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6 - 논문업무\논문 게재 업무\논문\★논문\★JCR_저널리스트\2021\"/>
    </mc:Choice>
  </mc:AlternateContent>
  <bookViews>
    <workbookView xWindow="0" yWindow="0" windowWidth="28800" windowHeight="12975"/>
  </bookViews>
  <sheets>
    <sheet name="2020&amp;2021 통합리스트(2,523)" sheetId="17" r:id="rId1"/>
    <sheet name="2021 상위 20% 이내 취합(2,192)" sheetId="7" r:id="rId2"/>
    <sheet name="2020 상위 20% 이내 취합(2,160)" sheetId="1" r:id="rId3"/>
  </sheets>
  <definedNames>
    <definedName name="_xlnm._FilterDatabase" localSheetId="2" hidden="1">'2020 상위 20% 이내 취합(2,160)'!$A$1:$J$2161</definedName>
    <definedName name="_xlnm._FilterDatabase" localSheetId="0" hidden="1">'2020&amp;2021 통합리스트(2,523)'!$A$8:$J$2531</definedName>
    <definedName name="_xlnm._FilterDatabase" localSheetId="1" hidden="1">'2021 상위 20% 이내 취합(2,192)'!$A$1:$J$2193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93" i="7" l="1"/>
  <c r="J2192" i="7"/>
  <c r="J2191" i="7"/>
  <c r="J2190" i="7"/>
  <c r="J2189" i="7"/>
  <c r="J2188" i="7"/>
  <c r="J2187" i="7"/>
  <c r="J2186" i="7"/>
  <c r="J2185" i="7"/>
  <c r="J2184" i="7"/>
  <c r="J2183" i="7"/>
  <c r="J2182" i="7"/>
  <c r="J2181" i="7"/>
  <c r="J2180" i="7"/>
  <c r="J2179" i="7"/>
  <c r="J2178" i="7"/>
  <c r="J2177" i="7"/>
  <c r="J2176" i="7"/>
  <c r="J2175" i="7"/>
  <c r="J2174" i="7"/>
  <c r="J2173" i="7"/>
  <c r="J2172" i="7"/>
  <c r="J2171" i="7"/>
  <c r="J2170" i="7"/>
  <c r="J2169" i="7"/>
  <c r="J2168" i="7"/>
  <c r="J2167" i="7"/>
  <c r="J2166" i="7"/>
  <c r="J2165" i="7"/>
  <c r="J2164" i="7"/>
  <c r="J2163" i="7"/>
  <c r="J2162" i="7"/>
  <c r="J2161" i="7"/>
  <c r="J2160" i="7"/>
  <c r="J2159" i="7"/>
  <c r="J2158" i="7"/>
  <c r="J2157" i="7"/>
  <c r="J2156" i="7"/>
  <c r="J2155" i="7"/>
  <c r="J2154" i="7"/>
  <c r="J2153" i="7"/>
  <c r="J2152" i="7"/>
  <c r="J2151" i="7"/>
  <c r="J2150" i="7"/>
  <c r="J2149" i="7"/>
  <c r="J2148" i="7"/>
  <c r="J2147" i="7"/>
  <c r="J2146" i="7"/>
  <c r="J2145" i="7"/>
  <c r="J2144" i="7"/>
  <c r="J2143" i="7"/>
  <c r="J2142" i="7"/>
  <c r="J2141" i="7"/>
  <c r="J2140" i="7"/>
  <c r="J2139" i="7"/>
  <c r="J2138" i="7"/>
  <c r="J2137" i="7"/>
  <c r="J2136" i="7"/>
  <c r="J2135" i="7"/>
  <c r="J2134" i="7"/>
  <c r="J2133" i="7"/>
  <c r="J2132" i="7"/>
  <c r="J2131" i="7"/>
  <c r="J2130" i="7"/>
  <c r="J2129" i="7"/>
  <c r="J2128" i="7"/>
  <c r="J2127" i="7"/>
  <c r="J2126" i="7"/>
  <c r="J2125" i="7"/>
  <c r="J2124" i="7"/>
  <c r="J2123" i="7"/>
  <c r="J2122" i="7"/>
  <c r="J2121" i="7"/>
  <c r="J2120" i="7"/>
  <c r="J2119" i="7"/>
  <c r="J2118" i="7"/>
  <c r="J2117" i="7"/>
  <c r="J2116" i="7"/>
  <c r="J2115" i="7"/>
  <c r="J2114" i="7"/>
  <c r="J2113" i="7"/>
  <c r="J2112" i="7"/>
  <c r="J2111" i="7"/>
  <c r="J2110" i="7"/>
  <c r="J2109" i="7"/>
  <c r="J2108" i="7"/>
  <c r="J2107" i="7"/>
  <c r="J2106" i="7"/>
  <c r="J2105" i="7"/>
  <c r="J2104" i="7"/>
  <c r="J2103" i="7"/>
  <c r="J2102" i="7"/>
  <c r="J2101" i="7"/>
  <c r="J2100" i="7"/>
  <c r="J2099" i="7"/>
  <c r="J2098" i="7"/>
  <c r="J2097" i="7"/>
  <c r="J2096" i="7"/>
  <c r="J2095" i="7"/>
  <c r="J2094" i="7"/>
  <c r="J2093" i="7"/>
  <c r="J2092" i="7"/>
  <c r="J2091" i="7"/>
  <c r="J2090" i="7"/>
  <c r="J2089" i="7"/>
  <c r="J2088" i="7"/>
  <c r="J2087" i="7"/>
  <c r="J2086" i="7"/>
  <c r="J2085" i="7"/>
  <c r="J2084" i="7"/>
  <c r="J2083" i="7"/>
  <c r="J2082" i="7"/>
  <c r="J2081" i="7"/>
  <c r="J2080" i="7"/>
  <c r="J2079" i="7"/>
  <c r="J2078" i="7"/>
  <c r="J2077" i="7"/>
  <c r="J2076" i="7"/>
  <c r="J2075" i="7"/>
  <c r="J2074" i="7"/>
  <c r="J2073" i="7"/>
  <c r="J2072" i="7"/>
  <c r="J2071" i="7"/>
  <c r="J2070" i="7"/>
  <c r="J2069" i="7"/>
  <c r="J2068" i="7"/>
  <c r="J2067" i="7"/>
  <c r="J2066" i="7"/>
  <c r="J2065" i="7"/>
  <c r="J2064" i="7"/>
  <c r="J2063" i="7"/>
  <c r="J2062" i="7"/>
  <c r="J2061" i="7"/>
  <c r="J2060" i="7"/>
  <c r="J2059" i="7"/>
  <c r="J2058" i="7"/>
  <c r="J2057" i="7"/>
  <c r="J2056" i="7"/>
  <c r="J2055" i="7"/>
  <c r="J2054" i="7"/>
  <c r="J2053" i="7"/>
  <c r="J2052" i="7"/>
  <c r="J2051" i="7"/>
  <c r="J2050" i="7"/>
  <c r="J2049" i="7"/>
  <c r="J2048" i="7"/>
  <c r="J2047" i="7"/>
  <c r="J2046" i="7"/>
  <c r="J2045" i="7"/>
  <c r="J2044" i="7"/>
  <c r="J2043" i="7"/>
  <c r="J2042" i="7"/>
  <c r="J2041" i="7"/>
  <c r="J2040" i="7"/>
  <c r="J2039" i="7"/>
  <c r="J2038" i="7"/>
  <c r="J2037" i="7"/>
  <c r="J2036" i="7"/>
  <c r="J2035" i="7"/>
  <c r="J2034" i="7"/>
  <c r="J2033" i="7"/>
  <c r="J2032" i="7"/>
  <c r="J2031" i="7"/>
  <c r="J2030" i="7"/>
  <c r="J2029" i="7"/>
  <c r="J2028" i="7"/>
  <c r="J2027" i="7"/>
  <c r="J2026" i="7"/>
  <c r="J2025" i="7"/>
  <c r="J2024" i="7"/>
  <c r="J2023" i="7"/>
  <c r="J2022" i="7"/>
  <c r="J2021" i="7"/>
  <c r="J2020" i="7"/>
  <c r="J2019" i="7"/>
  <c r="J2018" i="7"/>
  <c r="J2017" i="7"/>
  <c r="J2016" i="7"/>
  <c r="J2015" i="7"/>
  <c r="J2014" i="7"/>
  <c r="J2013" i="7"/>
  <c r="J2012" i="7"/>
  <c r="J2011" i="7"/>
  <c r="J2010" i="7"/>
  <c r="J2009" i="7"/>
  <c r="J2008" i="7"/>
  <c r="J2007" i="7"/>
  <c r="J2006" i="7"/>
  <c r="J2005" i="7"/>
  <c r="J2004" i="7"/>
  <c r="J2003" i="7"/>
  <c r="J2002" i="7"/>
  <c r="J2001" i="7"/>
  <c r="J2000" i="7"/>
  <c r="J1999" i="7"/>
  <c r="J1998" i="7"/>
  <c r="J1997" i="7"/>
  <c r="J1996" i="7"/>
  <c r="J1995" i="7"/>
  <c r="J1994" i="7"/>
  <c r="J1993" i="7"/>
  <c r="J1992" i="7"/>
  <c r="J1991" i="7"/>
  <c r="J1990" i="7"/>
  <c r="J1989" i="7"/>
  <c r="J1988" i="7"/>
  <c r="J1987" i="7"/>
  <c r="J1986" i="7"/>
  <c r="J1985" i="7"/>
  <c r="J1984" i="7"/>
  <c r="J1983" i="7"/>
  <c r="J1982" i="7"/>
  <c r="J1981" i="7"/>
  <c r="J1980" i="7"/>
  <c r="J1979" i="7"/>
  <c r="J1978" i="7"/>
  <c r="J1977" i="7"/>
  <c r="J1976" i="7"/>
  <c r="J1975" i="7"/>
  <c r="J1974" i="7"/>
  <c r="J1973" i="7"/>
  <c r="J1972" i="7"/>
  <c r="J1971" i="7"/>
  <c r="J1970" i="7"/>
  <c r="J1969" i="7"/>
  <c r="J1968" i="7"/>
  <c r="J1967" i="7"/>
  <c r="J1966" i="7"/>
  <c r="J1965" i="7"/>
  <c r="J1964" i="7"/>
  <c r="J1963" i="7"/>
  <c r="J1962" i="7"/>
  <c r="J1961" i="7"/>
  <c r="J1960" i="7"/>
  <c r="J1959" i="7"/>
  <c r="J1958" i="7"/>
  <c r="J1957" i="7"/>
  <c r="J1956" i="7"/>
  <c r="J1955" i="7"/>
  <c r="J1954" i="7"/>
  <c r="J1953" i="7"/>
  <c r="J1952" i="7"/>
  <c r="J1951" i="7"/>
  <c r="J1950" i="7"/>
  <c r="J1949" i="7"/>
  <c r="J1948" i="7"/>
  <c r="J1947" i="7"/>
  <c r="J1946" i="7"/>
  <c r="J1945" i="7"/>
  <c r="J1944" i="7"/>
  <c r="J1943" i="7"/>
  <c r="J1942" i="7"/>
  <c r="J1941" i="7"/>
  <c r="J1940" i="7"/>
  <c r="J1939" i="7"/>
  <c r="J1938" i="7"/>
  <c r="J1937" i="7"/>
  <c r="J1936" i="7"/>
  <c r="J1935" i="7"/>
  <c r="J1934" i="7"/>
  <c r="J1933" i="7"/>
  <c r="J1932" i="7"/>
  <c r="J1931" i="7"/>
  <c r="J1930" i="7"/>
  <c r="J1929" i="7"/>
  <c r="J1928" i="7"/>
  <c r="J1927" i="7"/>
  <c r="J1926" i="7"/>
  <c r="J1925" i="7"/>
  <c r="J1924" i="7"/>
  <c r="J1923" i="7"/>
  <c r="J1922" i="7"/>
  <c r="J1921" i="7"/>
  <c r="J1920" i="7"/>
  <c r="J1919" i="7"/>
  <c r="J1918" i="7"/>
  <c r="J1917" i="7"/>
  <c r="J1916" i="7"/>
  <c r="J1915" i="7"/>
  <c r="J1914" i="7"/>
  <c r="J1913" i="7"/>
  <c r="J1912" i="7"/>
  <c r="J1911" i="7"/>
  <c r="J1910" i="7"/>
  <c r="J1909" i="7"/>
  <c r="J1908" i="7"/>
  <c r="J1907" i="7"/>
  <c r="J1906" i="7"/>
  <c r="J1905" i="7"/>
  <c r="J1904" i="7"/>
  <c r="J1903" i="7"/>
  <c r="J1902" i="7"/>
  <c r="J1901" i="7"/>
  <c r="J1900" i="7"/>
  <c r="J1899" i="7"/>
  <c r="J1898" i="7"/>
  <c r="J1897" i="7"/>
  <c r="J1896" i="7"/>
  <c r="J1895" i="7"/>
  <c r="J1894" i="7"/>
  <c r="J1893" i="7"/>
  <c r="J1892" i="7"/>
  <c r="J1891" i="7"/>
  <c r="J1890" i="7"/>
  <c r="J1889" i="7"/>
  <c r="J1888" i="7"/>
  <c r="J1887" i="7"/>
  <c r="J1886" i="7"/>
  <c r="J1885" i="7"/>
  <c r="J1884" i="7"/>
  <c r="J1883" i="7"/>
  <c r="J1882" i="7"/>
  <c r="J1881" i="7"/>
  <c r="J1880" i="7"/>
  <c r="J1879" i="7"/>
  <c r="J1878" i="7"/>
  <c r="J1877" i="7"/>
  <c r="J1876" i="7"/>
  <c r="J1875" i="7"/>
  <c r="J1874" i="7"/>
  <c r="J1873" i="7"/>
  <c r="J1872" i="7"/>
  <c r="J1871" i="7"/>
  <c r="J1870" i="7"/>
  <c r="J1869" i="7"/>
  <c r="J1868" i="7"/>
  <c r="J1867" i="7"/>
  <c r="J1866" i="7"/>
  <c r="J1865" i="7"/>
  <c r="J1864" i="7"/>
  <c r="J1863" i="7"/>
  <c r="J1862" i="7"/>
  <c r="J1861" i="7"/>
  <c r="J1860" i="7"/>
  <c r="J1859" i="7"/>
  <c r="J1858" i="7"/>
  <c r="J1857" i="7"/>
  <c r="J1856" i="7"/>
  <c r="J1855" i="7"/>
  <c r="J1854" i="7"/>
  <c r="J1853" i="7"/>
  <c r="J1852" i="7"/>
  <c r="J1851" i="7"/>
  <c r="J1850" i="7"/>
  <c r="J1849" i="7"/>
  <c r="J1848" i="7"/>
  <c r="J1847" i="7"/>
  <c r="J1846" i="7"/>
  <c r="J1845" i="7"/>
  <c r="J1844" i="7"/>
  <c r="J1843" i="7"/>
  <c r="J1842" i="7"/>
  <c r="J1841" i="7"/>
  <c r="J1840" i="7"/>
  <c r="J1839" i="7"/>
  <c r="J1838" i="7"/>
  <c r="J1837" i="7"/>
  <c r="J1836" i="7"/>
  <c r="J1835" i="7"/>
  <c r="J1834" i="7"/>
  <c r="J1833" i="7"/>
  <c r="J1832" i="7"/>
  <c r="J1831" i="7"/>
  <c r="J1830" i="7"/>
  <c r="J1829" i="7"/>
  <c r="J1828" i="7"/>
  <c r="J1827" i="7"/>
  <c r="J1826" i="7"/>
  <c r="J1825" i="7"/>
  <c r="J1824" i="7"/>
  <c r="J1823" i="7"/>
  <c r="J1822" i="7"/>
  <c r="J1821" i="7"/>
  <c r="J1820" i="7"/>
  <c r="J1819" i="7"/>
  <c r="J1818" i="7"/>
  <c r="J1817" i="7"/>
  <c r="J1816" i="7"/>
  <c r="J1815" i="7"/>
  <c r="J1814" i="7"/>
  <c r="J1813" i="7"/>
  <c r="J1812" i="7"/>
  <c r="J1811" i="7"/>
  <c r="J1810" i="7"/>
  <c r="J1809" i="7"/>
  <c r="J1808" i="7"/>
  <c r="J1807" i="7"/>
  <c r="J1806" i="7"/>
  <c r="J1805" i="7"/>
  <c r="J1804" i="7"/>
  <c r="J1803" i="7"/>
  <c r="J1802" i="7"/>
  <c r="J1801" i="7"/>
  <c r="J1800" i="7"/>
  <c r="J1799" i="7"/>
  <c r="J1798" i="7"/>
  <c r="J1797" i="7"/>
  <c r="J1796" i="7"/>
  <c r="J1795" i="7"/>
  <c r="J1794" i="7"/>
  <c r="J1793" i="7"/>
  <c r="J1792" i="7"/>
  <c r="J1791" i="7"/>
  <c r="J1790" i="7"/>
  <c r="J1789" i="7"/>
  <c r="J1788" i="7"/>
  <c r="J1787" i="7"/>
  <c r="J1786" i="7"/>
  <c r="J1785" i="7"/>
  <c r="J1784" i="7"/>
  <c r="J1783" i="7"/>
  <c r="J1782" i="7"/>
  <c r="J1781" i="7"/>
  <c r="J1780" i="7"/>
  <c r="J1779" i="7"/>
  <c r="J1778" i="7"/>
  <c r="J1777" i="7"/>
  <c r="J1776" i="7"/>
  <c r="J1775" i="7"/>
  <c r="J1774" i="7"/>
  <c r="J1773" i="7"/>
  <c r="J1772" i="7"/>
  <c r="J1771" i="7"/>
  <c r="J1770" i="7"/>
  <c r="J1769" i="7"/>
  <c r="J1768" i="7"/>
  <c r="J1767" i="7"/>
  <c r="J1766" i="7"/>
  <c r="J1765" i="7"/>
  <c r="J1764" i="7"/>
  <c r="J1763" i="7"/>
  <c r="J1762" i="7"/>
  <c r="J1761" i="7"/>
  <c r="J1760" i="7"/>
  <c r="J1759" i="7"/>
  <c r="J1758" i="7"/>
  <c r="J1757" i="7"/>
  <c r="J1756" i="7"/>
  <c r="J1755" i="7"/>
  <c r="J1754" i="7"/>
  <c r="J1753" i="7"/>
  <c r="J1752" i="7"/>
  <c r="J1751" i="7"/>
  <c r="J1750" i="7"/>
  <c r="J1749" i="7"/>
  <c r="J1748" i="7"/>
  <c r="J1747" i="7"/>
  <c r="J1746" i="7"/>
  <c r="J1745" i="7"/>
  <c r="J1744" i="7"/>
  <c r="J1743" i="7"/>
  <c r="J1742" i="7"/>
  <c r="J1741" i="7"/>
  <c r="J1740" i="7"/>
  <c r="J1739" i="7"/>
  <c r="J1738" i="7"/>
  <c r="J1737" i="7"/>
  <c r="J1736" i="7"/>
  <c r="J1735" i="7"/>
  <c r="J1734" i="7"/>
  <c r="J1733" i="7"/>
  <c r="J1732" i="7"/>
  <c r="J1731" i="7"/>
  <c r="J1730" i="7"/>
  <c r="J1729" i="7"/>
  <c r="J1728" i="7"/>
  <c r="J1727" i="7"/>
  <c r="J1726" i="7"/>
  <c r="J1725" i="7"/>
  <c r="J1724" i="7"/>
  <c r="J1723" i="7"/>
  <c r="J1722" i="7"/>
  <c r="J1721" i="7"/>
  <c r="J1720" i="7"/>
  <c r="J1719" i="7"/>
  <c r="J1718" i="7"/>
  <c r="J1717" i="7"/>
  <c r="J1716" i="7"/>
  <c r="J1715" i="7"/>
  <c r="J1714" i="7"/>
  <c r="J1713" i="7"/>
  <c r="J1712" i="7"/>
  <c r="J1711" i="7"/>
  <c r="J1710" i="7"/>
  <c r="J1709" i="7"/>
  <c r="J1708" i="7"/>
  <c r="J1707" i="7"/>
  <c r="J1706" i="7"/>
  <c r="J1705" i="7"/>
  <c r="J1704" i="7"/>
  <c r="J1703" i="7"/>
  <c r="J1702" i="7"/>
  <c r="J1701" i="7"/>
  <c r="J1700" i="7"/>
  <c r="J1699" i="7"/>
  <c r="J1698" i="7"/>
  <c r="J1697" i="7"/>
  <c r="J1696" i="7"/>
  <c r="J1695" i="7"/>
  <c r="J1694" i="7"/>
  <c r="J1693" i="7"/>
  <c r="J1692" i="7"/>
  <c r="J1691" i="7"/>
  <c r="J1690" i="7"/>
  <c r="J1689" i="7"/>
  <c r="J1688" i="7"/>
  <c r="J1687" i="7"/>
  <c r="J1686" i="7"/>
  <c r="J1685" i="7"/>
  <c r="J1684" i="7"/>
  <c r="J1683" i="7"/>
  <c r="J1682" i="7"/>
  <c r="J1681" i="7"/>
  <c r="J1680" i="7"/>
  <c r="J1679" i="7"/>
  <c r="J1678" i="7"/>
  <c r="J1677" i="7"/>
  <c r="J1676" i="7"/>
  <c r="J1675" i="7"/>
  <c r="J1674" i="7"/>
  <c r="J1673" i="7"/>
  <c r="J1672" i="7"/>
  <c r="J1671" i="7"/>
  <c r="J1670" i="7"/>
  <c r="J1669" i="7"/>
  <c r="J1668" i="7"/>
  <c r="J1667" i="7"/>
  <c r="J1666" i="7"/>
  <c r="J1665" i="7"/>
  <c r="J1664" i="7"/>
  <c r="J1663" i="7"/>
  <c r="J1662" i="7"/>
  <c r="J1661" i="7"/>
  <c r="J1660" i="7"/>
  <c r="J1659" i="7"/>
  <c r="J1658" i="7"/>
  <c r="J1657" i="7"/>
  <c r="J1656" i="7"/>
  <c r="J1655" i="7"/>
  <c r="J1654" i="7"/>
  <c r="J1653" i="7"/>
  <c r="J1652" i="7"/>
  <c r="J1651" i="7"/>
  <c r="J1650" i="7"/>
  <c r="J1649" i="7"/>
  <c r="J1648" i="7"/>
  <c r="J1647" i="7"/>
  <c r="J1646" i="7"/>
  <c r="J1645" i="7"/>
  <c r="J1644" i="7"/>
  <c r="J1643" i="7"/>
  <c r="J1642" i="7"/>
  <c r="J1641" i="7"/>
  <c r="J1640" i="7"/>
  <c r="J1639" i="7"/>
  <c r="J1638" i="7"/>
  <c r="J1637" i="7"/>
  <c r="J1636" i="7"/>
  <c r="J1635" i="7"/>
  <c r="J1634" i="7"/>
  <c r="J1633" i="7"/>
  <c r="J1632" i="7"/>
  <c r="J1631" i="7"/>
  <c r="J1630" i="7"/>
  <c r="J1629" i="7"/>
  <c r="J1628" i="7"/>
  <c r="J1627" i="7"/>
  <c r="J1626" i="7"/>
  <c r="J1625" i="7"/>
  <c r="J1624" i="7"/>
  <c r="J1623" i="7"/>
  <c r="J1622" i="7"/>
  <c r="J1621" i="7"/>
  <c r="J1620" i="7"/>
  <c r="J1619" i="7"/>
  <c r="J1618" i="7"/>
  <c r="J1617" i="7"/>
  <c r="J1616" i="7"/>
  <c r="J1615" i="7"/>
  <c r="J1614" i="7"/>
  <c r="J1613" i="7"/>
  <c r="J1612" i="7"/>
  <c r="J1611" i="7"/>
  <c r="J1610" i="7"/>
  <c r="J1609" i="7"/>
  <c r="J1608" i="7"/>
  <c r="J1607" i="7"/>
  <c r="J1606" i="7"/>
  <c r="J1605" i="7"/>
  <c r="J1604" i="7"/>
  <c r="J1603" i="7"/>
  <c r="J1602" i="7"/>
  <c r="J1601" i="7"/>
  <c r="J1600" i="7"/>
  <c r="J1599" i="7"/>
  <c r="J1598" i="7"/>
  <c r="J1597" i="7"/>
  <c r="J1596" i="7"/>
  <c r="J1595" i="7"/>
  <c r="J1594" i="7"/>
  <c r="J1593" i="7"/>
  <c r="J1592" i="7"/>
  <c r="J1591" i="7"/>
  <c r="J1590" i="7"/>
  <c r="J1589" i="7"/>
  <c r="J1588" i="7"/>
  <c r="J1587" i="7"/>
  <c r="J1586" i="7"/>
  <c r="J1585" i="7"/>
  <c r="J1584" i="7"/>
  <c r="J1583" i="7"/>
  <c r="J1582" i="7"/>
  <c r="J1581" i="7"/>
  <c r="J1580" i="7"/>
  <c r="J1579" i="7"/>
  <c r="J1578" i="7"/>
  <c r="J1577" i="7"/>
  <c r="J1576" i="7"/>
  <c r="J1575" i="7"/>
  <c r="J1574" i="7"/>
  <c r="J1573" i="7"/>
  <c r="J1572" i="7"/>
  <c r="J1571" i="7"/>
  <c r="J1570" i="7"/>
  <c r="J1569" i="7"/>
  <c r="J1568" i="7"/>
  <c r="J1567" i="7"/>
  <c r="J1566" i="7"/>
  <c r="J1565" i="7"/>
  <c r="J1564" i="7"/>
  <c r="J1563" i="7"/>
  <c r="J1562" i="7"/>
  <c r="J1561" i="7"/>
  <c r="J1560" i="7"/>
  <c r="J1559" i="7"/>
  <c r="J1558" i="7"/>
  <c r="J1557" i="7"/>
  <c r="J1556" i="7"/>
  <c r="J1555" i="7"/>
  <c r="J1554" i="7"/>
  <c r="J1553" i="7"/>
  <c r="J1552" i="7"/>
  <c r="J1551" i="7"/>
  <c r="J1550" i="7"/>
  <c r="J1549" i="7"/>
  <c r="J1548" i="7"/>
  <c r="J1547" i="7"/>
  <c r="J1546" i="7"/>
  <c r="J1545" i="7"/>
  <c r="J1544" i="7"/>
  <c r="J1543" i="7"/>
  <c r="J1542" i="7"/>
  <c r="J1541" i="7"/>
  <c r="J1540" i="7"/>
  <c r="J1539" i="7"/>
  <c r="J1538" i="7"/>
  <c r="J1537" i="7"/>
  <c r="J1536" i="7"/>
  <c r="J1535" i="7"/>
  <c r="J1534" i="7"/>
  <c r="J1533" i="7"/>
  <c r="J1532" i="7"/>
  <c r="J1531" i="7"/>
  <c r="J1530" i="7"/>
  <c r="J1529" i="7"/>
  <c r="J1528" i="7"/>
  <c r="J1527" i="7"/>
  <c r="J1526" i="7"/>
  <c r="J1525" i="7"/>
  <c r="J1524" i="7"/>
  <c r="J1523" i="7"/>
  <c r="J1522" i="7"/>
  <c r="J1521" i="7"/>
  <c r="J1520" i="7"/>
  <c r="J1519" i="7"/>
  <c r="J1518" i="7"/>
  <c r="J1517" i="7"/>
  <c r="J1516" i="7"/>
  <c r="J1515" i="7"/>
  <c r="J1514" i="7"/>
  <c r="J1513" i="7"/>
  <c r="J1512" i="7"/>
  <c r="J1511" i="7"/>
  <c r="J1510" i="7"/>
  <c r="J1509" i="7"/>
  <c r="J1508" i="7"/>
  <c r="J1507" i="7"/>
  <c r="J1506" i="7"/>
  <c r="J1505" i="7"/>
  <c r="J1504" i="7"/>
  <c r="J1503" i="7"/>
  <c r="J1502" i="7"/>
  <c r="J1501" i="7"/>
  <c r="J1500" i="7"/>
  <c r="J1499" i="7"/>
  <c r="J1498" i="7"/>
  <c r="J1497" i="7"/>
  <c r="J1496" i="7"/>
  <c r="J1495" i="7"/>
  <c r="J1494" i="7"/>
  <c r="J1493" i="7"/>
  <c r="J1492" i="7"/>
  <c r="J1491" i="7"/>
  <c r="J1490" i="7"/>
  <c r="J1489" i="7"/>
  <c r="J1488" i="7"/>
  <c r="J1487" i="7"/>
  <c r="J1486" i="7"/>
  <c r="J1485" i="7"/>
  <c r="J1484" i="7"/>
  <c r="J1483" i="7"/>
  <c r="J1482" i="7"/>
  <c r="J1481" i="7"/>
  <c r="J1480" i="7"/>
  <c r="J1479" i="7"/>
  <c r="J1478" i="7"/>
  <c r="J1477" i="7"/>
  <c r="J1476" i="7"/>
  <c r="J1475" i="7"/>
  <c r="J1474" i="7"/>
  <c r="J1473" i="7"/>
  <c r="J1472" i="7"/>
  <c r="J1471" i="7"/>
  <c r="J1470" i="7"/>
  <c r="J1469" i="7"/>
  <c r="J1468" i="7"/>
  <c r="J1467" i="7"/>
  <c r="J1466" i="7"/>
  <c r="J1465" i="7"/>
  <c r="J1464" i="7"/>
  <c r="J1463" i="7"/>
  <c r="J1462" i="7"/>
  <c r="J1461" i="7"/>
  <c r="J1460" i="7"/>
  <c r="J1459" i="7"/>
  <c r="J1458" i="7"/>
  <c r="J1457" i="7"/>
  <c r="J1456" i="7"/>
  <c r="J1455" i="7"/>
  <c r="J1454" i="7"/>
  <c r="J1453" i="7"/>
  <c r="J1452" i="7"/>
  <c r="J1451" i="7"/>
  <c r="J1450" i="7"/>
  <c r="J1449" i="7"/>
  <c r="J1448" i="7"/>
  <c r="J1447" i="7"/>
  <c r="J1446" i="7"/>
  <c r="J1445" i="7"/>
  <c r="J1444" i="7"/>
  <c r="J1443" i="7"/>
  <c r="J1442" i="7"/>
  <c r="J1441" i="7"/>
  <c r="J1440" i="7"/>
  <c r="J1439" i="7"/>
  <c r="J1438" i="7"/>
  <c r="J1437" i="7"/>
  <c r="J1436" i="7"/>
  <c r="J1435" i="7"/>
  <c r="J1434" i="7"/>
  <c r="J1433" i="7"/>
  <c r="J1432" i="7"/>
  <c r="J1431" i="7"/>
  <c r="J1430" i="7"/>
  <c r="J1429" i="7"/>
  <c r="J1428" i="7"/>
  <c r="J1427" i="7"/>
  <c r="J1426" i="7"/>
  <c r="J1425" i="7"/>
  <c r="J1424" i="7"/>
  <c r="J1423" i="7"/>
  <c r="J1422" i="7"/>
  <c r="J1421" i="7"/>
  <c r="J1420" i="7"/>
  <c r="J1419" i="7"/>
  <c r="J1418" i="7"/>
  <c r="J1417" i="7"/>
  <c r="J1416" i="7"/>
  <c r="J1415" i="7"/>
  <c r="J1414" i="7"/>
  <c r="J1413" i="7"/>
  <c r="J1412" i="7"/>
  <c r="J1411" i="7"/>
  <c r="J1410" i="7"/>
  <c r="J1409" i="7"/>
  <c r="J1408" i="7"/>
  <c r="J1407" i="7"/>
  <c r="J1406" i="7"/>
  <c r="J1405" i="7"/>
  <c r="J1404" i="7"/>
  <c r="J1403" i="7"/>
  <c r="J1402" i="7"/>
  <c r="J1401" i="7"/>
  <c r="J1400" i="7"/>
  <c r="J1399" i="7"/>
  <c r="J1398" i="7"/>
  <c r="J1397" i="7"/>
  <c r="J1396" i="7"/>
  <c r="J1395" i="7"/>
  <c r="J1394" i="7"/>
  <c r="J1393" i="7"/>
  <c r="J1392" i="7"/>
  <c r="J1391" i="7"/>
  <c r="J1390" i="7"/>
  <c r="J1389" i="7"/>
  <c r="J1388" i="7"/>
  <c r="J1387" i="7"/>
  <c r="J1386" i="7"/>
  <c r="J1385" i="7"/>
  <c r="J1384" i="7"/>
  <c r="J1383" i="7"/>
  <c r="J1382" i="7"/>
  <c r="J1381" i="7"/>
  <c r="J1380" i="7"/>
  <c r="J1379" i="7"/>
  <c r="J1378" i="7"/>
  <c r="J1377" i="7"/>
  <c r="J1376" i="7"/>
  <c r="J1375" i="7"/>
  <c r="J1374" i="7"/>
  <c r="J1373" i="7"/>
  <c r="J1372" i="7"/>
  <c r="J1371" i="7"/>
  <c r="J1370" i="7"/>
  <c r="J1369" i="7"/>
  <c r="J1368" i="7"/>
  <c r="J1367" i="7"/>
  <c r="J1366" i="7"/>
  <c r="J1365" i="7"/>
  <c r="J1364" i="7"/>
  <c r="J1363" i="7"/>
  <c r="J1362" i="7"/>
  <c r="J1361" i="7"/>
  <c r="J1360" i="7"/>
  <c r="J1359" i="7"/>
  <c r="J1358" i="7"/>
  <c r="J1357" i="7"/>
  <c r="J1356" i="7"/>
  <c r="J1355" i="7"/>
  <c r="J1354" i="7"/>
  <c r="J1353" i="7"/>
  <c r="J1352" i="7"/>
  <c r="J1351" i="7"/>
  <c r="J1350" i="7"/>
  <c r="J1349" i="7"/>
  <c r="J1348" i="7"/>
  <c r="J1347" i="7"/>
  <c r="J1346" i="7"/>
  <c r="J1345" i="7"/>
  <c r="J1344" i="7"/>
  <c r="J1343" i="7"/>
  <c r="J1342" i="7"/>
  <c r="J1341" i="7"/>
  <c r="J1340" i="7"/>
  <c r="J1339" i="7"/>
  <c r="J1338" i="7"/>
  <c r="J1337" i="7"/>
  <c r="J1336" i="7"/>
  <c r="J1335" i="7"/>
  <c r="J1334" i="7"/>
  <c r="J1333" i="7"/>
  <c r="J1332" i="7"/>
  <c r="J1331" i="7"/>
  <c r="J1330" i="7"/>
  <c r="J1329" i="7"/>
  <c r="J1328" i="7"/>
  <c r="J1327" i="7"/>
  <c r="J1326" i="7"/>
  <c r="J1325" i="7"/>
  <c r="J1324" i="7"/>
  <c r="J1323" i="7"/>
  <c r="J1322" i="7"/>
  <c r="J1321" i="7"/>
  <c r="J1320" i="7"/>
  <c r="J1319" i="7"/>
  <c r="J1318" i="7"/>
  <c r="J1317" i="7"/>
  <c r="J1316" i="7"/>
  <c r="J1315" i="7"/>
  <c r="J1314" i="7"/>
  <c r="J1313" i="7"/>
  <c r="J1312" i="7"/>
  <c r="J1311" i="7"/>
  <c r="J1310" i="7"/>
  <c r="J1309" i="7"/>
  <c r="J1308" i="7"/>
  <c r="J1307" i="7"/>
  <c r="J1306" i="7"/>
  <c r="J1305" i="7"/>
  <c r="J1304" i="7"/>
  <c r="J1303" i="7"/>
  <c r="J1302" i="7"/>
  <c r="J1301" i="7"/>
  <c r="J1300" i="7"/>
  <c r="J1299" i="7"/>
  <c r="J1298" i="7"/>
  <c r="J1297" i="7"/>
  <c r="J1296" i="7"/>
  <c r="J1295" i="7"/>
  <c r="J1294" i="7"/>
  <c r="J1293" i="7"/>
  <c r="J1292" i="7"/>
  <c r="J1291" i="7"/>
  <c r="J1290" i="7"/>
  <c r="J1289" i="7"/>
  <c r="J1288" i="7"/>
  <c r="J1287" i="7"/>
  <c r="J1286" i="7"/>
  <c r="J1285" i="7"/>
  <c r="J1284" i="7"/>
  <c r="J1283" i="7"/>
  <c r="J1282" i="7"/>
  <c r="J1281" i="7"/>
  <c r="J1280" i="7"/>
  <c r="J1279" i="7"/>
  <c r="J1278" i="7"/>
  <c r="J1277" i="7"/>
  <c r="J1276" i="7"/>
  <c r="J1275" i="7"/>
  <c r="J1274" i="7"/>
  <c r="J1273" i="7"/>
  <c r="J1272" i="7"/>
  <c r="J1271" i="7"/>
  <c r="J1270" i="7"/>
  <c r="J1269" i="7"/>
  <c r="J1268" i="7"/>
  <c r="J1267" i="7"/>
  <c r="J1266" i="7"/>
  <c r="J1265" i="7"/>
  <c r="J1264" i="7"/>
  <c r="J1263" i="7"/>
  <c r="J1262" i="7"/>
  <c r="J1261" i="7"/>
  <c r="J1260" i="7"/>
  <c r="J1259" i="7"/>
  <c r="J1258" i="7"/>
  <c r="J1257" i="7"/>
  <c r="J1256" i="7"/>
  <c r="J1255" i="7"/>
  <c r="J1254" i="7"/>
  <c r="J1253" i="7"/>
  <c r="J1252" i="7"/>
  <c r="J1251" i="7"/>
  <c r="J1250" i="7"/>
  <c r="J1249" i="7"/>
  <c r="J1248" i="7"/>
  <c r="J1247" i="7"/>
  <c r="J1246" i="7"/>
  <c r="J1245" i="7"/>
  <c r="J1244" i="7"/>
  <c r="J1243" i="7"/>
  <c r="J1242" i="7"/>
  <c r="J1241" i="7"/>
  <c r="J1240" i="7"/>
  <c r="J1239" i="7"/>
  <c r="J1238" i="7"/>
  <c r="J1237" i="7"/>
  <c r="J1236" i="7"/>
  <c r="J1235" i="7"/>
  <c r="J1234" i="7"/>
  <c r="J1233" i="7"/>
  <c r="J1232" i="7"/>
  <c r="J1231" i="7"/>
  <c r="J1230" i="7"/>
  <c r="J1229" i="7"/>
  <c r="J1228" i="7"/>
  <c r="J1227" i="7"/>
  <c r="J1226" i="7"/>
  <c r="J1225" i="7"/>
  <c r="J1224" i="7"/>
  <c r="J1223" i="7"/>
  <c r="J1222" i="7"/>
  <c r="J1221" i="7"/>
  <c r="J1220" i="7"/>
  <c r="J1219" i="7"/>
  <c r="J1218" i="7"/>
  <c r="J1217" i="7"/>
  <c r="J1216" i="7"/>
  <c r="J1215" i="7"/>
  <c r="J1214" i="7"/>
  <c r="J1213" i="7"/>
  <c r="J1212" i="7"/>
  <c r="J1211" i="7"/>
  <c r="J1210" i="7"/>
  <c r="J1209" i="7"/>
  <c r="J1208" i="7"/>
  <c r="J1207" i="7"/>
  <c r="J1206" i="7"/>
  <c r="J1205" i="7"/>
  <c r="J1204" i="7"/>
  <c r="J1203" i="7"/>
  <c r="J1202" i="7"/>
  <c r="J1201" i="7"/>
  <c r="J1200" i="7"/>
  <c r="J1199" i="7"/>
  <c r="J1198" i="7"/>
  <c r="J1197" i="7"/>
  <c r="J1196" i="7"/>
  <c r="J1195" i="7"/>
  <c r="J1194" i="7"/>
  <c r="J1193" i="7"/>
  <c r="J1192" i="7"/>
  <c r="J1191" i="7"/>
  <c r="J1190" i="7"/>
  <c r="J1189" i="7"/>
  <c r="J1188" i="7"/>
  <c r="J1187" i="7"/>
  <c r="J1186" i="7"/>
  <c r="J1185" i="7"/>
  <c r="J1184" i="7"/>
  <c r="J1183" i="7"/>
  <c r="J1182" i="7"/>
  <c r="J1181" i="7"/>
  <c r="J1180" i="7"/>
  <c r="J1179" i="7"/>
  <c r="J1178" i="7"/>
  <c r="J1177" i="7"/>
  <c r="J1176" i="7"/>
  <c r="J1175" i="7"/>
  <c r="J1174" i="7"/>
  <c r="J1173" i="7"/>
  <c r="J1172" i="7"/>
  <c r="J1171" i="7"/>
  <c r="J1170" i="7"/>
  <c r="J1169" i="7"/>
  <c r="J1168" i="7"/>
  <c r="J1167" i="7"/>
  <c r="J1166" i="7"/>
  <c r="J1165" i="7"/>
  <c r="J1164" i="7"/>
  <c r="J1163" i="7"/>
  <c r="J1162" i="7"/>
  <c r="J1161" i="7"/>
  <c r="J1160" i="7"/>
  <c r="J1159" i="7"/>
  <c r="J1158" i="7"/>
  <c r="J1157" i="7"/>
  <c r="J1156" i="7"/>
  <c r="J1155" i="7"/>
  <c r="J1154" i="7"/>
  <c r="J1153" i="7"/>
  <c r="J1152" i="7"/>
  <c r="J1151" i="7"/>
  <c r="J1150" i="7"/>
  <c r="J1149" i="7"/>
  <c r="J1148" i="7"/>
  <c r="J1147" i="7"/>
  <c r="J1146" i="7"/>
  <c r="J1145" i="7"/>
  <c r="J1144" i="7"/>
  <c r="J1143" i="7"/>
  <c r="J1142" i="7"/>
  <c r="J1141" i="7"/>
  <c r="J1140" i="7"/>
  <c r="J1139" i="7"/>
  <c r="J1138" i="7"/>
  <c r="J1137" i="7"/>
  <c r="J1136" i="7"/>
  <c r="J1135" i="7"/>
  <c r="J1134" i="7"/>
  <c r="J1133" i="7"/>
  <c r="J1132" i="7"/>
  <c r="J1131" i="7"/>
  <c r="J1130" i="7"/>
  <c r="J1129" i="7"/>
  <c r="J1128" i="7"/>
  <c r="J1127" i="7"/>
  <c r="J1126" i="7"/>
  <c r="J1125" i="7"/>
  <c r="J1124" i="7"/>
  <c r="J1123" i="7"/>
  <c r="J1122" i="7"/>
  <c r="J1121" i="7"/>
  <c r="J1120" i="7"/>
  <c r="J1119" i="7"/>
  <c r="J1118" i="7"/>
  <c r="J1117" i="7"/>
  <c r="J1116" i="7"/>
  <c r="J1115" i="7"/>
  <c r="J1114" i="7"/>
  <c r="J1113" i="7"/>
  <c r="J1112" i="7"/>
  <c r="J1111" i="7"/>
  <c r="J1110" i="7"/>
  <c r="J1109" i="7"/>
  <c r="J1108" i="7"/>
  <c r="J1107" i="7"/>
  <c r="J1106" i="7"/>
  <c r="J1105" i="7"/>
  <c r="J1104" i="7"/>
  <c r="J1103" i="7"/>
  <c r="J1102" i="7"/>
  <c r="J1101" i="7"/>
  <c r="J1100" i="7"/>
  <c r="J1099" i="7"/>
  <c r="J1098" i="7"/>
  <c r="J109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76" i="7"/>
  <c r="J1075" i="7"/>
  <c r="J1074" i="7"/>
  <c r="J1073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56" i="7"/>
  <c r="J1055" i="7"/>
  <c r="J1054" i="7"/>
  <c r="J1053" i="7"/>
  <c r="J1052" i="7"/>
  <c r="J1051" i="7"/>
  <c r="J1050" i="7"/>
  <c r="J1049" i="7"/>
  <c r="J1048" i="7"/>
  <c r="J1047" i="7"/>
  <c r="J1046" i="7"/>
  <c r="J1045" i="7"/>
  <c r="J1044" i="7"/>
  <c r="J1043" i="7"/>
  <c r="J104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1026" i="7"/>
  <c r="J1025" i="7"/>
  <c r="J1024" i="7"/>
  <c r="J1023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1006" i="7"/>
  <c r="J1005" i="7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948" i="17" l="1"/>
  <c r="I948" i="17" s="1"/>
  <c r="H2276" i="17"/>
  <c r="I2276" i="17" s="1"/>
  <c r="H930" i="17"/>
  <c r="I930" i="17" s="1"/>
  <c r="H1423" i="17"/>
  <c r="I1423" i="17" s="1"/>
  <c r="H282" i="17"/>
  <c r="I282" i="17" s="1"/>
  <c r="H1076" i="17"/>
  <c r="I1076" i="17" s="1"/>
  <c r="H952" i="17"/>
  <c r="I952" i="17" s="1"/>
  <c r="H370" i="17"/>
  <c r="I370" i="17" s="1"/>
  <c r="H288" i="17"/>
  <c r="I288" i="17" s="1"/>
  <c r="H1017" i="17"/>
  <c r="I1017" i="17" s="1"/>
  <c r="H1738" i="17"/>
  <c r="I1738" i="17" s="1"/>
  <c r="H1746" i="17"/>
  <c r="I1746" i="17" s="1"/>
  <c r="H2456" i="17"/>
  <c r="I2456" i="17" s="1"/>
  <c r="H2524" i="17"/>
  <c r="I2524" i="17" s="1"/>
  <c r="H1317" i="17"/>
  <c r="I1317" i="17" s="1"/>
  <c r="H140" i="17"/>
  <c r="I140" i="17" s="1"/>
  <c r="H1759" i="17"/>
  <c r="I1759" i="17" s="1"/>
  <c r="H691" i="17"/>
  <c r="I691" i="17" s="1"/>
  <c r="H1720" i="17"/>
  <c r="I1720" i="17" s="1"/>
  <c r="H121" i="17"/>
  <c r="I121" i="17" s="1"/>
  <c r="H748" i="17"/>
  <c r="I748" i="17" s="1"/>
  <c r="H1332" i="17"/>
  <c r="I1332" i="17" s="1"/>
  <c r="H657" i="17"/>
  <c r="I657" i="17" s="1"/>
  <c r="H2400" i="17"/>
  <c r="I2400" i="17" s="1"/>
  <c r="H1578" i="17"/>
  <c r="I1578" i="17" s="1"/>
  <c r="H2458" i="17"/>
  <c r="I2458" i="17" s="1"/>
  <c r="H1347" i="17"/>
  <c r="I1347" i="17" s="1"/>
  <c r="H2098" i="17"/>
  <c r="I2098" i="17" s="1"/>
  <c r="H939" i="17"/>
  <c r="I939" i="17" s="1"/>
  <c r="H471" i="17"/>
  <c r="I471" i="17" s="1"/>
  <c r="H2487" i="17"/>
  <c r="I2487" i="17" s="1"/>
  <c r="H2490" i="17"/>
  <c r="I2490" i="17" s="1"/>
  <c r="H2489" i="17"/>
  <c r="I2489" i="17" s="1"/>
  <c r="H2231" i="17"/>
  <c r="I2231" i="17" s="1"/>
  <c r="H2367" i="17"/>
  <c r="I2367" i="17" s="1"/>
  <c r="H1909" i="17"/>
  <c r="I1909" i="17" s="1"/>
  <c r="H1916" i="17"/>
  <c r="I1916" i="17" s="1"/>
  <c r="H168" i="17"/>
  <c r="I168" i="17" s="1"/>
  <c r="H402" i="17"/>
  <c r="I402" i="17" s="1"/>
  <c r="H455" i="17"/>
  <c r="I455" i="17" s="1"/>
  <c r="H1507" i="17"/>
  <c r="I1507" i="17" s="1"/>
  <c r="H2311" i="17"/>
  <c r="I2311" i="17" s="1"/>
  <c r="H2309" i="17"/>
  <c r="I2309" i="17" s="1"/>
  <c r="H2118" i="17"/>
  <c r="I2118" i="17" s="1"/>
  <c r="H2117" i="17"/>
  <c r="I2117" i="17" s="1"/>
  <c r="H1780" i="17"/>
  <c r="I1780" i="17" s="1"/>
  <c r="H741" i="17"/>
  <c r="I741" i="17" s="1"/>
  <c r="H1758" i="17"/>
  <c r="I1758" i="17" s="1"/>
  <c r="H1713" i="17"/>
  <c r="I1713" i="17" s="1"/>
  <c r="H2397" i="17"/>
  <c r="I2397" i="17" s="1"/>
  <c r="H1583" i="17"/>
  <c r="I1583" i="17" s="1"/>
  <c r="H1436" i="17"/>
  <c r="I1436" i="17" s="1"/>
  <c r="H819" i="17"/>
  <c r="I819" i="17" s="1"/>
  <c r="H341" i="17"/>
  <c r="I341" i="17" s="1"/>
  <c r="H919" i="17"/>
  <c r="I919" i="17" s="1"/>
  <c r="H692" i="17"/>
  <c r="I692" i="17" s="1"/>
  <c r="H1275" i="17"/>
  <c r="I1275" i="17" s="1"/>
  <c r="H1016" i="17"/>
  <c r="I1016" i="17" s="1"/>
  <c r="H749" i="17"/>
  <c r="I749" i="17" s="1"/>
  <c r="H180" i="17"/>
  <c r="I180" i="17" s="1"/>
  <c r="H1438" i="17"/>
  <c r="I1438" i="17" s="1"/>
  <c r="H611" i="17"/>
  <c r="I611" i="17" s="1"/>
  <c r="H600" i="17"/>
  <c r="I600" i="17" s="1"/>
  <c r="H2405" i="17"/>
  <c r="I2405" i="17" s="1"/>
  <c r="H1954" i="17"/>
  <c r="I1954" i="17" s="1"/>
  <c r="H2505" i="17"/>
  <c r="I2505" i="17" s="1"/>
  <c r="H1210" i="17"/>
  <c r="I1210" i="17" s="1"/>
  <c r="H2009" i="17"/>
  <c r="I2009" i="17" s="1"/>
  <c r="H2510" i="17"/>
  <c r="I2510" i="17" s="1"/>
  <c r="H2000" i="17"/>
  <c r="I2000" i="17" s="1"/>
  <c r="H1920" i="17"/>
  <c r="I1920" i="17" s="1"/>
  <c r="H1906" i="17"/>
  <c r="I1906" i="17" s="1"/>
  <c r="H1915" i="17"/>
  <c r="I1915" i="17" s="1"/>
  <c r="H1859" i="17"/>
  <c r="I1859" i="17" s="1"/>
  <c r="H923" i="17"/>
  <c r="I923" i="17" s="1"/>
  <c r="H354" i="17"/>
  <c r="I354" i="17" s="1"/>
  <c r="H1736" i="17"/>
  <c r="I1736" i="17" s="1"/>
  <c r="H254" i="17"/>
  <c r="I254" i="17" s="1"/>
  <c r="H90" i="17"/>
  <c r="I90" i="17" s="1"/>
  <c r="H246" i="17"/>
  <c r="I246" i="17" s="1"/>
  <c r="H2005" i="17"/>
  <c r="I2005" i="17" s="1"/>
  <c r="H1815" i="17"/>
  <c r="I1815" i="17" s="1"/>
  <c r="H1743" i="17"/>
  <c r="I1743" i="17" s="1"/>
  <c r="H2358" i="17"/>
  <c r="I2358" i="17" s="1"/>
  <c r="H59" i="17"/>
  <c r="I59" i="17" s="1"/>
  <c r="H2432" i="17"/>
  <c r="I2432" i="17" s="1"/>
  <c r="H1388" i="17"/>
  <c r="I1388" i="17" s="1"/>
  <c r="H1002" i="17"/>
  <c r="I1002" i="17" s="1"/>
  <c r="H1710" i="17"/>
  <c r="I1710" i="17" s="1"/>
  <c r="H770" i="17"/>
  <c r="I770" i="17" s="1"/>
  <c r="H509" i="17"/>
  <c r="I509" i="17" s="1"/>
  <c r="H1715" i="17"/>
  <c r="I1715" i="17" s="1"/>
  <c r="H1716" i="17"/>
  <c r="I1716" i="17" s="1"/>
  <c r="H941" i="17"/>
  <c r="I941" i="17" s="1"/>
  <c r="H687" i="17"/>
  <c r="I687" i="17" s="1"/>
  <c r="H540" i="17"/>
  <c r="I540" i="17" s="1"/>
  <c r="H1857" i="17"/>
  <c r="I1857" i="17" s="1"/>
  <c r="H1236" i="17"/>
  <c r="I1236" i="17" s="1"/>
  <c r="H2465" i="17"/>
  <c r="I2465" i="17" s="1"/>
  <c r="H2272" i="17"/>
  <c r="I2272" i="17" s="1"/>
  <c r="H1176" i="17"/>
  <c r="I1176" i="17" s="1"/>
  <c r="H1180" i="17"/>
  <c r="I1180" i="17" s="1"/>
  <c r="H1506" i="17"/>
  <c r="I1506" i="17" s="1"/>
  <c r="H1799" i="17"/>
  <c r="I1799" i="17" s="1"/>
  <c r="H767" i="17"/>
  <c r="I767" i="17" s="1"/>
  <c r="H477" i="17"/>
  <c r="I477" i="17" s="1"/>
  <c r="H298" i="17"/>
  <c r="I298" i="17" s="1"/>
  <c r="H791" i="17"/>
  <c r="I791" i="17" s="1"/>
  <c r="H1253" i="17"/>
  <c r="I1253" i="17" s="1"/>
  <c r="H457" i="17"/>
  <c r="I457" i="17" s="1"/>
  <c r="H1216" i="17"/>
  <c r="I1216" i="17" s="1"/>
  <c r="H1075" i="17"/>
  <c r="I1075" i="17" s="1"/>
  <c r="H1470" i="17"/>
  <c r="I1470" i="17" s="1"/>
  <c r="H1065" i="17"/>
  <c r="I1065" i="17" s="1"/>
  <c r="H984" i="17"/>
  <c r="I984" i="17" s="1"/>
  <c r="H1068" i="17"/>
  <c r="I1068" i="17" s="1"/>
  <c r="H974" i="17"/>
  <c r="I974" i="17" s="1"/>
  <c r="H973" i="17"/>
  <c r="I973" i="17" s="1"/>
  <c r="H970" i="17"/>
  <c r="I970" i="17" s="1"/>
  <c r="H1055" i="17"/>
  <c r="I1055" i="17" s="1"/>
  <c r="H1069" i="17"/>
  <c r="I1069" i="17" s="1"/>
  <c r="H1279" i="17"/>
  <c r="I1279" i="17" s="1"/>
  <c r="H195" i="17"/>
  <c r="I195" i="17" s="1"/>
  <c r="H2526" i="17"/>
  <c r="I2526" i="17" s="1"/>
  <c r="H69" i="17"/>
  <c r="I69" i="17" s="1"/>
  <c r="H1741" i="17"/>
  <c r="I1741" i="17" s="1"/>
  <c r="H383" i="17"/>
  <c r="I383" i="17" s="1"/>
  <c r="H1790" i="17"/>
  <c r="I1790" i="17" s="1"/>
  <c r="H1353" i="17"/>
  <c r="I1353" i="17" s="1"/>
  <c r="H452" i="17"/>
  <c r="I452" i="17" s="1"/>
  <c r="H1988" i="17"/>
  <c r="I1988" i="17" s="1"/>
  <c r="H967" i="17"/>
  <c r="I967" i="17" s="1"/>
  <c r="H799" i="17"/>
  <c r="I799" i="17" s="1"/>
  <c r="H934" i="17"/>
  <c r="I934" i="17" s="1"/>
  <c r="H87" i="17"/>
  <c r="I87" i="17" s="1"/>
  <c r="H1721" i="17"/>
  <c r="I1721" i="17" s="1"/>
  <c r="H2213" i="17"/>
  <c r="I2213" i="17" s="1"/>
  <c r="H51" i="17"/>
  <c r="I51" i="17" s="1"/>
  <c r="H694" i="17"/>
  <c r="I694" i="17" s="1"/>
  <c r="H1693" i="17"/>
  <c r="I1693" i="17" s="1"/>
  <c r="H1495" i="17"/>
  <c r="I1495" i="17" s="1"/>
  <c r="H557" i="17"/>
  <c r="I557" i="17" s="1"/>
  <c r="H944" i="17"/>
  <c r="I944" i="17" s="1"/>
  <c r="H2488" i="17"/>
  <c r="I2488" i="17" s="1"/>
  <c r="H2462" i="17"/>
  <c r="I2462" i="17" s="1"/>
  <c r="H491" i="17"/>
  <c r="I491" i="17" s="1"/>
  <c r="H1586" i="17"/>
  <c r="I1586" i="17" s="1"/>
  <c r="H1522" i="17"/>
  <c r="I1522" i="17" s="1"/>
  <c r="H1711" i="17"/>
  <c r="I1711" i="17" s="1"/>
  <c r="H2373" i="17"/>
  <c r="I2373" i="17" s="1"/>
  <c r="H2113" i="17"/>
  <c r="I2113" i="17" s="1"/>
  <c r="H1033" i="17"/>
  <c r="I1033" i="17" s="1"/>
  <c r="H1444" i="17"/>
  <c r="I1444" i="17" s="1"/>
  <c r="H1723" i="17"/>
  <c r="I1723" i="17" s="1"/>
  <c r="H1362" i="17"/>
  <c r="I1362" i="17" s="1"/>
  <c r="H1327" i="17"/>
  <c r="I1327" i="17" s="1"/>
  <c r="H339" i="17"/>
  <c r="I339" i="17" s="1"/>
  <c r="H1292" i="17"/>
  <c r="I1292" i="17" s="1"/>
  <c r="H2255" i="17"/>
  <c r="I2255" i="17" s="1"/>
  <c r="H1043" i="17"/>
  <c r="I1043" i="17" s="1"/>
  <c r="H44" i="17"/>
  <c r="I44" i="17" s="1"/>
  <c r="H511" i="17"/>
  <c r="I511" i="17" s="1"/>
  <c r="H857" i="17"/>
  <c r="I857" i="17" s="1"/>
  <c r="H1228" i="17"/>
  <c r="I1228" i="17" s="1"/>
  <c r="H2404" i="17"/>
  <c r="I2404" i="17" s="1"/>
  <c r="H1182" i="17"/>
  <c r="I1182" i="17" s="1"/>
  <c r="H2155" i="17"/>
  <c r="I2155" i="17" s="1"/>
  <c r="H2187" i="17"/>
  <c r="I2187" i="17" s="1"/>
  <c r="H96" i="17"/>
  <c r="I96" i="17" s="1"/>
  <c r="H681" i="17"/>
  <c r="I681" i="17" s="1"/>
  <c r="H679" i="17"/>
  <c r="I679" i="17" s="1"/>
  <c r="H999" i="17"/>
  <c r="I999" i="17" s="1"/>
  <c r="H185" i="17"/>
  <c r="I185" i="17" s="1"/>
  <c r="H762" i="17"/>
  <c r="I762" i="17" s="1"/>
  <c r="H91" i="17"/>
  <c r="I91" i="17" s="1"/>
  <c r="H1820" i="17"/>
  <c r="I1820" i="17" s="1"/>
  <c r="H604" i="17"/>
  <c r="I604" i="17" s="1"/>
  <c r="H1844" i="17"/>
  <c r="I1844" i="17" s="1"/>
  <c r="H1242" i="17"/>
  <c r="I1242" i="17" s="1"/>
  <c r="H1326" i="17"/>
  <c r="I1326" i="17" s="1"/>
  <c r="H1225" i="17"/>
  <c r="I1225" i="17" s="1"/>
  <c r="H84" i="17"/>
  <c r="I84" i="17" s="1"/>
  <c r="H1829" i="17"/>
  <c r="I1829" i="17" s="1"/>
  <c r="H1390" i="17"/>
  <c r="I1390" i="17" s="1"/>
  <c r="H764" i="17"/>
  <c r="I764" i="17" s="1"/>
  <c r="H1377" i="17"/>
  <c r="I1377" i="17" s="1"/>
  <c r="H2353" i="17"/>
  <c r="I2353" i="17" s="1"/>
  <c r="H524" i="17"/>
  <c r="I524" i="17" s="1"/>
  <c r="H1132" i="17"/>
  <c r="I1132" i="17" s="1"/>
  <c r="H1339" i="17"/>
  <c r="I1339" i="17" s="1"/>
  <c r="H1337" i="17"/>
  <c r="I1337" i="17" s="1"/>
  <c r="H1336" i="17"/>
  <c r="I1336" i="17" s="1"/>
  <c r="H1335" i="17"/>
  <c r="I1335" i="17" s="1"/>
  <c r="H1333" i="17"/>
  <c r="I1333" i="17" s="1"/>
  <c r="H1330" i="17"/>
  <c r="I1330" i="17" s="1"/>
  <c r="H1329" i="17"/>
  <c r="I1329" i="17" s="1"/>
  <c r="H410" i="17"/>
  <c r="I410" i="17" s="1"/>
  <c r="H1167" i="17"/>
  <c r="I1167" i="17" s="1"/>
  <c r="H1739" i="17"/>
  <c r="I1739" i="17" s="1"/>
  <c r="H580" i="17"/>
  <c r="I580" i="17" s="1"/>
  <c r="H209" i="17"/>
  <c r="I209" i="17" s="1"/>
  <c r="H1827" i="17"/>
  <c r="I1827" i="17" s="1"/>
  <c r="H686" i="17"/>
  <c r="I686" i="17" s="1"/>
  <c r="H2047" i="17"/>
  <c r="I2047" i="17" s="1"/>
  <c r="H1873" i="17"/>
  <c r="I1873" i="17" s="1"/>
  <c r="H1155" i="17"/>
  <c r="I1155" i="17" s="1"/>
  <c r="H389" i="17"/>
  <c r="I389" i="17" s="1"/>
  <c r="H85" i="17"/>
  <c r="I85" i="17" s="1"/>
  <c r="H31" i="17"/>
  <c r="I31" i="17" s="1"/>
  <c r="H2342" i="17"/>
  <c r="I2342" i="17" s="1"/>
  <c r="H2519" i="17"/>
  <c r="I2519" i="17" s="1"/>
  <c r="H1907" i="17"/>
  <c r="I1907" i="17" s="1"/>
  <c r="H1526" i="17"/>
  <c r="I1526" i="17" s="1"/>
  <c r="H1797" i="17"/>
  <c r="I1797" i="17" s="1"/>
  <c r="H192" i="17"/>
  <c r="I192" i="17" s="1"/>
  <c r="H350" i="17"/>
  <c r="I350" i="17" s="1"/>
  <c r="H304" i="17"/>
  <c r="I304" i="17" s="1"/>
  <c r="H2341" i="17"/>
  <c r="I2341" i="17" s="1"/>
  <c r="H1219" i="17"/>
  <c r="I1219" i="17" s="1"/>
  <c r="H2302" i="17"/>
  <c r="I2302" i="17" s="1"/>
  <c r="H2307" i="17"/>
  <c r="I2307" i="17" s="1"/>
  <c r="H2530" i="17"/>
  <c r="I2530" i="17" s="1"/>
  <c r="H954" i="17"/>
  <c r="I954" i="17" s="1"/>
  <c r="H1305" i="17"/>
  <c r="I1305" i="17" s="1"/>
  <c r="H672" i="17"/>
  <c r="I672" i="17" s="1"/>
  <c r="H1194" i="17"/>
  <c r="I1194" i="17" s="1"/>
  <c r="H1900" i="17"/>
  <c r="I1900" i="17" s="1"/>
  <c r="H1441" i="17"/>
  <c r="I1441" i="17" s="1"/>
  <c r="H1196" i="17"/>
  <c r="I1196" i="17" s="1"/>
  <c r="H421" i="17"/>
  <c r="I421" i="17" s="1"/>
  <c r="H252" i="17"/>
  <c r="I252" i="17" s="1"/>
  <c r="H1631" i="17"/>
  <c r="I1631" i="17" s="1"/>
  <c r="H1074" i="17"/>
  <c r="I1074" i="17" s="1"/>
  <c r="H1355" i="17"/>
  <c r="I1355" i="17" s="1"/>
  <c r="H376" i="17"/>
  <c r="I376" i="17" s="1"/>
  <c r="H603" i="17"/>
  <c r="I603" i="17" s="1"/>
  <c r="H2242" i="17"/>
  <c r="I2242" i="17" s="1"/>
  <c r="H1211" i="17"/>
  <c r="I1211" i="17" s="1"/>
  <c r="H112" i="17"/>
  <c r="I112" i="17" s="1"/>
  <c r="H2067" i="17"/>
  <c r="I2067" i="17" s="1"/>
  <c r="H1380" i="17"/>
  <c r="I1380" i="17" s="1"/>
  <c r="H34" i="17"/>
  <c r="I34" i="17" s="1"/>
  <c r="H415" i="17"/>
  <c r="I415" i="17" s="1"/>
  <c r="H1999" i="17"/>
  <c r="I1999" i="17" s="1"/>
  <c r="H2014" i="17"/>
  <c r="I2014" i="17" s="1"/>
  <c r="H2233" i="17"/>
  <c r="I2233" i="17" s="1"/>
  <c r="H1944" i="17"/>
  <c r="I1944" i="17" s="1"/>
  <c r="H1917" i="17"/>
  <c r="I1917" i="17" s="1"/>
  <c r="H1927" i="17"/>
  <c r="I1927" i="17" s="1"/>
  <c r="H2010" i="17"/>
  <c r="I2010" i="17" s="1"/>
  <c r="H2001" i="17"/>
  <c r="I2001" i="17" s="1"/>
  <c r="H2501" i="17"/>
  <c r="I2501" i="17" s="1"/>
  <c r="H2004" i="17"/>
  <c r="I2004" i="17" s="1"/>
  <c r="H1938" i="17"/>
  <c r="I1938" i="17" s="1"/>
  <c r="H710" i="17"/>
  <c r="I710" i="17" s="1"/>
  <c r="H1601" i="17"/>
  <c r="I1601" i="17" s="1"/>
  <c r="H414" i="17"/>
  <c r="I414" i="17" s="1"/>
  <c r="H2529" i="17"/>
  <c r="I2529" i="17" s="1"/>
  <c r="H1834" i="17"/>
  <c r="I1834" i="17" s="1"/>
  <c r="H2170" i="17"/>
  <c r="I2170" i="17" s="1"/>
  <c r="H1932" i="17"/>
  <c r="I1932" i="17" s="1"/>
  <c r="H1519" i="17"/>
  <c r="I1519" i="17" s="1"/>
  <c r="H2315" i="17"/>
  <c r="I2315" i="17" s="1"/>
  <c r="H1205" i="17"/>
  <c r="I1205" i="17" s="1"/>
  <c r="H40" i="17"/>
  <c r="I40" i="17" s="1"/>
  <c r="H1350" i="17"/>
  <c r="I1350" i="17" s="1"/>
  <c r="H1532" i="17"/>
  <c r="I1532" i="17" s="1"/>
  <c r="H903" i="17"/>
  <c r="I903" i="17" s="1"/>
  <c r="H792" i="17"/>
  <c r="I792" i="17" s="1"/>
  <c r="H418" i="17"/>
  <c r="I418" i="17" s="1"/>
  <c r="H1828" i="17"/>
  <c r="I1828" i="17" s="1"/>
  <c r="H2517" i="17"/>
  <c r="I2517" i="17" s="1"/>
  <c r="H2440" i="17"/>
  <c r="I2440" i="17" s="1"/>
  <c r="H1734" i="17"/>
  <c r="I1734" i="17" s="1"/>
  <c r="H2091" i="17"/>
  <c r="I2091" i="17" s="1"/>
  <c r="H884" i="17"/>
  <c r="I884" i="17" s="1"/>
  <c r="H249" i="17"/>
  <c r="I249" i="17" s="1"/>
  <c r="H861" i="17"/>
  <c r="I861" i="17" s="1"/>
  <c r="H1034" i="17"/>
  <c r="I1034" i="17" s="1"/>
  <c r="H1548" i="17"/>
  <c r="I1548" i="17" s="1"/>
  <c r="H419" i="17"/>
  <c r="I419" i="17" s="1"/>
  <c r="H2049" i="17"/>
  <c r="I2049" i="17" s="1"/>
  <c r="H607" i="17"/>
  <c r="I607" i="17" s="1"/>
  <c r="H1004" i="17"/>
  <c r="I1004" i="17" s="1"/>
  <c r="H496" i="17"/>
  <c r="I496" i="17" s="1"/>
  <c r="H403" i="17"/>
  <c r="I403" i="17" s="1"/>
  <c r="H1223" i="17"/>
  <c r="I1223" i="17" s="1"/>
  <c r="H935" i="17"/>
  <c r="I935" i="17" s="1"/>
  <c r="H1678" i="17"/>
  <c r="I1678" i="17" s="1"/>
  <c r="H703" i="17"/>
  <c r="I703" i="17" s="1"/>
  <c r="H1914" i="17"/>
  <c r="I1914" i="17" s="1"/>
  <c r="H2224" i="17"/>
  <c r="I2224" i="17" s="1"/>
  <c r="H619" i="17"/>
  <c r="I619" i="17" s="1"/>
  <c r="H1896" i="17"/>
  <c r="I1896" i="17" s="1"/>
  <c r="H1849" i="17"/>
  <c r="I1849" i="17" s="1"/>
  <c r="H1777" i="17"/>
  <c r="I1777" i="17" s="1"/>
  <c r="H1484" i="17"/>
  <c r="I1484" i="17" s="1"/>
  <c r="H1460" i="17"/>
  <c r="I1460" i="17" s="1"/>
  <c r="H560" i="17"/>
  <c r="I560" i="17" s="1"/>
  <c r="H2104" i="17"/>
  <c r="I2104" i="17" s="1"/>
  <c r="H1053" i="17"/>
  <c r="I1053" i="17" s="1"/>
  <c r="H815" i="17"/>
  <c r="I815" i="17" s="1"/>
  <c r="H755" i="17"/>
  <c r="I755" i="17" s="1"/>
  <c r="H1124" i="17"/>
  <c r="I1124" i="17" s="1"/>
  <c r="H1049" i="17"/>
  <c r="I1049" i="17" s="1"/>
  <c r="H1605" i="17"/>
  <c r="I1605" i="17" s="1"/>
  <c r="H159" i="17"/>
  <c r="I159" i="17" s="1"/>
  <c r="H218" i="17"/>
  <c r="I218" i="17" s="1"/>
  <c r="H216" i="17"/>
  <c r="I216" i="17" s="1"/>
  <c r="H2313" i="17"/>
  <c r="I2313" i="17" s="1"/>
  <c r="H2312" i="17"/>
  <c r="I2312" i="17" s="1"/>
  <c r="H86" i="17"/>
  <c r="I86" i="17" s="1"/>
  <c r="H593" i="17"/>
  <c r="I593" i="17" s="1"/>
  <c r="H2513" i="17"/>
  <c r="I2513" i="17" s="1"/>
  <c r="H1356" i="17"/>
  <c r="I1356" i="17" s="1"/>
  <c r="H545" i="17"/>
  <c r="I545" i="17" s="1"/>
  <c r="H549" i="17"/>
  <c r="I549" i="17" s="1"/>
  <c r="H743" i="17"/>
  <c r="I743" i="17" s="1"/>
  <c r="H224" i="17"/>
  <c r="I224" i="17" s="1"/>
  <c r="H228" i="17"/>
  <c r="I228" i="17" s="1"/>
  <c r="H243" i="17"/>
  <c r="I243" i="17" s="1"/>
  <c r="H2282" i="17"/>
  <c r="I2282" i="17" s="1"/>
  <c r="H2515" i="17"/>
  <c r="I2515" i="17" s="1"/>
  <c r="H322" i="17"/>
  <c r="I322" i="17" s="1"/>
  <c r="H1162" i="17"/>
  <c r="I1162" i="17" s="1"/>
  <c r="H1303" i="17"/>
  <c r="I1303" i="17" s="1"/>
  <c r="H901" i="17"/>
  <c r="I901" i="17" s="1"/>
  <c r="H1325" i="17"/>
  <c r="I1325" i="17" s="1"/>
  <c r="H1324" i="17"/>
  <c r="I1324" i="17" s="1"/>
  <c r="H208" i="17"/>
  <c r="I208" i="17" s="1"/>
  <c r="H213" i="17"/>
  <c r="I213" i="17" s="1"/>
  <c r="H166" i="17"/>
  <c r="I166" i="17" s="1"/>
  <c r="H428" i="17"/>
  <c r="I428" i="17" s="1"/>
  <c r="H2162" i="17"/>
  <c r="I2162" i="17" s="1"/>
  <c r="H506" i="17"/>
  <c r="I506" i="17" s="1"/>
  <c r="H1000" i="17"/>
  <c r="I1000" i="17" s="1"/>
  <c r="H1982" i="17"/>
  <c r="I1982" i="17" s="1"/>
  <c r="H1110" i="17"/>
  <c r="I1110" i="17" s="1"/>
  <c r="H332" i="17"/>
  <c r="I332" i="17" s="1"/>
  <c r="H2442" i="17"/>
  <c r="I2442" i="17" s="1"/>
  <c r="H502" i="17"/>
  <c r="I502" i="17" s="1"/>
  <c r="H1995" i="17"/>
  <c r="I1995" i="17" s="1"/>
  <c r="H1616" i="17"/>
  <c r="I1616" i="17" s="1"/>
  <c r="H1447" i="17"/>
  <c r="I1447" i="17" s="1"/>
  <c r="H1244" i="17"/>
  <c r="I1244" i="17" s="1"/>
  <c r="H709" i="17"/>
  <c r="I709" i="17" s="1"/>
  <c r="H978" i="17"/>
  <c r="I978" i="17" s="1"/>
  <c r="H729" i="17"/>
  <c r="I729" i="17" s="1"/>
  <c r="H851" i="17"/>
  <c r="I851" i="17" s="1"/>
  <c r="H1456" i="17"/>
  <c r="I1456" i="17" s="1"/>
  <c r="H693" i="17"/>
  <c r="I693" i="17" s="1"/>
  <c r="H198" i="17"/>
  <c r="I198" i="17" s="1"/>
  <c r="H1673" i="17"/>
  <c r="I1673" i="17" s="1"/>
  <c r="H1382" i="17"/>
  <c r="I1382" i="17" s="1"/>
  <c r="H2390" i="17"/>
  <c r="I2390" i="17" s="1"/>
  <c r="H1983" i="17"/>
  <c r="I1983" i="17" s="1"/>
  <c r="H1245" i="17"/>
  <c r="I1245" i="17" s="1"/>
  <c r="H488" i="17"/>
  <c r="I488" i="17" s="1"/>
  <c r="H565" i="17"/>
  <c r="I565" i="17" s="1"/>
  <c r="H1490" i="17"/>
  <c r="I1490" i="17" s="1"/>
  <c r="H1364" i="17"/>
  <c r="I1364" i="17" s="1"/>
  <c r="H1031" i="17"/>
  <c r="I1031" i="17" s="1"/>
  <c r="H1781" i="17"/>
  <c r="I1781" i="17" s="1"/>
  <c r="H2438" i="17"/>
  <c r="I2438" i="17" s="1"/>
  <c r="H26" i="17"/>
  <c r="I26" i="17" s="1"/>
  <c r="H979" i="17"/>
  <c r="I979" i="17" s="1"/>
  <c r="H1731" i="17"/>
  <c r="I1731" i="17" s="1"/>
  <c r="H2326" i="17"/>
  <c r="I2326" i="17" s="1"/>
  <c r="H2403" i="17"/>
  <c r="I2403" i="17" s="1"/>
  <c r="H395" i="17"/>
  <c r="I395" i="17" s="1"/>
  <c r="H2418" i="17"/>
  <c r="I2418" i="17" s="1"/>
  <c r="H1609" i="17"/>
  <c r="I1609" i="17" s="1"/>
  <c r="H83" i="17"/>
  <c r="I83" i="17" s="1"/>
  <c r="H1872" i="17"/>
  <c r="I1872" i="17" s="1"/>
  <c r="H111" i="17"/>
  <c r="I111" i="17" s="1"/>
  <c r="H972" i="17"/>
  <c r="I972" i="17" s="1"/>
  <c r="H1561" i="17"/>
  <c r="I1561" i="17" s="1"/>
  <c r="H2514" i="17"/>
  <c r="I2514" i="17" s="1"/>
  <c r="H1947" i="17"/>
  <c r="I1947" i="17" s="1"/>
  <c r="H1941" i="17"/>
  <c r="I1941" i="17" s="1"/>
  <c r="H1940" i="17"/>
  <c r="I1940" i="17" s="1"/>
  <c r="H1935" i="17"/>
  <c r="I1935" i="17" s="1"/>
  <c r="H1952" i="17"/>
  <c r="I1952" i="17" s="1"/>
  <c r="H1951" i="17"/>
  <c r="I1951" i="17" s="1"/>
  <c r="H1948" i="17"/>
  <c r="I1948" i="17" s="1"/>
  <c r="H2512" i="17"/>
  <c r="I2512" i="17" s="1"/>
  <c r="H1913" i="17"/>
  <c r="I1913" i="17" s="1"/>
  <c r="H356" i="17"/>
  <c r="I356" i="17" s="1"/>
  <c r="H1259" i="17"/>
  <c r="I1259" i="17" s="1"/>
  <c r="H2516" i="17"/>
  <c r="I2516" i="17" s="1"/>
  <c r="H2375" i="17"/>
  <c r="I2375" i="17" s="1"/>
  <c r="H794" i="17"/>
  <c r="I794" i="17" s="1"/>
  <c r="H1590" i="17"/>
  <c r="I1590" i="17" s="1"/>
  <c r="H1453" i="17"/>
  <c r="I1453" i="17" s="1"/>
  <c r="H1489" i="17"/>
  <c r="I1489" i="17" s="1"/>
  <c r="H2081" i="17"/>
  <c r="I2081" i="17" s="1"/>
  <c r="H2423" i="17"/>
  <c r="I2423" i="17" s="1"/>
  <c r="H417" i="17"/>
  <c r="I417" i="17" s="1"/>
  <c r="H784" i="17"/>
  <c r="I784" i="17" s="1"/>
  <c r="H645" i="17"/>
  <c r="I645" i="17" s="1"/>
  <c r="H1855" i="17"/>
  <c r="I1855" i="17" s="1"/>
  <c r="H2522" i="17"/>
  <c r="I2522" i="17" s="1"/>
  <c r="H744" i="17"/>
  <c r="I744" i="17" s="1"/>
  <c r="H394" i="17"/>
  <c r="I394" i="17" s="1"/>
  <c r="H807" i="17"/>
  <c r="I807" i="17" s="1"/>
  <c r="H1933" i="17"/>
  <c r="I1933" i="17" s="1"/>
  <c r="H2267" i="17"/>
  <c r="I2267" i="17" s="1"/>
  <c r="H1919" i="17"/>
  <c r="I1919" i="17" s="1"/>
  <c r="H1990" i="17"/>
  <c r="I1990" i="17" s="1"/>
  <c r="H1861" i="17"/>
  <c r="I1861" i="17" s="1"/>
  <c r="H539" i="17"/>
  <c r="I539" i="17" s="1"/>
  <c r="H2521" i="17"/>
  <c r="I2521" i="17" s="1"/>
  <c r="H1930" i="17"/>
  <c r="I1930" i="17" s="1"/>
  <c r="H1189" i="17"/>
  <c r="I1189" i="17" s="1"/>
  <c r="H1928" i="17"/>
  <c r="I1928" i="17" s="1"/>
  <c r="H46" i="17"/>
  <c r="I46" i="17" s="1"/>
  <c r="H369" i="17"/>
  <c r="I369" i="17" s="1"/>
  <c r="H2111" i="17"/>
  <c r="I2111" i="17" s="1"/>
  <c r="H1530" i="17"/>
  <c r="I1530" i="17" s="1"/>
  <c r="H615" i="17"/>
  <c r="I615" i="17" s="1"/>
  <c r="H2147" i="17"/>
  <c r="I2147" i="17" s="1"/>
  <c r="H1246" i="17"/>
  <c r="I1246" i="17" s="1"/>
  <c r="H2266" i="17"/>
  <c r="I2266" i="17" s="1"/>
  <c r="H372" i="17"/>
  <c r="I372" i="17" s="1"/>
  <c r="H554" i="17"/>
  <c r="I554" i="17" s="1"/>
  <c r="H1870" i="17"/>
  <c r="I1870" i="17" s="1"/>
  <c r="H1294" i="17"/>
  <c r="I1294" i="17" s="1"/>
  <c r="H2082" i="17"/>
  <c r="I2082" i="17" s="1"/>
  <c r="H1892" i="17"/>
  <c r="I1892" i="17" s="1"/>
  <c r="H1899" i="17"/>
  <c r="I1899" i="17" s="1"/>
  <c r="H1558" i="17"/>
  <c r="I1558" i="17" s="1"/>
  <c r="H985" i="17"/>
  <c r="I985" i="17" s="1"/>
  <c r="H1620" i="17"/>
  <c r="I1620" i="17" s="1"/>
  <c r="H911" i="17"/>
  <c r="I911" i="17" s="1"/>
  <c r="H1237" i="17"/>
  <c r="I1237" i="17" s="1"/>
  <c r="H1560" i="17"/>
  <c r="I1560" i="17" s="1"/>
  <c r="H411" i="17"/>
  <c r="I411" i="17" s="1"/>
  <c r="H406" i="17"/>
  <c r="I406" i="17" s="1"/>
  <c r="H2411" i="17"/>
  <c r="I2411" i="17" s="1"/>
  <c r="H1543" i="17"/>
  <c r="I1543" i="17" s="1"/>
  <c r="H1945" i="17"/>
  <c r="I1945" i="17" s="1"/>
  <c r="H2016" i="17"/>
  <c r="I2016" i="17" s="1"/>
  <c r="H2523" i="17"/>
  <c r="I2523" i="17" s="1"/>
  <c r="H831" i="17"/>
  <c r="I831" i="17" s="1"/>
  <c r="H74" i="17"/>
  <c r="I74" i="17" s="1"/>
  <c r="H2230" i="17"/>
  <c r="I2230" i="17" s="1"/>
  <c r="H258" i="17"/>
  <c r="I258" i="17" s="1"/>
  <c r="H1028" i="17"/>
  <c r="I1028" i="17" s="1"/>
  <c r="H2212" i="17"/>
  <c r="I2212" i="17" s="1"/>
  <c r="H2136" i="17"/>
  <c r="I2136" i="17" s="1"/>
  <c r="H2092" i="17"/>
  <c r="I2092" i="17" s="1"/>
  <c r="H2306" i="17"/>
  <c r="I2306" i="17" s="1"/>
  <c r="H2303" i="17"/>
  <c r="I2303" i="17" s="1"/>
  <c r="H1638" i="17"/>
  <c r="I1638" i="17" s="1"/>
  <c r="H1274" i="17"/>
  <c r="I1274" i="17" s="1"/>
  <c r="H1866" i="17"/>
  <c r="I1866" i="17" s="1"/>
  <c r="H1511" i="17"/>
  <c r="I1511" i="17" s="1"/>
  <c r="H508" i="17"/>
  <c r="I508" i="17" s="1"/>
  <c r="H2102" i="17"/>
  <c r="I2102" i="17" s="1"/>
  <c r="H983" i="17"/>
  <c r="I983" i="17" s="1"/>
  <c r="H1058" i="17"/>
  <c r="I1058" i="17" s="1"/>
  <c r="H1063" i="17"/>
  <c r="I1063" i="17" s="1"/>
  <c r="H1071" i="17"/>
  <c r="I1071" i="17" s="1"/>
  <c r="H981" i="17"/>
  <c r="I981" i="17" s="1"/>
  <c r="H968" i="17"/>
  <c r="I968" i="17" s="1"/>
  <c r="H1518" i="17"/>
  <c r="I1518" i="17" s="1"/>
  <c r="H1067" i="17"/>
  <c r="I1067" i="17" s="1"/>
  <c r="H976" i="17"/>
  <c r="I976" i="17" s="1"/>
  <c r="H1957" i="17"/>
  <c r="I1957" i="17" s="1"/>
  <c r="H1733" i="17"/>
  <c r="I1733" i="17" s="1"/>
  <c r="H1956" i="17"/>
  <c r="I1956" i="17" s="1"/>
  <c r="H1749" i="17"/>
  <c r="I1749" i="17" s="1"/>
  <c r="H962" i="17"/>
  <c r="I962" i="17" s="1"/>
  <c r="H2382" i="17"/>
  <c r="I2382" i="17" s="1"/>
  <c r="H54" i="17"/>
  <c r="I54" i="17" s="1"/>
  <c r="H331" i="17"/>
  <c r="I331" i="17" s="1"/>
  <c r="H1599" i="17"/>
  <c r="I1599" i="17" s="1"/>
  <c r="H825" i="17"/>
  <c r="I825" i="17" s="1"/>
  <c r="H1349" i="17"/>
  <c r="I1349" i="17" s="1"/>
  <c r="H153" i="17"/>
  <c r="I153" i="17" s="1"/>
  <c r="H1785" i="17"/>
  <c r="I1785" i="17" s="1"/>
  <c r="H843" i="17"/>
  <c r="I843" i="17" s="1"/>
  <c r="H1451" i="17"/>
  <c r="I1451" i="17" s="1"/>
  <c r="H489" i="17"/>
  <c r="I489" i="17" s="1"/>
  <c r="H160" i="17"/>
  <c r="I160" i="17" s="1"/>
  <c r="H2279" i="17"/>
  <c r="I2279" i="17" s="1"/>
  <c r="H300" i="17"/>
  <c r="I300" i="17" s="1"/>
  <c r="H1512" i="17"/>
  <c r="I1512" i="17" s="1"/>
  <c r="H685" i="17"/>
  <c r="I685" i="17" s="1"/>
  <c r="H898" i="17"/>
  <c r="I898" i="17" s="1"/>
  <c r="H1257" i="17"/>
  <c r="I1257" i="17" s="1"/>
  <c r="H2154" i="17"/>
  <c r="I2154" i="17" s="1"/>
  <c r="H2270" i="17"/>
  <c r="I2270" i="17" s="1"/>
  <c r="H323" i="17"/>
  <c r="I323" i="17" s="1"/>
  <c r="H909" i="17"/>
  <c r="I909" i="17" s="1"/>
  <c r="H2133" i="17"/>
  <c r="I2133" i="17" s="1"/>
  <c r="H1322" i="17"/>
  <c r="I1322" i="17" s="1"/>
  <c r="H929" i="17"/>
  <c r="I929" i="17" s="1"/>
  <c r="H1199" i="17"/>
  <c r="I1199" i="17" s="1"/>
  <c r="H363" i="17"/>
  <c r="I363" i="17" s="1"/>
  <c r="H1840" i="17"/>
  <c r="I1840" i="17" s="1"/>
  <c r="H991" i="17"/>
  <c r="I991" i="17" s="1"/>
  <c r="H957" i="17"/>
  <c r="I957" i="17" s="1"/>
  <c r="H1459" i="17"/>
  <c r="I1459" i="17" s="1"/>
  <c r="H2167" i="17"/>
  <c r="I2167" i="17" s="1"/>
  <c r="H1562" i="17"/>
  <c r="I1562" i="17" s="1"/>
  <c r="H1173" i="17"/>
  <c r="I1173" i="17" s="1"/>
  <c r="H1096" i="17"/>
  <c r="I1096" i="17" s="1"/>
  <c r="H1147" i="17"/>
  <c r="I1147" i="17" s="1"/>
  <c r="H1118" i="17"/>
  <c r="I1118" i="17" s="1"/>
  <c r="H326" i="17"/>
  <c r="I326" i="17" s="1"/>
  <c r="H961" i="17"/>
  <c r="I961" i="17" s="1"/>
  <c r="H1095" i="17"/>
  <c r="I1095" i="17" s="1"/>
  <c r="H2163" i="17"/>
  <c r="I2163" i="17" s="1"/>
  <c r="H1568" i="17"/>
  <c r="I1568" i="17" s="1"/>
  <c r="H235" i="17"/>
  <c r="I235" i="17" s="1"/>
  <c r="H1384" i="17"/>
  <c r="I1384" i="17" s="1"/>
  <c r="H118" i="17"/>
  <c r="I118" i="17" s="1"/>
  <c r="H1510" i="17"/>
  <c r="I1510" i="17" s="1"/>
  <c r="H1145" i="17"/>
  <c r="I1145" i="17" s="1"/>
  <c r="H2399" i="17"/>
  <c r="I2399" i="17" s="1"/>
  <c r="H503" i="17"/>
  <c r="I503" i="17" s="1"/>
  <c r="H1397" i="17"/>
  <c r="I1397" i="17" s="1"/>
  <c r="H1926" i="17"/>
  <c r="I1926" i="17" s="1"/>
  <c r="H217" i="17"/>
  <c r="I217" i="17" s="1"/>
  <c r="H1035" i="17"/>
  <c r="I1035" i="17" s="1"/>
  <c r="H204" i="17"/>
  <c r="I204" i="17" s="1"/>
  <c r="H1646" i="17"/>
  <c r="I1646" i="17" s="1"/>
  <c r="H1953" i="17"/>
  <c r="I1953" i="17" s="1"/>
  <c r="H2481" i="17"/>
  <c r="I2481" i="17" s="1"/>
  <c r="H1137" i="17"/>
  <c r="I1137" i="17" s="1"/>
  <c r="H2383" i="17"/>
  <c r="I2383" i="17" s="1"/>
  <c r="H2525" i="17"/>
  <c r="I2525" i="17" s="1"/>
  <c r="H2158" i="17"/>
  <c r="I2158" i="17" s="1"/>
  <c r="H1553" i="17"/>
  <c r="I1553" i="17" s="1"/>
  <c r="H2078" i="17"/>
  <c r="I2078" i="17" s="1"/>
  <c r="H222" i="17"/>
  <c r="I222" i="17" s="1"/>
  <c r="H240" i="17"/>
  <c r="I240" i="17" s="1"/>
  <c r="H2361" i="17"/>
  <c r="I2361" i="17" s="1"/>
  <c r="H2428" i="17"/>
  <c r="I2428" i="17" s="1"/>
  <c r="H566" i="17"/>
  <c r="I566" i="17" s="1"/>
  <c r="H2332" i="17"/>
  <c r="I2332" i="17" s="1"/>
  <c r="H620" i="17"/>
  <c r="I620" i="17" s="1"/>
  <c r="H1234" i="17"/>
  <c r="I1234" i="17" s="1"/>
  <c r="H1214" i="17"/>
  <c r="I1214" i="17" s="1"/>
  <c r="H1674" i="17"/>
  <c r="I1674" i="17" s="1"/>
  <c r="H2485" i="17"/>
  <c r="I2485" i="17" s="1"/>
  <c r="H1649" i="17"/>
  <c r="I1649" i="17" s="1"/>
  <c r="H2188" i="17"/>
  <c r="I2188" i="17" s="1"/>
  <c r="H1174" i="17"/>
  <c r="I1174" i="17" s="1"/>
  <c r="H1791" i="17"/>
  <c r="I1791" i="17" s="1"/>
  <c r="H1847" i="17"/>
  <c r="I1847" i="17" s="1"/>
  <c r="H139" i="17"/>
  <c r="I139" i="17" s="1"/>
  <c r="H470" i="17"/>
  <c r="I470" i="17" s="1"/>
  <c r="H728" i="17"/>
  <c r="I728" i="17" s="1"/>
  <c r="H1156" i="17"/>
  <c r="I1156" i="17" s="1"/>
  <c r="H806" i="17"/>
  <c r="I806" i="17" s="1"/>
  <c r="H214" i="17"/>
  <c r="I214" i="17" s="1"/>
  <c r="H189" i="17"/>
  <c r="I189" i="17" s="1"/>
  <c r="H229" i="17"/>
  <c r="I229" i="17" s="1"/>
  <c r="H2087" i="17"/>
  <c r="I2087" i="17" s="1"/>
  <c r="H1500" i="17"/>
  <c r="I1500" i="17" s="1"/>
  <c r="H226" i="17"/>
  <c r="I226" i="17" s="1"/>
  <c r="H1629" i="17"/>
  <c r="I1629" i="17" s="1"/>
  <c r="H1588" i="17"/>
  <c r="I1588" i="17" s="1"/>
  <c r="H123" i="17"/>
  <c r="I123" i="17" s="1"/>
  <c r="H2099" i="17"/>
  <c r="I2099" i="17" s="1"/>
  <c r="H2173" i="17"/>
  <c r="I2173" i="17" s="1"/>
  <c r="H1871" i="17"/>
  <c r="I1871" i="17" s="1"/>
  <c r="H1748" i="17"/>
  <c r="I1748" i="17" s="1"/>
  <c r="H1972" i="17"/>
  <c r="I1972" i="17" s="1"/>
  <c r="H856" i="17"/>
  <c r="I856" i="17" s="1"/>
  <c r="H337" i="17"/>
  <c r="I337" i="17" s="1"/>
  <c r="H1153" i="17"/>
  <c r="I1153" i="17" s="1"/>
  <c r="H900" i="17"/>
  <c r="I900" i="17" s="1"/>
  <c r="H1903" i="17"/>
  <c r="I1903" i="17" s="1"/>
  <c r="H982" i="17"/>
  <c r="I982" i="17" s="1"/>
  <c r="H2227" i="17"/>
  <c r="I2227" i="17" s="1"/>
  <c r="H2450" i="17"/>
  <c r="I2450" i="17" s="1"/>
  <c r="H2074" i="17"/>
  <c r="I2074" i="17" s="1"/>
  <c r="H1552" i="17"/>
  <c r="I1552" i="17" s="1"/>
  <c r="H2259" i="17"/>
  <c r="I2259" i="17" s="1"/>
  <c r="H1852" i="17"/>
  <c r="I1852" i="17" s="1"/>
  <c r="H1923" i="17"/>
  <c r="I1923" i="17" s="1"/>
  <c r="H2012" i="17"/>
  <c r="I2012" i="17" s="1"/>
  <c r="H827" i="17"/>
  <c r="I827" i="17" s="1"/>
  <c r="H2386" i="17"/>
  <c r="I2386" i="17" s="1"/>
  <c r="H1426" i="17"/>
  <c r="I1426" i="17" s="1"/>
  <c r="H1823" i="17"/>
  <c r="I1823" i="17" s="1"/>
  <c r="H486" i="17"/>
  <c r="I486" i="17" s="1"/>
  <c r="H1008" i="17"/>
  <c r="I1008" i="17" s="1"/>
  <c r="H869" i="17"/>
  <c r="I869" i="17" s="1"/>
  <c r="H1718" i="17"/>
  <c r="I1718" i="17" s="1"/>
  <c r="H1939" i="17"/>
  <c r="I1939" i="17" s="1"/>
  <c r="H1943" i="17"/>
  <c r="I1943" i="17" s="1"/>
  <c r="H55" i="17"/>
  <c r="I55" i="17" s="1"/>
  <c r="H1717" i="17"/>
  <c r="I1717" i="17" s="1"/>
  <c r="H915" i="17"/>
  <c r="I915" i="17" s="1"/>
  <c r="H408" i="17"/>
  <c r="I408" i="17" s="1"/>
  <c r="H2256" i="17"/>
  <c r="I2256" i="17" s="1"/>
  <c r="H2470" i="17"/>
  <c r="I2470" i="17" s="1"/>
  <c r="H2466" i="17"/>
  <c r="I2466" i="17" s="1"/>
  <c r="H609" i="17"/>
  <c r="I609" i="17" s="1"/>
  <c r="H412" i="17"/>
  <c r="I412" i="17" s="1"/>
  <c r="H1946" i="17"/>
  <c r="I1946" i="17" s="1"/>
  <c r="H1942" i="17"/>
  <c r="I1942" i="17" s="1"/>
  <c r="H1949" i="17"/>
  <c r="I1949" i="17" s="1"/>
  <c r="H399" i="17"/>
  <c r="I399" i="17" s="1"/>
  <c r="H2040" i="17"/>
  <c r="I2040" i="17" s="1"/>
  <c r="H2300" i="17"/>
  <c r="I2300" i="17" s="1"/>
  <c r="H1992" i="17"/>
  <c r="I1992" i="17" s="1"/>
  <c r="H2034" i="17"/>
  <c r="I2034" i="17" s="1"/>
  <c r="H2140" i="17"/>
  <c r="I2140" i="17" s="1"/>
  <c r="H1120" i="17"/>
  <c r="I1120" i="17" s="1"/>
  <c r="H931" i="17"/>
  <c r="I931" i="17" s="1"/>
  <c r="H1203" i="17"/>
  <c r="I1203" i="17" s="1"/>
  <c r="H1041" i="17"/>
  <c r="I1041" i="17" s="1"/>
  <c r="H1910" i="17"/>
  <c r="I1910" i="17" s="1"/>
  <c r="H390" i="17"/>
  <c r="I390" i="17" s="1"/>
  <c r="H715" i="17"/>
  <c r="I715" i="17" s="1"/>
  <c r="H371" i="17"/>
  <c r="I371" i="17" s="1"/>
  <c r="H1867" i="17"/>
  <c r="I1867" i="17" s="1"/>
  <c r="H1046" i="17"/>
  <c r="I1046" i="17" s="1"/>
  <c r="H2116" i="17"/>
  <c r="I2116" i="17" s="1"/>
  <c r="H2039" i="17"/>
  <c r="I2039" i="17" s="1"/>
  <c r="H1266" i="17"/>
  <c r="I1266" i="17" s="1"/>
  <c r="H1264" i="17"/>
  <c r="I1264" i="17" s="1"/>
  <c r="H753" i="17"/>
  <c r="I753" i="17" s="1"/>
  <c r="H2063" i="17"/>
  <c r="I2063" i="17" s="1"/>
  <c r="H2379" i="17"/>
  <c r="I2379" i="17" s="1"/>
  <c r="H1730" i="17"/>
  <c r="I1730" i="17" s="1"/>
  <c r="H649" i="17"/>
  <c r="I649" i="17" s="1"/>
  <c r="H2103" i="17"/>
  <c r="I2103" i="17" s="1"/>
  <c r="H1504" i="17"/>
  <c r="I1504" i="17" s="1"/>
  <c r="H510" i="17"/>
  <c r="I510" i="17" s="1"/>
  <c r="H622" i="17"/>
  <c r="I622" i="17" s="1"/>
  <c r="H278" i="17"/>
  <c r="I278" i="17" s="1"/>
  <c r="H2088" i="17"/>
  <c r="I2088" i="17" s="1"/>
  <c r="H396" i="17"/>
  <c r="I396" i="17" s="1"/>
  <c r="H955" i="17"/>
  <c r="I955" i="17" s="1"/>
  <c r="H842" i="17"/>
  <c r="I842" i="17" s="1"/>
  <c r="H873" i="17"/>
  <c r="I873" i="17" s="1"/>
  <c r="H1664" i="17"/>
  <c r="I1664" i="17" s="1"/>
  <c r="H1202" i="17"/>
  <c r="I1202" i="17" s="1"/>
  <c r="H1831" i="17"/>
  <c r="I1831" i="17" s="1"/>
  <c r="H2363" i="17"/>
  <c r="I2363" i="17" s="1"/>
  <c r="H523" i="17"/>
  <c r="I523" i="17" s="1"/>
  <c r="H1639" i="17"/>
  <c r="I1639" i="17" s="1"/>
  <c r="H2333" i="17"/>
  <c r="I2333" i="17" s="1"/>
  <c r="H855" i="17"/>
  <c r="I855" i="17" s="1"/>
  <c r="H949" i="17"/>
  <c r="I949" i="17" s="1"/>
  <c r="H43" i="17"/>
  <c r="I43" i="17" s="1"/>
  <c r="H1776" i="17"/>
  <c r="I1776" i="17" s="1"/>
  <c r="H1811" i="17"/>
  <c r="I1811" i="17" s="1"/>
  <c r="H752" i="17"/>
  <c r="I752" i="17" s="1"/>
  <c r="H407" i="17"/>
  <c r="I407" i="17" s="1"/>
  <c r="H110" i="17"/>
  <c r="I110" i="17" s="1"/>
  <c r="H1323" i="17"/>
  <c r="I1323" i="17" s="1"/>
  <c r="H247" i="17"/>
  <c r="I247" i="17" s="1"/>
  <c r="H1745" i="17"/>
  <c r="I1745" i="17" s="1"/>
  <c r="H747" i="17"/>
  <c r="I747" i="17" s="1"/>
  <c r="H2449" i="17"/>
  <c r="I2449" i="17" s="1"/>
  <c r="H1301" i="17"/>
  <c r="I1301" i="17" s="1"/>
  <c r="H281" i="17"/>
  <c r="I281" i="17" s="1"/>
  <c r="H1288" i="17"/>
  <c r="I1288" i="17" s="1"/>
  <c r="H658" i="17"/>
  <c r="I658" i="17" s="1"/>
  <c r="H832" i="17"/>
  <c r="I832" i="17" s="1"/>
  <c r="H2459" i="17"/>
  <c r="I2459" i="17" s="1"/>
  <c r="H2251" i="17"/>
  <c r="I2251" i="17" s="1"/>
  <c r="H1458" i="17"/>
  <c r="I1458" i="17" s="1"/>
  <c r="H2301" i="17"/>
  <c r="I2301" i="17" s="1"/>
  <c r="H150" i="17"/>
  <c r="I150" i="17" s="1"/>
  <c r="H2472" i="17"/>
  <c r="I2472" i="17" s="1"/>
  <c r="H617" i="17"/>
  <c r="I617" i="17" s="1"/>
  <c r="H2317" i="17"/>
  <c r="I2317" i="17" s="1"/>
  <c r="H714" i="17"/>
  <c r="I714" i="17" s="1"/>
  <c r="H2499" i="17"/>
  <c r="I2499" i="17" s="1"/>
  <c r="H1869" i="17"/>
  <c r="I1869" i="17" s="1"/>
  <c r="H707" i="17"/>
  <c r="I707" i="17" s="1"/>
  <c r="H279" i="17"/>
  <c r="I279" i="17" s="1"/>
  <c r="H1084" i="17"/>
  <c r="I1084" i="17" s="1"/>
  <c r="H2197" i="17"/>
  <c r="I2197" i="17" s="1"/>
  <c r="H914" i="17"/>
  <c r="I914" i="17" s="1"/>
  <c r="H1039" i="17"/>
  <c r="I1039" i="17" s="1"/>
  <c r="H499" i="17"/>
  <c r="I499" i="17" s="1"/>
  <c r="H543" i="17"/>
  <c r="I543" i="17" s="1"/>
  <c r="H877" i="17"/>
  <c r="I877" i="17" s="1"/>
  <c r="H1618" i="17"/>
  <c r="I1618" i="17" s="1"/>
  <c r="H2207" i="17"/>
  <c r="I2207" i="17" s="1"/>
  <c r="H500" i="17"/>
  <c r="I500" i="17" s="1"/>
  <c r="H863" i="17"/>
  <c r="I863" i="17" s="1"/>
  <c r="H157" i="17"/>
  <c r="I157" i="17" s="1"/>
  <c r="H2478" i="17"/>
  <c r="I2478" i="17" s="1"/>
  <c r="H627" i="17"/>
  <c r="I627" i="17" s="1"/>
  <c r="H2262" i="17"/>
  <c r="I2262" i="17" s="1"/>
  <c r="H2226" i="17"/>
  <c r="I2226" i="17" s="1"/>
  <c r="H786" i="17"/>
  <c r="I786" i="17" s="1"/>
  <c r="H2415" i="17"/>
  <c r="I2415" i="17" s="1"/>
  <c r="H97" i="17"/>
  <c r="I97" i="17" s="1"/>
  <c r="H1195" i="17"/>
  <c r="I1195" i="17" s="1"/>
  <c r="H734" i="17"/>
  <c r="I734" i="17" s="1"/>
  <c r="H2372" i="17"/>
  <c r="I2372" i="17" s="1"/>
  <c r="H1481" i="17"/>
  <c r="I1481" i="17" s="1"/>
  <c r="H907" i="17"/>
  <c r="I907" i="17" s="1"/>
  <c r="H1684" i="17"/>
  <c r="I1684" i="17" s="1"/>
  <c r="H1619" i="17"/>
  <c r="I1619" i="17" s="1"/>
  <c r="H1905" i="17"/>
  <c r="I1905" i="17" s="1"/>
  <c r="H779" i="17"/>
  <c r="I779" i="17" s="1"/>
  <c r="H125" i="17"/>
  <c r="I125" i="17" s="1"/>
  <c r="H2105" i="17"/>
  <c r="I2105" i="17" s="1"/>
  <c r="H864" i="17"/>
  <c r="I864" i="17" s="1"/>
  <c r="H1611" i="17"/>
  <c r="I1611" i="17" s="1"/>
  <c r="H290" i="17"/>
  <c r="I290" i="17" s="1"/>
  <c r="H1487" i="17"/>
  <c r="I1487" i="17" s="1"/>
  <c r="H718" i="17"/>
  <c r="I718" i="17" s="1"/>
  <c r="H590" i="17"/>
  <c r="I590" i="17" s="1"/>
  <c r="H1929" i="17"/>
  <c r="I1929" i="17" s="1"/>
  <c r="H1818" i="17"/>
  <c r="I1818" i="17" s="1"/>
  <c r="H1461" i="17"/>
  <c r="I1461" i="17" s="1"/>
  <c r="H630" i="17"/>
  <c r="I630" i="17" s="1"/>
  <c r="H156" i="17"/>
  <c r="I156" i="17" s="1"/>
  <c r="H1140" i="17"/>
  <c r="I1140" i="17" s="1"/>
  <c r="H2344" i="17"/>
  <c r="I2344" i="17" s="1"/>
  <c r="H1908" i="17"/>
  <c r="I1908" i="17" s="1"/>
  <c r="H1298" i="17"/>
  <c r="I1298" i="17" s="1"/>
  <c r="H2323" i="17"/>
  <c r="I2323" i="17" s="1"/>
  <c r="H1556" i="17"/>
  <c r="I1556" i="17" s="1"/>
  <c r="H596" i="17"/>
  <c r="I596" i="17" s="1"/>
  <c r="H1193" i="17"/>
  <c r="I1193" i="17" s="1"/>
  <c r="H215" i="17"/>
  <c r="I215" i="17" s="1"/>
  <c r="H798" i="17"/>
  <c r="I798" i="17" s="1"/>
  <c r="H583" i="17"/>
  <c r="I583" i="17" s="1"/>
  <c r="H650" i="17"/>
  <c r="I650" i="17" s="1"/>
  <c r="H297" i="17"/>
  <c r="I297" i="17" s="1"/>
  <c r="H1700" i="17"/>
  <c r="I1700" i="17" s="1"/>
  <c r="H1924" i="17"/>
  <c r="I1924" i="17" s="1"/>
  <c r="H1679" i="17"/>
  <c r="I1679" i="17" s="1"/>
  <c r="H1794" i="17"/>
  <c r="I1794" i="17" s="1"/>
  <c r="H2413" i="17"/>
  <c r="I2413" i="17" s="1"/>
  <c r="H1185" i="17"/>
  <c r="I1185" i="17" s="1"/>
  <c r="H1979" i="17"/>
  <c r="I1979" i="17" s="1"/>
  <c r="H1421" i="17"/>
  <c r="I1421" i="17" s="1"/>
  <c r="H148" i="17"/>
  <c r="I148" i="17" s="1"/>
  <c r="H750" i="17"/>
  <c r="I750" i="17" s="1"/>
  <c r="H928" i="17"/>
  <c r="I928" i="17" s="1"/>
  <c r="H1582" i="17"/>
  <c r="I1582" i="17" s="1"/>
  <c r="H1232" i="17"/>
  <c r="I1232" i="17" s="1"/>
  <c r="H1114" i="17"/>
  <c r="I1114" i="17" s="1"/>
  <c r="H2385" i="17"/>
  <c r="I2385" i="17" s="1"/>
  <c r="H2023" i="17"/>
  <c r="I2023" i="17" s="1"/>
  <c r="H203" i="17"/>
  <c r="I203" i="17" s="1"/>
  <c r="H1308" i="17"/>
  <c r="I1308" i="17" s="1"/>
  <c r="H1098" i="17"/>
  <c r="I1098" i="17" s="1"/>
  <c r="H664" i="17"/>
  <c r="I664" i="17" s="1"/>
  <c r="H1141" i="17"/>
  <c r="I1141" i="17" s="1"/>
  <c r="H2408" i="17"/>
  <c r="I2408" i="17" s="1"/>
  <c r="H2065" i="17"/>
  <c r="I2065" i="17" s="1"/>
  <c r="H1833" i="17"/>
  <c r="I1833" i="17" s="1"/>
  <c r="H1626" i="17"/>
  <c r="I1626" i="17" s="1"/>
  <c r="H2002" i="17"/>
  <c r="I2002" i="17" s="1"/>
  <c r="H730" i="17"/>
  <c r="I730" i="17" s="1"/>
  <c r="H568" i="17"/>
  <c r="I568" i="17" s="1"/>
  <c r="H2055" i="17"/>
  <c r="I2055" i="17" s="1"/>
  <c r="H1143" i="17"/>
  <c r="I1143" i="17" s="1"/>
  <c r="H2479" i="17"/>
  <c r="I2479" i="17" s="1"/>
  <c r="H1289" i="17"/>
  <c r="I1289" i="17" s="1"/>
  <c r="H518" i="17"/>
  <c r="I518" i="17" s="1"/>
  <c r="H1967" i="17"/>
  <c r="I1967" i="17" s="1"/>
  <c r="H1121" i="17"/>
  <c r="I1121" i="17" s="1"/>
  <c r="H2330" i="17"/>
  <c r="I2330" i="17" s="1"/>
  <c r="H1488" i="17"/>
  <c r="I1488" i="17" s="1"/>
  <c r="H2083" i="17"/>
  <c r="I2083" i="17" s="1"/>
  <c r="H2337" i="17"/>
  <c r="I2337" i="17" s="1"/>
  <c r="H1131" i="17"/>
  <c r="I1131" i="17" s="1"/>
  <c r="H2429" i="17"/>
  <c r="I2429" i="17" s="1"/>
  <c r="H2368" i="17"/>
  <c r="I2368" i="17" s="1"/>
  <c r="H2228" i="17"/>
  <c r="I2228" i="17" s="1"/>
  <c r="H365" i="17"/>
  <c r="I365" i="17" s="1"/>
  <c r="H1287" i="17"/>
  <c r="I1287" i="17" s="1"/>
  <c r="H2096" i="17"/>
  <c r="I2096" i="17" s="1"/>
  <c r="H2322" i="17"/>
  <c r="I2322" i="17" s="1"/>
  <c r="H149" i="17"/>
  <c r="I149" i="17" s="1"/>
  <c r="H2106" i="17"/>
  <c r="I2106" i="17" s="1"/>
  <c r="H347" i="17"/>
  <c r="I347" i="17" s="1"/>
  <c r="H1080" i="17"/>
  <c r="I1080" i="17" s="1"/>
  <c r="H1150" i="17"/>
  <c r="I1150" i="17" s="1"/>
  <c r="H886" i="17"/>
  <c r="I886" i="17" s="1"/>
  <c r="H670" i="17"/>
  <c r="I670" i="17" s="1"/>
  <c r="H665" i="17"/>
  <c r="I665" i="17" s="1"/>
  <c r="H663" i="17"/>
  <c r="I663" i="17" s="1"/>
  <c r="H660" i="17"/>
  <c r="I660" i="17" s="1"/>
  <c r="H1975" i="17"/>
  <c r="I1975" i="17" s="1"/>
  <c r="H1435" i="17"/>
  <c r="I1435" i="17" s="1"/>
  <c r="H2141" i="17"/>
  <c r="I2141" i="17" s="1"/>
  <c r="H11" i="17"/>
  <c r="I11" i="17" s="1"/>
  <c r="H143" i="17"/>
  <c r="I143" i="17" s="1"/>
  <c r="H2273" i="17"/>
  <c r="I2273" i="17" s="1"/>
  <c r="H1374" i="17"/>
  <c r="I1374" i="17" s="1"/>
  <c r="H1501" i="17"/>
  <c r="I1501" i="17" s="1"/>
  <c r="H1751" i="17"/>
  <c r="I1751" i="17" s="1"/>
  <c r="H1465" i="17"/>
  <c r="I1465" i="17" s="1"/>
  <c r="H1385" i="17"/>
  <c r="I1385" i="17" s="1"/>
  <c r="H1515" i="17"/>
  <c r="I1515" i="17" s="1"/>
  <c r="H722" i="17"/>
  <c r="I722" i="17" s="1"/>
  <c r="H2021" i="17"/>
  <c r="I2021" i="17" s="1"/>
  <c r="H1024" i="17"/>
  <c r="I1024" i="17" s="1"/>
  <c r="H285" i="17"/>
  <c r="I285" i="17" s="1"/>
  <c r="H1602" i="17"/>
  <c r="I1602" i="17" s="1"/>
  <c r="H1014" i="17"/>
  <c r="I1014" i="17" s="1"/>
  <c r="H1536" i="17"/>
  <c r="I1536" i="17" s="1"/>
  <c r="H1482" i="17"/>
  <c r="I1482" i="17" s="1"/>
  <c r="H2066" i="17"/>
  <c r="I2066" i="17" s="1"/>
  <c r="H536" i="17"/>
  <c r="I536" i="17" s="1"/>
  <c r="H2101" i="17"/>
  <c r="I2101" i="17" s="1"/>
  <c r="H2150" i="17"/>
  <c r="I2150" i="17" s="1"/>
  <c r="H2475" i="17"/>
  <c r="I2475" i="17" s="1"/>
  <c r="H2238" i="17"/>
  <c r="I2238" i="17" s="1"/>
  <c r="H1085" i="17"/>
  <c r="I1085" i="17" s="1"/>
  <c r="H512" i="17"/>
  <c r="I512" i="17" s="1"/>
  <c r="H2448" i="17"/>
  <c r="I2448" i="17" s="1"/>
  <c r="H638" i="17"/>
  <c r="I638" i="17" s="1"/>
  <c r="H737" i="17"/>
  <c r="I737" i="17" s="1"/>
  <c r="H2467" i="17"/>
  <c r="I2467" i="17" s="1"/>
  <c r="H1574" i="17"/>
  <c r="I1574" i="17" s="1"/>
  <c r="H49" i="17"/>
  <c r="I49" i="17" s="1"/>
  <c r="H1082" i="17"/>
  <c r="I1082" i="17" s="1"/>
  <c r="H2431" i="17"/>
  <c r="I2431" i="17" s="1"/>
  <c r="H177" i="17"/>
  <c r="I177" i="17" s="1"/>
  <c r="H947" i="17"/>
  <c r="I947" i="17" s="1"/>
  <c r="H1635" i="17"/>
  <c r="I1635" i="17" s="1"/>
  <c r="H2156" i="17"/>
  <c r="I2156" i="17" s="1"/>
  <c r="H2457" i="17"/>
  <c r="I2457" i="17" s="1"/>
  <c r="H41" i="17"/>
  <c r="I41" i="17" s="1"/>
  <c r="H2369" i="17"/>
  <c r="I2369" i="17" s="1"/>
  <c r="H1854" i="17"/>
  <c r="I1854" i="17" s="1"/>
  <c r="H1208" i="17"/>
  <c r="I1208" i="17" s="1"/>
  <c r="H1409" i="17"/>
  <c r="I1409" i="17" s="1"/>
  <c r="H378" i="17"/>
  <c r="I378" i="17" s="1"/>
  <c r="H2011" i="17"/>
  <c r="I2011" i="17" s="1"/>
  <c r="H1271" i="17"/>
  <c r="I1271" i="17" s="1"/>
  <c r="H448" i="17"/>
  <c r="I448" i="17" s="1"/>
  <c r="H678" i="17"/>
  <c r="I678" i="17" s="1"/>
  <c r="H2191" i="17"/>
  <c r="I2191" i="17" s="1"/>
  <c r="H386" i="17"/>
  <c r="I386" i="17" s="1"/>
  <c r="H1341" i="17"/>
  <c r="I1341" i="17" s="1"/>
  <c r="H439" i="17"/>
  <c r="I439" i="17" s="1"/>
  <c r="H2253" i="17"/>
  <c r="I2253" i="17" s="1"/>
  <c r="H519" i="17"/>
  <c r="I519" i="17" s="1"/>
  <c r="H1401" i="17"/>
  <c r="I1401" i="17" s="1"/>
  <c r="H397" i="17"/>
  <c r="I397" i="17" s="1"/>
  <c r="H688" i="17"/>
  <c r="I688" i="17" s="1"/>
  <c r="H2186" i="17"/>
  <c r="I2186" i="17" s="1"/>
  <c r="H940" i="17"/>
  <c r="I940" i="17" s="1"/>
  <c r="H1529" i="17"/>
  <c r="I1529" i="17" s="1"/>
  <c r="H2502" i="17"/>
  <c r="I2502" i="17" s="1"/>
  <c r="H1513" i="17"/>
  <c r="I1513" i="17" s="1"/>
  <c r="H333" i="17"/>
  <c r="I333" i="17" s="1"/>
  <c r="H1403" i="17"/>
  <c r="I1403" i="17" s="1"/>
  <c r="H1989" i="17"/>
  <c r="I1989" i="17" s="1"/>
  <c r="H814" i="17"/>
  <c r="I814" i="17" s="1"/>
  <c r="H1766" i="17"/>
  <c r="I1766" i="17" s="1"/>
  <c r="H357" i="17"/>
  <c r="I357" i="17" s="1"/>
  <c r="H1969" i="17"/>
  <c r="I1969" i="17" s="1"/>
  <c r="H2045" i="17"/>
  <c r="I2045" i="17" s="1"/>
  <c r="H1300" i="17"/>
  <c r="I1300" i="17" s="1"/>
  <c r="H986" i="17"/>
  <c r="I986" i="17" s="1"/>
  <c r="H726" i="17"/>
  <c r="I726" i="17" s="1"/>
  <c r="H548" i="17"/>
  <c r="I548" i="17" s="1"/>
  <c r="H646" i="17"/>
  <c r="I646" i="17" s="1"/>
  <c r="H1070" i="17"/>
  <c r="I1070" i="17" s="1"/>
  <c r="H1793" i="17"/>
  <c r="I1793" i="17" s="1"/>
  <c r="H461" i="17"/>
  <c r="I461" i="17" s="1"/>
  <c r="H1471" i="17"/>
  <c r="I1471" i="17" s="1"/>
  <c r="H1703" i="17"/>
  <c r="I1703" i="17" s="1"/>
  <c r="H2394" i="17"/>
  <c r="I2394" i="17" s="1"/>
  <c r="H975" i="17"/>
  <c r="I975" i="17" s="1"/>
  <c r="H2304" i="17"/>
  <c r="I2304" i="17" s="1"/>
  <c r="H1569" i="17"/>
  <c r="I1569" i="17" s="1"/>
  <c r="H310" i="17"/>
  <c r="I310" i="17" s="1"/>
  <c r="H850" i="17"/>
  <c r="I850" i="17" s="1"/>
  <c r="H1883" i="17"/>
  <c r="I1883" i="17" s="1"/>
  <c r="H1359" i="17"/>
  <c r="I1359" i="17" s="1"/>
  <c r="H1959" i="17"/>
  <c r="I1959" i="17" s="1"/>
  <c r="H1950" i="17"/>
  <c r="I1950" i="17" s="1"/>
  <c r="H2210" i="17"/>
  <c r="I2210" i="17" s="1"/>
  <c r="H897" i="17"/>
  <c r="I897" i="17" s="1"/>
  <c r="H475" i="17"/>
  <c r="I475" i="17" s="1"/>
  <c r="H1773" i="17"/>
  <c r="I1773" i="17" s="1"/>
  <c r="H1774" i="17"/>
  <c r="I1774" i="17" s="1"/>
  <c r="H597" i="17"/>
  <c r="I597" i="17" s="1"/>
  <c r="H2297" i="17"/>
  <c r="I2297" i="17" s="1"/>
  <c r="H1191" i="17"/>
  <c r="I1191" i="17" s="1"/>
  <c r="H325" i="17"/>
  <c r="I325" i="17" s="1"/>
  <c r="H261" i="17"/>
  <c r="I261" i="17" s="1"/>
  <c r="H1363" i="17"/>
  <c r="I1363" i="17" s="1"/>
  <c r="H1280" i="17"/>
  <c r="I1280" i="17" s="1"/>
  <c r="H2171" i="17"/>
  <c r="I2171" i="17" s="1"/>
  <c r="H345" i="17"/>
  <c r="I345" i="17" s="1"/>
  <c r="H1319" i="17"/>
  <c r="I1319" i="17" s="1"/>
  <c r="H197" i="17"/>
  <c r="I197" i="17" s="1"/>
  <c r="H773" i="17"/>
  <c r="I773" i="17" s="1"/>
  <c r="H2261" i="17"/>
  <c r="I2261" i="17" s="1"/>
  <c r="H1600" i="17"/>
  <c r="I1600" i="17" s="1"/>
  <c r="H740" i="17"/>
  <c r="I740" i="17" s="1"/>
  <c r="H1379" i="17"/>
  <c r="I1379" i="17" s="1"/>
  <c r="H894" i="17"/>
  <c r="I894" i="17" s="1"/>
  <c r="H575" i="17"/>
  <c r="I575" i="17" s="1"/>
  <c r="H2086" i="17"/>
  <c r="I2086" i="17" s="1"/>
  <c r="H1587" i="17"/>
  <c r="I1587" i="17" s="1"/>
  <c r="H893" i="17"/>
  <c r="I893" i="17" s="1"/>
  <c r="H1960" i="17"/>
  <c r="I1960" i="17" s="1"/>
  <c r="H1570" i="17"/>
  <c r="I1570" i="17" s="1"/>
  <c r="H1971" i="17"/>
  <c r="I1971" i="17" s="1"/>
  <c r="H1405" i="17"/>
  <c r="I1405" i="17" s="1"/>
  <c r="H1650" i="17"/>
  <c r="I1650" i="17" s="1"/>
  <c r="H572" i="17"/>
  <c r="I572" i="17" s="1"/>
  <c r="H1962" i="17"/>
  <c r="I1962" i="17" s="1"/>
  <c r="H1976" i="17"/>
  <c r="I1976" i="17" s="1"/>
  <c r="H558" i="17"/>
  <c r="I558" i="17" s="1"/>
  <c r="H1839" i="17"/>
  <c r="I1839" i="17" s="1"/>
  <c r="H1690" i="17"/>
  <c r="I1690" i="17" s="1"/>
  <c r="H980" i="17"/>
  <c r="I980" i="17" s="1"/>
  <c r="H1241" i="17"/>
  <c r="I1241" i="17" s="1"/>
  <c r="H1212" i="17"/>
  <c r="I1212" i="17" s="1"/>
  <c r="H1001" i="17"/>
  <c r="I1001" i="17" s="1"/>
  <c r="H1641" i="17"/>
  <c r="I1641" i="17" s="1"/>
  <c r="H1115" i="17"/>
  <c r="I1115" i="17" s="1"/>
  <c r="H1624" i="17"/>
  <c r="I1624" i="17" s="1"/>
  <c r="H108" i="17"/>
  <c r="I108" i="17" s="1"/>
  <c r="H644" i="17"/>
  <c r="I644" i="17" s="1"/>
  <c r="H1732" i="17"/>
  <c r="I1732" i="17" s="1"/>
  <c r="H1422" i="17"/>
  <c r="I1422" i="17" s="1"/>
  <c r="H2474" i="17"/>
  <c r="I2474" i="17" s="1"/>
  <c r="H1876" i="17"/>
  <c r="I1876" i="17" s="1"/>
  <c r="H1387" i="17"/>
  <c r="I1387" i="17" s="1"/>
  <c r="H1376" i="17"/>
  <c r="I1376" i="17" s="1"/>
  <c r="H1837" i="17"/>
  <c r="I1837" i="17" s="1"/>
  <c r="H1192" i="17"/>
  <c r="I1192" i="17" s="1"/>
  <c r="H870" i="17"/>
  <c r="I870" i="17" s="1"/>
  <c r="H1419" i="17"/>
  <c r="I1419" i="17" s="1"/>
  <c r="H454" i="17"/>
  <c r="I454" i="17" s="1"/>
  <c r="H382" i="17"/>
  <c r="I382" i="17" s="1"/>
  <c r="H2025" i="17"/>
  <c r="I2025" i="17" s="1"/>
  <c r="H358" i="17"/>
  <c r="I358" i="17" s="1"/>
  <c r="H550" i="17"/>
  <c r="I550" i="17" s="1"/>
  <c r="H1593" i="17"/>
  <c r="I1593" i="17" s="1"/>
  <c r="H2420" i="17"/>
  <c r="I2420" i="17" s="1"/>
  <c r="H1527" i="17"/>
  <c r="I1527" i="17" s="1"/>
  <c r="H943" i="17"/>
  <c r="I943" i="17" s="1"/>
  <c r="H1850" i="17"/>
  <c r="I1850" i="17" s="1"/>
  <c r="H921" i="17"/>
  <c r="I921" i="17" s="1"/>
  <c r="H2288" i="17"/>
  <c r="I2288" i="17" s="1"/>
  <c r="H1220" i="17"/>
  <c r="I1220" i="17" s="1"/>
  <c r="H1389" i="17"/>
  <c r="I1389" i="17" s="1"/>
  <c r="H393" i="17"/>
  <c r="I393" i="17" s="1"/>
  <c r="H1457" i="17"/>
  <c r="I1457" i="17" s="1"/>
  <c r="H1410" i="17"/>
  <c r="I1410" i="17" s="1"/>
  <c r="H227" i="17"/>
  <c r="I227" i="17" s="1"/>
  <c r="H2289" i="17"/>
  <c r="I2289" i="17" s="1"/>
  <c r="H2143" i="17"/>
  <c r="I2143" i="17" s="1"/>
  <c r="H1612" i="17"/>
  <c r="I1612" i="17" s="1"/>
  <c r="H564" i="17"/>
  <c r="I564" i="17" s="1"/>
  <c r="H2364" i="17"/>
  <c r="I2364" i="17" s="1"/>
  <c r="H451" i="17"/>
  <c r="I451" i="17" s="1"/>
  <c r="H1198" i="17"/>
  <c r="I1198" i="17" s="1"/>
  <c r="H1795" i="17"/>
  <c r="I1795" i="17" s="1"/>
  <c r="H1778" i="17"/>
  <c r="I1778" i="17" s="1"/>
  <c r="H591" i="17"/>
  <c r="I591" i="17" s="1"/>
  <c r="H988" i="17"/>
  <c r="I988" i="17" s="1"/>
  <c r="H176" i="17"/>
  <c r="I176" i="17" s="1"/>
  <c r="H1763" i="17"/>
  <c r="I1763" i="17" s="1"/>
  <c r="H1621" i="17"/>
  <c r="I1621" i="17" s="1"/>
  <c r="H1417" i="17"/>
  <c r="I1417" i="17" s="1"/>
  <c r="H103" i="17"/>
  <c r="I103" i="17" s="1"/>
  <c r="H2189" i="17"/>
  <c r="I2189" i="17" s="1"/>
  <c r="H2122" i="17"/>
  <c r="I2122" i="17" s="1"/>
  <c r="H501" i="17"/>
  <c r="I501" i="17" s="1"/>
  <c r="H1107" i="17"/>
  <c r="I1107" i="17" s="1"/>
  <c r="H196" i="17"/>
  <c r="I196" i="17" s="1"/>
  <c r="H1247" i="17"/>
  <c r="I1247" i="17" s="1"/>
  <c r="H1252" i="17"/>
  <c r="I1252" i="17" s="1"/>
  <c r="H430" i="17"/>
  <c r="I430" i="17" s="1"/>
  <c r="H142" i="17"/>
  <c r="I142" i="17" s="1"/>
  <c r="H1993" i="17"/>
  <c r="I1993" i="17" s="1"/>
  <c r="H236" i="17"/>
  <c r="I236" i="17" s="1"/>
  <c r="H131" i="17"/>
  <c r="I131" i="17" s="1"/>
  <c r="H780" i="17"/>
  <c r="I780" i="17" s="1"/>
  <c r="H801" i="17"/>
  <c r="I801" i="17" s="1"/>
  <c r="H634" i="17"/>
  <c r="I634" i="17" s="1"/>
  <c r="H2192" i="17"/>
  <c r="I2192" i="17" s="1"/>
  <c r="H14" i="17"/>
  <c r="I14" i="17" s="1"/>
  <c r="H680" i="17"/>
  <c r="I680" i="17" s="1"/>
  <c r="H2427" i="17"/>
  <c r="I2427" i="17" s="1"/>
  <c r="H336" i="17"/>
  <c r="I336" i="17" s="1"/>
  <c r="H515" i="17"/>
  <c r="I515" i="17" s="1"/>
  <c r="H578" i="17"/>
  <c r="I578" i="17" s="1"/>
  <c r="H1779" i="17"/>
  <c r="I1779" i="17" s="1"/>
  <c r="H1724" i="17"/>
  <c r="I1724" i="17" s="1"/>
  <c r="H1807" i="17"/>
  <c r="I1807" i="17" s="1"/>
  <c r="H328" i="17"/>
  <c r="I328" i="17" s="1"/>
  <c r="H266" i="17"/>
  <c r="I266" i="17" s="1"/>
  <c r="H1540" i="17"/>
  <c r="I1540" i="17" s="1"/>
  <c r="H1200" i="17"/>
  <c r="I1200" i="17" s="1"/>
  <c r="H1675" i="17"/>
  <c r="I1675" i="17" s="1"/>
  <c r="H445" i="17"/>
  <c r="I445" i="17" s="1"/>
  <c r="H264" i="17"/>
  <c r="I264" i="17" s="1"/>
  <c r="H528" i="17"/>
  <c r="I528" i="17" s="1"/>
  <c r="H481" i="17"/>
  <c r="I481" i="17" s="1"/>
  <c r="H1756" i="17"/>
  <c r="I1756" i="17" s="1"/>
  <c r="H1589" i="17"/>
  <c r="I1589" i="17" s="1"/>
  <c r="H2020" i="17"/>
  <c r="I2020" i="17" s="1"/>
  <c r="H1452" i="17"/>
  <c r="I1452" i="17" s="1"/>
  <c r="H2314" i="17"/>
  <c r="I2314" i="17" s="1"/>
  <c r="H283" i="17"/>
  <c r="I283" i="17" s="1"/>
  <c r="H346" i="17"/>
  <c r="I346" i="17" s="1"/>
  <c r="H2493" i="17"/>
  <c r="I2493" i="17" s="1"/>
  <c r="H2069" i="17"/>
  <c r="I2069" i="17" s="1"/>
  <c r="H1090" i="17"/>
  <c r="I1090" i="17" s="1"/>
  <c r="H1411" i="17"/>
  <c r="I1411" i="17" s="1"/>
  <c r="H2278" i="17"/>
  <c r="I2278" i="17" s="1"/>
  <c r="H895" i="17"/>
  <c r="I895" i="17" s="1"/>
  <c r="H2473" i="17"/>
  <c r="I2473" i="17" s="1"/>
  <c r="H2248" i="17"/>
  <c r="I2248" i="17" s="1"/>
  <c r="H1446" i="17"/>
  <c r="I1446" i="17" s="1"/>
  <c r="H810" i="17"/>
  <c r="I810" i="17" s="1"/>
  <c r="H2195" i="17"/>
  <c r="I2195" i="17" s="1"/>
  <c r="H2201" i="17"/>
  <c r="I2201" i="17" s="1"/>
  <c r="H330" i="17"/>
  <c r="I330" i="17" s="1"/>
  <c r="H2527" i="17"/>
  <c r="I2527" i="17" s="1"/>
  <c r="H2281" i="17"/>
  <c r="I2281" i="17" s="1"/>
  <c r="H2218" i="17"/>
  <c r="I2218" i="17" s="1"/>
  <c r="H936" i="17"/>
  <c r="I936" i="17" s="1"/>
  <c r="H1057" i="17"/>
  <c r="I1057" i="17" s="1"/>
  <c r="H1528" i="17"/>
  <c r="I1528" i="17" s="1"/>
  <c r="H1151" i="17"/>
  <c r="I1151" i="17" s="1"/>
  <c r="H1767" i="17"/>
  <c r="I1767" i="17" s="1"/>
  <c r="H1696" i="17"/>
  <c r="I1696" i="17" s="1"/>
  <c r="H1243" i="17"/>
  <c r="I1243" i="17" s="1"/>
  <c r="H375" i="17"/>
  <c r="I375" i="17" s="1"/>
  <c r="H2354" i="17"/>
  <c r="I2354" i="17" s="1"/>
  <c r="H969" i="17"/>
  <c r="I969" i="17" s="1"/>
  <c r="H1580" i="17"/>
  <c r="I1580" i="17" s="1"/>
  <c r="H133" i="17"/>
  <c r="I133" i="17" s="1"/>
  <c r="H2284" i="17"/>
  <c r="I2284" i="17" s="1"/>
  <c r="H1113" i="17"/>
  <c r="I1113" i="17" s="1"/>
  <c r="H1066" i="17"/>
  <c r="I1066" i="17" s="1"/>
  <c r="H989" i="17"/>
  <c r="I989" i="17" s="1"/>
  <c r="H2068" i="17"/>
  <c r="I2068" i="17" s="1"/>
  <c r="H1803" i="17"/>
  <c r="I1803" i="17" s="1"/>
  <c r="H303" i="17"/>
  <c r="I303" i="17" s="1"/>
  <c r="H581" i="17"/>
  <c r="I581" i="17" s="1"/>
  <c r="H404" i="17"/>
  <c r="I404" i="17" s="1"/>
  <c r="H479" i="17"/>
  <c r="I479" i="17" s="1"/>
  <c r="H1517" i="17"/>
  <c r="I1517" i="17" s="1"/>
  <c r="H942" i="17"/>
  <c r="I942" i="17" s="1"/>
  <c r="H1310" i="17"/>
  <c r="I1310" i="17" s="1"/>
  <c r="H618" i="17"/>
  <c r="I618" i="17" s="1"/>
  <c r="H640" i="17"/>
  <c r="I640" i="17" s="1"/>
  <c r="H1128" i="17"/>
  <c r="I1128" i="17" s="1"/>
  <c r="H1902" i="17"/>
  <c r="I1902" i="17" s="1"/>
  <c r="H1768" i="17"/>
  <c r="I1768" i="17" s="1"/>
  <c r="H1547" i="17"/>
  <c r="I1547" i="17" s="1"/>
  <c r="H1798" i="17"/>
  <c r="I1798" i="17" s="1"/>
  <c r="H574" i="17"/>
  <c r="I574" i="17" s="1"/>
  <c r="H2027" i="17"/>
  <c r="I2027" i="17" s="1"/>
  <c r="H599" i="17"/>
  <c r="I599" i="17" s="1"/>
  <c r="H538" i="17"/>
  <c r="I538" i="17" s="1"/>
  <c r="H268" i="17"/>
  <c r="I268" i="17" s="1"/>
  <c r="H1885" i="17"/>
  <c r="I1885" i="17" s="1"/>
  <c r="H876" i="17"/>
  <c r="I876" i="17" s="1"/>
  <c r="H436" i="17"/>
  <c r="I436" i="17" s="1"/>
  <c r="H788" i="17"/>
  <c r="I788" i="17" s="1"/>
  <c r="H1787" i="17"/>
  <c r="I1787" i="17" s="1"/>
  <c r="H2056" i="17"/>
  <c r="I2056" i="17" s="1"/>
  <c r="H1813" i="17"/>
  <c r="I1813" i="17" s="1"/>
  <c r="H809" i="17"/>
  <c r="I809" i="17" s="1"/>
  <c r="H1142" i="17"/>
  <c r="I1142" i="17" s="1"/>
  <c r="H190" i="17"/>
  <c r="I190" i="17" s="1"/>
  <c r="H759" i="17"/>
  <c r="I759" i="17" s="1"/>
  <c r="H1814" i="17"/>
  <c r="I1814" i="17" s="1"/>
  <c r="H860" i="17"/>
  <c r="I860" i="17" s="1"/>
  <c r="H255" i="17"/>
  <c r="I255" i="17" s="1"/>
  <c r="H1091" i="17"/>
  <c r="I1091" i="17" s="1"/>
  <c r="H305" i="17"/>
  <c r="I305" i="17" s="1"/>
  <c r="H432" i="17"/>
  <c r="I432" i="17" s="1"/>
  <c r="H124" i="17"/>
  <c r="I124" i="17" s="1"/>
  <c r="H1901" i="17"/>
  <c r="I1901" i="17" s="1"/>
  <c r="H2144" i="17"/>
  <c r="I2144" i="17" s="1"/>
  <c r="H1642" i="17"/>
  <c r="I1642" i="17" s="1"/>
  <c r="H1585" i="17"/>
  <c r="I1585" i="17" s="1"/>
  <c r="H2275" i="17"/>
  <c r="I2275" i="17" s="1"/>
  <c r="H758" i="17"/>
  <c r="I758" i="17" s="1"/>
  <c r="H821" i="17"/>
  <c r="I821" i="17" s="1"/>
  <c r="H2109" i="17"/>
  <c r="I2109" i="17" s="1"/>
  <c r="H822" i="17"/>
  <c r="I822" i="17" s="1"/>
  <c r="H1760" i="17"/>
  <c r="I1760" i="17" s="1"/>
  <c r="H2460" i="17"/>
  <c r="I2460" i="17" s="1"/>
  <c r="H1729" i="17"/>
  <c r="I1729" i="17" s="1"/>
  <c r="H276" i="17"/>
  <c r="I276" i="17" s="1"/>
  <c r="H52" i="17"/>
  <c r="I52" i="17" s="1"/>
  <c r="H595" i="17"/>
  <c r="I595" i="17" s="1"/>
  <c r="H2402" i="17"/>
  <c r="I2402" i="17" s="1"/>
  <c r="H625" i="17"/>
  <c r="I625" i="17" s="1"/>
  <c r="H1726" i="17"/>
  <c r="I1726" i="17" s="1"/>
  <c r="H262" i="17"/>
  <c r="I262" i="17" s="1"/>
  <c r="H2152" i="17"/>
  <c r="I2152" i="17" s="1"/>
  <c r="H272" i="17"/>
  <c r="I272" i="17" s="1"/>
  <c r="H1491" i="17"/>
  <c r="I1491" i="17" s="1"/>
  <c r="H1425" i="17"/>
  <c r="I1425" i="17" s="1"/>
  <c r="H639" i="17"/>
  <c r="I639" i="17" s="1"/>
  <c r="H109" i="17"/>
  <c r="I109" i="17" s="1"/>
  <c r="H2220" i="17"/>
  <c r="I2220" i="17" s="1"/>
  <c r="H2241" i="17"/>
  <c r="I2241" i="17" s="1"/>
  <c r="H2454" i="17"/>
  <c r="I2454" i="17" s="1"/>
  <c r="H468" i="17"/>
  <c r="I468" i="17" s="1"/>
  <c r="H993" i="17"/>
  <c r="I993" i="17" s="1"/>
  <c r="H1550" i="17"/>
  <c r="I1550" i="17" s="1"/>
  <c r="H1691" i="17"/>
  <c r="I1691" i="17" s="1"/>
  <c r="H2396" i="17"/>
  <c r="I2396" i="17" s="1"/>
  <c r="H642" i="17"/>
  <c r="I642" i="17" s="1"/>
  <c r="H476" i="17"/>
  <c r="I476" i="17" s="1"/>
  <c r="H2469" i="17"/>
  <c r="I2469" i="17" s="1"/>
  <c r="H2392" i="17"/>
  <c r="I2392" i="17" s="1"/>
  <c r="H2435" i="17"/>
  <c r="I2435" i="17" s="1"/>
  <c r="H1365" i="17"/>
  <c r="I1365" i="17" s="1"/>
  <c r="H2340" i="17"/>
  <c r="I2340" i="17" s="1"/>
  <c r="H233" i="17"/>
  <c r="I233" i="17" s="1"/>
  <c r="H2193" i="17"/>
  <c r="I2193" i="17" s="1"/>
  <c r="H802" i="17"/>
  <c r="I802" i="17" s="1"/>
  <c r="H1502" i="17"/>
  <c r="I1502" i="17" s="1"/>
  <c r="H1157" i="17"/>
  <c r="I1157" i="17" s="1"/>
  <c r="H682" i="17"/>
  <c r="I682" i="17" s="1"/>
  <c r="H1525" i="17"/>
  <c r="I1525" i="17" s="1"/>
  <c r="H2050" i="17"/>
  <c r="I2050" i="17" s="1"/>
  <c r="H1572" i="17"/>
  <c r="I1572" i="17" s="1"/>
  <c r="H492" i="17"/>
  <c r="I492" i="17" s="1"/>
  <c r="H1707" i="17"/>
  <c r="I1707" i="17" s="1"/>
  <c r="H823" i="17"/>
  <c r="I823" i="17" s="1"/>
  <c r="H933" i="17"/>
  <c r="I933" i="17" s="1"/>
  <c r="H1978" i="17"/>
  <c r="I1978" i="17" s="1"/>
  <c r="H2003" i="17"/>
  <c r="I2003" i="17" s="1"/>
  <c r="H1566" i="17"/>
  <c r="I1566" i="17" s="1"/>
  <c r="H783" i="17"/>
  <c r="I783" i="17" s="1"/>
  <c r="H2202" i="17"/>
  <c r="I2202" i="17" s="1"/>
  <c r="H1312" i="17"/>
  <c r="I1312" i="17" s="1"/>
  <c r="H483" i="17"/>
  <c r="I483" i="17" s="1"/>
  <c r="H1304" i="17"/>
  <c r="I1304" i="17" s="1"/>
  <c r="H2052" i="17"/>
  <c r="I2052" i="17" s="1"/>
  <c r="H1874" i="17"/>
  <c r="I1874" i="17" s="1"/>
  <c r="H2168" i="17"/>
  <c r="I2168" i="17" s="1"/>
  <c r="H1250" i="17"/>
  <c r="I1250" i="17" s="1"/>
  <c r="H1297" i="17"/>
  <c r="I1297" i="17" s="1"/>
  <c r="H1235" i="17"/>
  <c r="I1235" i="17" s="1"/>
  <c r="H2166" i="17"/>
  <c r="I2166" i="17" s="1"/>
  <c r="H1761" i="17"/>
  <c r="I1761" i="17" s="1"/>
  <c r="H2142" i="17"/>
  <c r="I2142" i="17" s="1"/>
  <c r="H1709" i="17"/>
  <c r="I1709" i="17" s="1"/>
  <c r="H652" i="17"/>
  <c r="I652" i="17" s="1"/>
  <c r="H916" i="17"/>
  <c r="I916" i="17" s="1"/>
  <c r="H2366" i="17"/>
  <c r="I2366" i="17" s="1"/>
  <c r="H116" i="17"/>
  <c r="I116" i="17" s="1"/>
  <c r="H648" i="17"/>
  <c r="I648" i="17" s="1"/>
  <c r="H824" i="17"/>
  <c r="I824" i="17" s="1"/>
  <c r="H1340" i="17"/>
  <c r="I1340" i="17" s="1"/>
  <c r="H1848" i="17"/>
  <c r="I1848" i="17" s="1"/>
  <c r="H267" i="17"/>
  <c r="I267" i="17" s="1"/>
  <c r="H269" i="17"/>
  <c r="I269" i="17" s="1"/>
  <c r="H1824" i="17"/>
  <c r="I1824" i="17" s="1"/>
  <c r="H315" i="17"/>
  <c r="I315" i="17" s="1"/>
  <c r="H1705" i="17"/>
  <c r="I1705" i="17" s="1"/>
  <c r="H2424" i="17"/>
  <c r="I2424" i="17" s="1"/>
  <c r="H1186" i="17"/>
  <c r="I1186" i="17" s="1"/>
  <c r="H1022" i="17"/>
  <c r="I1022" i="17" s="1"/>
  <c r="H905" i="17"/>
  <c r="I905" i="17" s="1"/>
  <c r="H1050" i="17"/>
  <c r="I1050" i="17" s="1"/>
  <c r="H201" i="17"/>
  <c r="I201" i="17" s="1"/>
  <c r="H2015" i="17"/>
  <c r="I2015" i="17" s="1"/>
  <c r="H147" i="17"/>
  <c r="I147" i="17" s="1"/>
  <c r="H1701" i="17"/>
  <c r="I1701" i="17" s="1"/>
  <c r="H219" i="17"/>
  <c r="I219" i="17" s="1"/>
  <c r="H2206" i="17"/>
  <c r="I2206" i="17" s="1"/>
  <c r="H2205" i="17"/>
  <c r="I2205" i="17" s="1"/>
  <c r="H2198" i="17"/>
  <c r="I2198" i="17" s="1"/>
  <c r="H2042" i="17"/>
  <c r="I2042" i="17" s="1"/>
  <c r="H205" i="17"/>
  <c r="I205" i="17" s="1"/>
  <c r="H313" i="17"/>
  <c r="I313" i="17" s="1"/>
  <c r="H241" i="17"/>
  <c r="I241" i="17" s="1"/>
  <c r="H238" i="17"/>
  <c r="I238" i="17" s="1"/>
  <c r="H237" i="17"/>
  <c r="I237" i="17" s="1"/>
  <c r="H231" i="17"/>
  <c r="I231" i="17" s="1"/>
  <c r="H230" i="17"/>
  <c r="I230" i="17" s="1"/>
  <c r="H225" i="17"/>
  <c r="I225" i="17" s="1"/>
  <c r="H223" i="17"/>
  <c r="I223" i="17" s="1"/>
  <c r="H221" i="17"/>
  <c r="I221" i="17" s="1"/>
  <c r="H210" i="17"/>
  <c r="I210" i="17" s="1"/>
  <c r="H94" i="17"/>
  <c r="I94" i="17" s="1"/>
  <c r="H374" i="17"/>
  <c r="I374" i="17" s="1"/>
  <c r="H81" i="17"/>
  <c r="I81" i="17" s="1"/>
  <c r="H77" i="17"/>
  <c r="I77" i="17" s="1"/>
  <c r="H75" i="17"/>
  <c r="I75" i="17" s="1"/>
  <c r="H72" i="17"/>
  <c r="I72" i="17" s="1"/>
  <c r="H70" i="17"/>
  <c r="I70" i="17" s="1"/>
  <c r="H64" i="17"/>
  <c r="I64" i="17" s="1"/>
  <c r="H2446" i="17"/>
  <c r="I2446" i="17" s="1"/>
  <c r="H2321" i="17"/>
  <c r="I2321" i="17" s="1"/>
  <c r="H2100" i="17"/>
  <c r="I2100" i="17" s="1"/>
  <c r="H626" i="17"/>
  <c r="I626" i="17" s="1"/>
  <c r="H2290" i="17"/>
  <c r="I2290" i="17" s="1"/>
  <c r="H456" i="17"/>
  <c r="I456" i="17" s="1"/>
  <c r="H2258" i="17"/>
  <c r="I2258" i="17" s="1"/>
  <c r="H2416" i="17"/>
  <c r="I2416" i="17" s="1"/>
  <c r="H2217" i="17"/>
  <c r="I2217" i="17" s="1"/>
  <c r="H2407" i="17"/>
  <c r="I2407" i="17" s="1"/>
  <c r="H2401" i="17"/>
  <c r="I2401" i="17" s="1"/>
  <c r="H2391" i="17"/>
  <c r="I2391" i="17" s="1"/>
  <c r="H2380" i="17"/>
  <c r="I2380" i="17" s="1"/>
  <c r="H2360" i="17"/>
  <c r="I2360" i="17" s="1"/>
  <c r="H2356" i="17"/>
  <c r="I2356" i="17" s="1"/>
  <c r="H2319" i="17"/>
  <c r="I2319" i="17" s="1"/>
  <c r="H2318" i="17"/>
  <c r="I2318" i="17" s="1"/>
  <c r="H2296" i="17"/>
  <c r="I2296" i="17" s="1"/>
  <c r="H2339" i="17"/>
  <c r="I2339" i="17" s="1"/>
  <c r="H2291" i="17"/>
  <c r="I2291" i="17" s="1"/>
  <c r="H2089" i="17"/>
  <c r="I2089" i="17" s="1"/>
  <c r="H2277" i="17"/>
  <c r="I2277" i="17" s="1"/>
  <c r="H2079" i="17"/>
  <c r="I2079" i="17" s="1"/>
  <c r="H2250" i="17"/>
  <c r="I2250" i="17" s="1"/>
  <c r="H2240" i="17"/>
  <c r="I2240" i="17" s="1"/>
  <c r="H2153" i="17"/>
  <c r="I2153" i="17" s="1"/>
  <c r="H2149" i="17"/>
  <c r="I2149" i="17" s="1"/>
  <c r="H2139" i="17"/>
  <c r="I2139" i="17" s="1"/>
  <c r="H2138" i="17"/>
  <c r="I2138" i="17" s="1"/>
  <c r="H2132" i="17"/>
  <c r="I2132" i="17" s="1"/>
  <c r="H2131" i="17"/>
  <c r="I2131" i="17" s="1"/>
  <c r="H2129" i="17"/>
  <c r="I2129" i="17" s="1"/>
  <c r="H2107" i="17"/>
  <c r="I2107" i="17" s="1"/>
  <c r="H2097" i="17"/>
  <c r="I2097" i="17" s="1"/>
  <c r="H2094" i="17"/>
  <c r="I2094" i="17" s="1"/>
  <c r="H2093" i="17"/>
  <c r="I2093" i="17" s="1"/>
  <c r="H1925" i="17"/>
  <c r="I1925" i="17" s="1"/>
  <c r="H1922" i="17"/>
  <c r="I1922" i="17" s="1"/>
  <c r="H2073" i="17"/>
  <c r="I2073" i="17" s="1"/>
  <c r="H2071" i="17"/>
  <c r="I2071" i="17" s="1"/>
  <c r="H1898" i="17"/>
  <c r="I1898" i="17" s="1"/>
  <c r="H2038" i="17"/>
  <c r="I2038" i="17" s="1"/>
  <c r="H2036" i="17"/>
  <c r="I2036" i="17" s="1"/>
  <c r="H1226" i="17"/>
  <c r="I1226" i="17" s="1"/>
  <c r="H1985" i="17"/>
  <c r="I1985" i="17" s="1"/>
  <c r="H1984" i="17"/>
  <c r="I1984" i="17" s="1"/>
  <c r="H1843" i="17"/>
  <c r="I1843" i="17" s="1"/>
  <c r="H1904" i="17"/>
  <c r="I1904" i="17" s="1"/>
  <c r="H2183" i="17"/>
  <c r="I2183" i="17" s="1"/>
  <c r="H1881" i="17"/>
  <c r="I1881" i="17" s="1"/>
  <c r="H1789" i="17"/>
  <c r="I1789" i="17" s="1"/>
  <c r="H1838" i="17"/>
  <c r="I1838" i="17" s="1"/>
  <c r="H1786" i="17"/>
  <c r="I1786" i="17" s="1"/>
  <c r="H1819" i="17"/>
  <c r="I1819" i="17" s="1"/>
  <c r="H1806" i="17"/>
  <c r="I1806" i="17" s="1"/>
  <c r="H1788" i="17"/>
  <c r="I1788" i="17" s="1"/>
  <c r="H1764" i="17"/>
  <c r="I1764" i="17" s="1"/>
  <c r="H1762" i="17"/>
  <c r="I1762" i="17" s="1"/>
  <c r="H1735" i="17"/>
  <c r="I1735" i="17" s="1"/>
  <c r="H1712" i="17"/>
  <c r="I1712" i="17" s="1"/>
  <c r="H1708" i="17"/>
  <c r="I1708" i="17" s="1"/>
  <c r="H1695" i="17"/>
  <c r="I1695" i="17" s="1"/>
  <c r="H1657" i="17"/>
  <c r="I1657" i="17" s="1"/>
  <c r="H1634" i="17"/>
  <c r="I1634" i="17" s="1"/>
  <c r="H253" i="17"/>
  <c r="I253" i="17" s="1"/>
  <c r="H1607" i="17"/>
  <c r="I1607" i="17" s="1"/>
  <c r="H1604" i="17"/>
  <c r="I1604" i="17" s="1"/>
  <c r="H1597" i="17"/>
  <c r="I1597" i="17" s="1"/>
  <c r="H1596" i="17"/>
  <c r="I1596" i="17" s="1"/>
  <c r="H1571" i="17"/>
  <c r="I1571" i="17" s="1"/>
  <c r="H1565" i="17"/>
  <c r="I1565" i="17" s="1"/>
  <c r="H1563" i="17"/>
  <c r="I1563" i="17" s="1"/>
  <c r="H1544" i="17"/>
  <c r="I1544" i="17" s="1"/>
  <c r="H1541" i="17"/>
  <c r="I1541" i="17" s="1"/>
  <c r="H1551" i="17"/>
  <c r="I1551" i="17" s="1"/>
  <c r="H1538" i="17"/>
  <c r="I1538" i="17" s="1"/>
  <c r="H1514" i="17"/>
  <c r="I1514" i="17" s="1"/>
  <c r="H1464" i="17"/>
  <c r="I1464" i="17" s="1"/>
  <c r="H1455" i="17"/>
  <c r="I1455" i="17" s="1"/>
  <c r="H1454" i="17"/>
  <c r="I1454" i="17" s="1"/>
  <c r="H1433" i="17"/>
  <c r="I1433" i="17" s="1"/>
  <c r="H1407" i="17"/>
  <c r="I1407" i="17" s="1"/>
  <c r="H1394" i="17"/>
  <c r="I1394" i="17" s="1"/>
  <c r="H1372" i="17"/>
  <c r="I1372" i="17" s="1"/>
  <c r="H1369" i="17"/>
  <c r="I1369" i="17" s="1"/>
  <c r="H1368" i="17"/>
  <c r="I1368" i="17" s="1"/>
  <c r="H1348" i="17"/>
  <c r="I1348" i="17" s="1"/>
  <c r="H1302" i="17"/>
  <c r="I1302" i="17" s="1"/>
  <c r="H1281" i="17"/>
  <c r="I1281" i="17" s="1"/>
  <c r="H1272" i="17"/>
  <c r="I1272" i="17" s="1"/>
  <c r="H1262" i="17"/>
  <c r="I1262" i="17" s="1"/>
  <c r="H1296" i="17"/>
  <c r="I1296" i="17" s="1"/>
  <c r="H1276" i="17"/>
  <c r="I1276" i="17" s="1"/>
  <c r="H1238" i="17"/>
  <c r="I1238" i="17" s="1"/>
  <c r="H1092" i="17"/>
  <c r="I1092" i="17" s="1"/>
  <c r="H1170" i="17"/>
  <c r="I1170" i="17" s="1"/>
  <c r="H1160" i="17"/>
  <c r="I1160" i="17" s="1"/>
  <c r="H1123" i="17"/>
  <c r="I1123" i="17" s="1"/>
  <c r="H2181" i="17"/>
  <c r="I2181" i="17" s="1"/>
  <c r="H1111" i="17"/>
  <c r="I1111" i="17" s="1"/>
  <c r="H1254" i="17"/>
  <c r="I1254" i="17" s="1"/>
  <c r="H1188" i="17"/>
  <c r="I1188" i="17" s="1"/>
  <c r="H1048" i="17"/>
  <c r="I1048" i="17" s="1"/>
  <c r="H1030" i="17"/>
  <c r="I1030" i="17" s="1"/>
  <c r="H1021" i="17"/>
  <c r="I1021" i="17" s="1"/>
  <c r="H1018" i="17"/>
  <c r="I1018" i="17" s="1"/>
  <c r="H998" i="17"/>
  <c r="I998" i="17" s="1"/>
  <c r="H997" i="17"/>
  <c r="I997" i="17" s="1"/>
  <c r="H958" i="17"/>
  <c r="I958" i="17" s="1"/>
  <c r="H817" i="17"/>
  <c r="I817" i="17" s="1"/>
  <c r="H804" i="17"/>
  <c r="I804" i="17" s="1"/>
  <c r="H1659" i="17"/>
  <c r="I1659" i="17" s="1"/>
  <c r="H774" i="17"/>
  <c r="I774" i="17" s="1"/>
  <c r="H761" i="17"/>
  <c r="I761" i="17" s="1"/>
  <c r="H754" i="17"/>
  <c r="I754" i="17" s="1"/>
  <c r="H745" i="17"/>
  <c r="I745" i="17" s="1"/>
  <c r="H534" i="17"/>
  <c r="I534" i="17" s="1"/>
  <c r="H738" i="17"/>
  <c r="I738" i="17" s="1"/>
  <c r="H731" i="17"/>
  <c r="I731" i="17" s="1"/>
  <c r="H653" i="17"/>
  <c r="I653" i="17" s="1"/>
  <c r="H854" i="17"/>
  <c r="I854" i="17" s="1"/>
  <c r="H848" i="17"/>
  <c r="I848" i="17" s="1"/>
  <c r="H641" i="17"/>
  <c r="I641" i="17" s="1"/>
  <c r="H628" i="17"/>
  <c r="I628" i="17" s="1"/>
  <c r="H610" i="17"/>
  <c r="I610" i="17" s="1"/>
  <c r="H790" i="17"/>
  <c r="I790" i="17" s="1"/>
  <c r="H562" i="17"/>
  <c r="I562" i="17" s="1"/>
  <c r="H541" i="17"/>
  <c r="I541" i="17" s="1"/>
  <c r="H529" i="17"/>
  <c r="I529" i="17" s="1"/>
  <c r="H526" i="17"/>
  <c r="I526" i="17" s="1"/>
  <c r="H724" i="17"/>
  <c r="I724" i="17" s="1"/>
  <c r="H514" i="17"/>
  <c r="I514" i="17" s="1"/>
  <c r="H702" i="17"/>
  <c r="I702" i="17" s="1"/>
  <c r="H487" i="17"/>
  <c r="I487" i="17" s="1"/>
  <c r="H480" i="17"/>
  <c r="I480" i="17" s="1"/>
  <c r="H460" i="17"/>
  <c r="I460" i="17" s="1"/>
  <c r="H459" i="17"/>
  <c r="I459" i="17" s="1"/>
  <c r="H444" i="17"/>
  <c r="I444" i="17" s="1"/>
  <c r="H442" i="17"/>
  <c r="I442" i="17" s="1"/>
  <c r="H441" i="17"/>
  <c r="I441" i="17" s="1"/>
  <c r="H440" i="17"/>
  <c r="I440" i="17" s="1"/>
  <c r="H438" i="17"/>
  <c r="I438" i="17" s="1"/>
  <c r="H437" i="17"/>
  <c r="I437" i="17" s="1"/>
  <c r="H435" i="17"/>
  <c r="I435" i="17" s="1"/>
  <c r="H434" i="17"/>
  <c r="I434" i="17" s="1"/>
  <c r="H423" i="17"/>
  <c r="I423" i="17" s="1"/>
  <c r="H401" i="17"/>
  <c r="I401" i="17" s="1"/>
  <c r="H387" i="17"/>
  <c r="I387" i="17" s="1"/>
  <c r="H602" i="17"/>
  <c r="I602" i="17" s="1"/>
  <c r="H367" i="17"/>
  <c r="I367" i="17" s="1"/>
  <c r="H364" i="17"/>
  <c r="I364" i="17" s="1"/>
  <c r="H311" i="17"/>
  <c r="I311" i="17" s="1"/>
  <c r="H2057" i="17"/>
  <c r="I2057" i="17" s="1"/>
  <c r="H308" i="17"/>
  <c r="I308" i="17" s="1"/>
  <c r="H301" i="17"/>
  <c r="I301" i="17" s="1"/>
  <c r="H294" i="17"/>
  <c r="I294" i="17" s="1"/>
  <c r="H293" i="17"/>
  <c r="I293" i="17" s="1"/>
  <c r="H291" i="17"/>
  <c r="I291" i="17" s="1"/>
  <c r="H206" i="17"/>
  <c r="I206" i="17" s="1"/>
  <c r="H202" i="17"/>
  <c r="I202" i="17" s="1"/>
  <c r="H194" i="17"/>
  <c r="I194" i="17" s="1"/>
  <c r="H193" i="17"/>
  <c r="I193" i="17" s="1"/>
  <c r="H449" i="17"/>
  <c r="I449" i="17" s="1"/>
  <c r="H163" i="17"/>
  <c r="I163" i="17" s="1"/>
  <c r="H158" i="17"/>
  <c r="I158" i="17" s="1"/>
  <c r="H2305" i="17"/>
  <c r="I2305" i="17" s="1"/>
  <c r="H651" i="17"/>
  <c r="I651" i="17" s="1"/>
  <c r="H78" i="17"/>
  <c r="I78" i="17" s="1"/>
  <c r="H146" i="17"/>
  <c r="I146" i="17" s="1"/>
  <c r="H138" i="17"/>
  <c r="I138" i="17" s="1"/>
  <c r="H137" i="17"/>
  <c r="I137" i="17" s="1"/>
  <c r="H134" i="17"/>
  <c r="I134" i="17" s="1"/>
  <c r="H1640" i="17"/>
  <c r="I1640" i="17" s="1"/>
  <c r="H413" i="17"/>
  <c r="I413" i="17" s="1"/>
  <c r="H99" i="17"/>
  <c r="I99" i="17" s="1"/>
  <c r="H89" i="17"/>
  <c r="I89" i="17" s="1"/>
  <c r="H73" i="17"/>
  <c r="I73" i="17" s="1"/>
  <c r="H48" i="17"/>
  <c r="I48" i="17" s="1"/>
  <c r="H38" i="17"/>
  <c r="I38" i="17" s="1"/>
  <c r="H2069" i="7" l="1"/>
  <c r="I2069" i="7" s="1"/>
  <c r="H2067" i="7"/>
  <c r="I2067" i="7" s="1"/>
  <c r="H2062" i="7"/>
  <c r="I2062" i="7" s="1"/>
  <c r="H2039" i="7"/>
  <c r="I2039" i="7" s="1"/>
  <c r="H2025" i="7"/>
  <c r="I2025" i="7" s="1"/>
  <c r="H2016" i="7"/>
  <c r="I2016" i="7" s="1"/>
  <c r="H2015" i="7"/>
  <c r="I2015" i="7" s="1"/>
  <c r="H2014" i="7"/>
  <c r="I2014" i="7" s="1"/>
  <c r="H2013" i="7"/>
  <c r="I2013" i="7" s="1"/>
  <c r="H2010" i="7"/>
  <c r="I2010" i="7" s="1"/>
  <c r="H2008" i="7"/>
  <c r="I2008" i="7" s="1"/>
  <c r="H2007" i="7"/>
  <c r="I2007" i="7" s="1"/>
  <c r="H2005" i="7"/>
  <c r="I2005" i="7" s="1"/>
  <c r="H2193" i="7"/>
  <c r="I2193" i="7" s="1"/>
  <c r="H2002" i="7"/>
  <c r="I2002" i="7" s="1"/>
  <c r="H1999" i="7"/>
  <c r="I1999" i="7" s="1"/>
  <c r="H1997" i="7"/>
  <c r="I1997" i="7" s="1"/>
  <c r="H1984" i="7"/>
  <c r="I1984" i="7" s="1"/>
  <c r="H1963" i="7"/>
  <c r="I1963" i="7" s="1"/>
  <c r="H1957" i="7"/>
  <c r="I1957" i="7" s="1"/>
  <c r="H1949" i="7"/>
  <c r="I1949" i="7" s="1"/>
  <c r="H1942" i="7"/>
  <c r="I1942" i="7" s="1"/>
  <c r="H1929" i="7"/>
  <c r="I1929" i="7" s="1"/>
  <c r="H1921" i="7"/>
  <c r="I1921" i="7" s="1"/>
  <c r="H1918" i="7"/>
  <c r="I1918" i="7" s="1"/>
  <c r="H1917" i="7"/>
  <c r="I1917" i="7" s="1"/>
  <c r="H1907" i="7"/>
  <c r="I1907" i="7" s="1"/>
  <c r="H1892" i="7"/>
  <c r="I1892" i="7" s="1"/>
  <c r="H1868" i="7"/>
  <c r="I1868" i="7" s="1"/>
  <c r="H1883" i="7"/>
  <c r="I1883" i="7" s="1"/>
  <c r="H1881" i="7"/>
  <c r="I1881" i="7" s="1"/>
  <c r="H1857" i="7"/>
  <c r="I1857" i="7" s="1"/>
  <c r="H1853" i="7"/>
  <c r="I1853" i="7" s="1"/>
  <c r="H1852" i="7"/>
  <c r="I1852" i="7" s="1"/>
  <c r="H1848" i="7"/>
  <c r="I1848" i="7" s="1"/>
  <c r="H1843" i="7"/>
  <c r="I1843" i="7" s="1"/>
  <c r="H1832" i="7"/>
  <c r="I1832" i="7" s="1"/>
  <c r="H1822" i="7"/>
  <c r="I1822" i="7" s="1"/>
  <c r="H1812" i="7"/>
  <c r="I1812" i="7" s="1"/>
  <c r="H1809" i="7"/>
  <c r="I1809" i="7" s="1"/>
  <c r="H1799" i="7"/>
  <c r="I1799" i="7" s="1"/>
  <c r="H1793" i="7"/>
  <c r="I1793" i="7" s="1"/>
  <c r="H1791" i="7"/>
  <c r="I1791" i="7" s="1"/>
  <c r="H1782" i="7"/>
  <c r="I1782" i="7" s="1"/>
  <c r="H1777" i="7"/>
  <c r="I1777" i="7" s="1"/>
  <c r="H1766" i="7"/>
  <c r="I1766" i="7" s="1"/>
  <c r="H1762" i="7"/>
  <c r="I1762" i="7" s="1"/>
  <c r="H1746" i="7"/>
  <c r="I1746" i="7" s="1"/>
  <c r="H1741" i="7"/>
  <c r="I1741" i="7" s="1"/>
  <c r="H1729" i="7"/>
  <c r="I1729" i="7" s="1"/>
  <c r="H1728" i="7"/>
  <c r="I1728" i="7" s="1"/>
  <c r="H1726" i="7"/>
  <c r="I1726" i="7" s="1"/>
  <c r="H1712" i="7"/>
  <c r="I1712" i="7" s="1"/>
  <c r="H1711" i="7"/>
  <c r="I1711" i="7" s="1"/>
  <c r="H1701" i="7"/>
  <c r="I1701" i="7" s="1"/>
  <c r="H1700" i="7"/>
  <c r="I1700" i="7" s="1"/>
  <c r="H1689" i="7"/>
  <c r="I1689" i="7" s="1"/>
  <c r="H1681" i="7"/>
  <c r="I1681" i="7" s="1"/>
  <c r="H1770" i="7"/>
  <c r="I1770" i="7" s="1"/>
  <c r="H1662" i="7"/>
  <c r="I1662" i="7" s="1"/>
  <c r="H1658" i="7"/>
  <c r="I1658" i="7" s="1"/>
  <c r="H1652" i="7"/>
  <c r="I1652" i="7" s="1"/>
  <c r="H1648" i="7"/>
  <c r="I1648" i="7" s="1"/>
  <c r="H1641" i="7"/>
  <c r="I1641" i="7" s="1"/>
  <c r="H1636" i="7"/>
  <c r="I1636" i="7" s="1"/>
  <c r="H1624" i="7"/>
  <c r="I1624" i="7" s="1"/>
  <c r="H1623" i="7"/>
  <c r="I1623" i="7" s="1"/>
  <c r="H1610" i="7"/>
  <c r="I1610" i="7" s="1"/>
  <c r="H1553" i="7"/>
  <c r="I1553" i="7" s="1"/>
  <c r="H1549" i="7"/>
  <c r="I1549" i="7" s="1"/>
  <c r="H1599" i="7"/>
  <c r="I1599" i="7" s="1"/>
  <c r="H1597" i="7"/>
  <c r="I1597" i="7" s="1"/>
  <c r="H1596" i="7"/>
  <c r="I1596" i="7" s="1"/>
  <c r="H1595" i="7"/>
  <c r="I1595" i="7" s="1"/>
  <c r="H1594" i="7"/>
  <c r="I1594" i="7" s="1"/>
  <c r="H1593" i="7"/>
  <c r="I1593" i="7" s="1"/>
  <c r="H1592" i="7"/>
  <c r="I1592" i="7" s="1"/>
  <c r="H1591" i="7"/>
  <c r="I1591" i="7" s="1"/>
  <c r="H1589" i="7"/>
  <c r="I1589" i="7" s="1"/>
  <c r="H1588" i="7"/>
  <c r="I1588" i="7" s="1"/>
  <c r="H1587" i="7"/>
  <c r="I1587" i="7" s="1"/>
  <c r="H1586" i="7"/>
  <c r="I1586" i="7" s="1"/>
  <c r="H1584" i="7"/>
  <c r="I1584" i="7" s="1"/>
  <c r="H1583" i="7"/>
  <c r="I1583" i="7" s="1"/>
  <c r="H2192" i="7"/>
  <c r="I2192" i="7" s="1"/>
  <c r="H1582" i="7"/>
  <c r="I1582" i="7" s="1"/>
  <c r="H1581" i="7"/>
  <c r="I1581" i="7" s="1"/>
  <c r="H1580" i="7"/>
  <c r="I1580" i="7" s="1"/>
  <c r="H1579" i="7"/>
  <c r="I1579" i="7" s="1"/>
  <c r="H1578" i="7"/>
  <c r="I1578" i="7" s="1"/>
  <c r="H1576" i="7"/>
  <c r="I1576" i="7" s="1"/>
  <c r="H1574" i="7"/>
  <c r="I1574" i="7" s="1"/>
  <c r="H1573" i="7"/>
  <c r="I1573" i="7" s="1"/>
  <c r="H2191" i="7"/>
  <c r="I2191" i="7" s="1"/>
  <c r="H1570" i="7"/>
  <c r="I1570" i="7" s="1"/>
  <c r="H1568" i="7"/>
  <c r="I1568" i="7" s="1"/>
  <c r="H1567" i="7"/>
  <c r="I1567" i="7" s="1"/>
  <c r="H1565" i="7"/>
  <c r="I1565" i="7" s="1"/>
  <c r="H1563" i="7"/>
  <c r="I1563" i="7" s="1"/>
  <c r="H1560" i="7"/>
  <c r="I1560" i="7" s="1"/>
  <c r="H1561" i="7"/>
  <c r="I1561" i="7" s="1"/>
  <c r="H1559" i="7"/>
  <c r="I1559" i="7" s="1"/>
  <c r="H1558" i="7"/>
  <c r="I1558" i="7" s="1"/>
  <c r="H1557" i="7"/>
  <c r="I1557" i="7" s="1"/>
  <c r="H1556" i="7"/>
  <c r="I1556" i="7" s="1"/>
  <c r="H1555" i="7"/>
  <c r="I1555" i="7" s="1"/>
  <c r="H1528" i="7"/>
  <c r="I1528" i="7" s="1"/>
  <c r="H2190" i="7"/>
  <c r="I2190" i="7" s="1"/>
  <c r="H1506" i="7"/>
  <c r="I1506" i="7" s="1"/>
  <c r="H1505" i="7"/>
  <c r="I1505" i="7" s="1"/>
  <c r="H1504" i="7"/>
  <c r="I1504" i="7" s="1"/>
  <c r="H1486" i="7"/>
  <c r="I1486" i="7" s="1"/>
  <c r="H1482" i="7"/>
  <c r="I1482" i="7" s="1"/>
  <c r="H1470" i="7"/>
  <c r="I1470" i="7" s="1"/>
  <c r="H1458" i="7"/>
  <c r="I1458" i="7" s="1"/>
  <c r="H1449" i="7"/>
  <c r="I1449" i="7" s="1"/>
  <c r="H1441" i="7"/>
  <c r="I1441" i="7" s="1"/>
  <c r="H1427" i="7"/>
  <c r="I1427" i="7" s="1"/>
  <c r="H1423" i="7"/>
  <c r="I1423" i="7" s="1"/>
  <c r="H1422" i="7"/>
  <c r="I1422" i="7" s="1"/>
  <c r="H1414" i="7"/>
  <c r="I1414" i="7" s="1"/>
  <c r="H1404" i="7"/>
  <c r="I1404" i="7" s="1"/>
  <c r="H1403" i="7"/>
  <c r="I1403" i="7" s="1"/>
  <c r="H1401" i="7"/>
  <c r="I1401" i="7" s="1"/>
  <c r="H1400" i="7"/>
  <c r="I1400" i="7" s="1"/>
  <c r="H1399" i="7"/>
  <c r="I1399" i="7" s="1"/>
  <c r="H1397" i="7"/>
  <c r="I1397" i="7" s="1"/>
  <c r="H1396" i="7"/>
  <c r="I1396" i="7" s="1"/>
  <c r="H2189" i="7"/>
  <c r="I2189" i="7" s="1"/>
  <c r="H1395" i="7"/>
  <c r="I1395" i="7" s="1"/>
  <c r="H1394" i="7"/>
  <c r="I1394" i="7" s="1"/>
  <c r="H1393" i="7"/>
  <c r="I1393" i="7" s="1"/>
  <c r="H1389" i="7"/>
  <c r="I1389" i="7" s="1"/>
  <c r="H1386" i="7"/>
  <c r="I1386" i="7" s="1"/>
  <c r="H1385" i="7"/>
  <c r="I1385" i="7" s="1"/>
  <c r="H1100" i="7"/>
  <c r="I1100" i="7" s="1"/>
  <c r="H1099" i="7"/>
  <c r="I1099" i="7" s="1"/>
  <c r="H1098" i="7"/>
  <c r="I1098" i="7" s="1"/>
  <c r="H1097" i="7"/>
  <c r="I1097" i="7" s="1"/>
  <c r="H1095" i="7"/>
  <c r="I1095" i="7" s="1"/>
  <c r="H1094" i="7"/>
  <c r="I1094" i="7" s="1"/>
  <c r="H1093" i="7"/>
  <c r="I1093" i="7" s="1"/>
  <c r="H1091" i="7"/>
  <c r="I1091" i="7" s="1"/>
  <c r="H1089" i="7"/>
  <c r="I1089" i="7" s="1"/>
  <c r="H1382" i="7"/>
  <c r="I1382" i="7" s="1"/>
  <c r="H1333" i="7"/>
  <c r="I1333" i="7" s="1"/>
  <c r="H1330" i="7"/>
  <c r="I1330" i="7" s="1"/>
  <c r="H1302" i="7"/>
  <c r="I1302" i="7" s="1"/>
  <c r="H1301" i="7"/>
  <c r="I1301" i="7" s="1"/>
  <c r="H1283" i="7"/>
  <c r="I1283" i="7" s="1"/>
  <c r="H1281" i="7"/>
  <c r="I1281" i="7" s="1"/>
  <c r="H1267" i="7"/>
  <c r="I1267" i="7" s="1"/>
  <c r="H1262" i="7"/>
  <c r="I1262" i="7" s="1"/>
  <c r="H1260" i="7"/>
  <c r="I1260" i="7" s="1"/>
  <c r="H1240" i="7"/>
  <c r="I1240" i="7" s="1"/>
  <c r="H1236" i="7"/>
  <c r="I1236" i="7" s="1"/>
  <c r="H1235" i="7"/>
  <c r="I1235" i="7" s="1"/>
  <c r="H1217" i="7"/>
  <c r="I1217" i="7" s="1"/>
  <c r="H1198" i="7"/>
  <c r="I1198" i="7" s="1"/>
  <c r="H2188" i="7"/>
  <c r="I2188" i="7" s="1"/>
  <c r="H1354" i="7"/>
  <c r="I1354" i="7" s="1"/>
  <c r="H1180" i="7"/>
  <c r="I1180" i="7" s="1"/>
  <c r="H1176" i="7"/>
  <c r="I1176" i="7" s="1"/>
  <c r="H1163" i="7"/>
  <c r="I1163" i="7" s="1"/>
  <c r="H1162" i="7"/>
  <c r="I1162" i="7" s="1"/>
  <c r="H1159" i="7"/>
  <c r="I1159" i="7" s="1"/>
  <c r="H1155" i="7"/>
  <c r="I1155" i="7" s="1"/>
  <c r="H1141" i="7"/>
  <c r="I1141" i="7" s="1"/>
  <c r="H1133" i="7"/>
  <c r="I1133" i="7" s="1"/>
  <c r="H1124" i="7"/>
  <c r="I1124" i="7" s="1"/>
  <c r="H1347" i="7"/>
  <c r="I1347" i="7" s="1"/>
  <c r="H1343" i="7"/>
  <c r="I1343" i="7" s="1"/>
  <c r="H1340" i="7"/>
  <c r="I1340" i="7" s="1"/>
  <c r="H1109" i="7"/>
  <c r="I1109" i="7" s="1"/>
  <c r="H1071" i="7"/>
  <c r="I1071" i="7" s="1"/>
  <c r="H989" i="7"/>
  <c r="I989" i="7" s="1"/>
  <c r="H1064" i="7"/>
  <c r="I1064" i="7" s="1"/>
  <c r="H1042" i="7"/>
  <c r="I1042" i="7" s="1"/>
  <c r="H1041" i="7"/>
  <c r="I1041" i="7" s="1"/>
  <c r="H1020" i="7"/>
  <c r="I1020" i="7" s="1"/>
  <c r="H2061" i="7"/>
  <c r="I2061" i="7" s="1"/>
  <c r="H2060" i="7"/>
  <c r="I2060" i="7" s="1"/>
  <c r="H2056" i="7"/>
  <c r="I2056" i="7" s="1"/>
  <c r="H2052" i="7"/>
  <c r="I2052" i="7" s="1"/>
  <c r="H2051" i="7"/>
  <c r="I2051" i="7" s="1"/>
  <c r="H2045" i="7"/>
  <c r="I2045" i="7" s="1"/>
  <c r="H2044" i="7"/>
  <c r="I2044" i="7" s="1"/>
  <c r="H997" i="7"/>
  <c r="I997" i="7" s="1"/>
  <c r="H2023" i="7"/>
  <c r="I2023" i="7" s="1"/>
  <c r="H2021" i="7"/>
  <c r="I2021" i="7" s="1"/>
  <c r="H2187" i="7"/>
  <c r="I2187" i="7" s="1"/>
  <c r="H982" i="7"/>
  <c r="I982" i="7" s="1"/>
  <c r="H2011" i="7"/>
  <c r="I2011" i="7" s="1"/>
  <c r="H2009" i="7"/>
  <c r="I2009" i="7" s="1"/>
  <c r="H2006" i="7"/>
  <c r="I2006" i="7" s="1"/>
  <c r="H2003" i="7"/>
  <c r="I2003" i="7" s="1"/>
  <c r="H1995" i="7"/>
  <c r="I1995" i="7" s="1"/>
  <c r="H1989" i="7"/>
  <c r="I1989" i="7" s="1"/>
  <c r="H1985" i="7"/>
  <c r="I1985" i="7" s="1"/>
  <c r="H2186" i="7"/>
  <c r="I2186" i="7" s="1"/>
  <c r="H1982" i="7"/>
  <c r="I1982" i="7" s="1"/>
  <c r="H1970" i="7"/>
  <c r="I1970" i="7" s="1"/>
  <c r="H968" i="7"/>
  <c r="I968" i="7" s="1"/>
  <c r="H964" i="7"/>
  <c r="I964" i="7" s="1"/>
  <c r="H1959" i="7"/>
  <c r="I1959" i="7" s="1"/>
  <c r="H1912" i="7"/>
  <c r="I1912" i="7" s="1"/>
  <c r="H1909" i="7"/>
  <c r="I1909" i="7" s="1"/>
  <c r="H1900" i="7"/>
  <c r="I1900" i="7" s="1"/>
  <c r="H2185" i="7"/>
  <c r="I2185" i="7" s="1"/>
  <c r="H1896" i="7"/>
  <c r="I1896" i="7" s="1"/>
  <c r="H1885" i="7"/>
  <c r="I1885" i="7" s="1"/>
  <c r="H1871" i="7"/>
  <c r="I1871" i="7" s="1"/>
  <c r="H1862" i="7"/>
  <c r="I1862" i="7" s="1"/>
  <c r="H1842" i="7"/>
  <c r="I1842" i="7" s="1"/>
  <c r="H1851" i="7"/>
  <c r="I1851" i="7" s="1"/>
  <c r="H1837" i="7"/>
  <c r="I1837" i="7" s="1"/>
  <c r="H1830" i="7"/>
  <c r="I1830" i="7" s="1"/>
  <c r="H909" i="7"/>
  <c r="I909" i="7" s="1"/>
  <c r="H1807" i="7"/>
  <c r="I1807" i="7" s="1"/>
  <c r="H893" i="7"/>
  <c r="I893" i="7" s="1"/>
  <c r="H892" i="7"/>
  <c r="I892" i="7" s="1"/>
  <c r="H1792" i="7"/>
  <c r="I1792" i="7" s="1"/>
  <c r="H1789" i="7"/>
  <c r="I1789" i="7" s="1"/>
  <c r="H1788" i="7"/>
  <c r="I1788" i="7" s="1"/>
  <c r="H1785" i="7"/>
  <c r="I1785" i="7" s="1"/>
  <c r="H1781" i="7"/>
  <c r="I1781" i="7" s="1"/>
  <c r="H889" i="7"/>
  <c r="I889" i="7" s="1"/>
  <c r="H888" i="7"/>
  <c r="I888" i="7" s="1"/>
  <c r="H1757" i="7"/>
  <c r="I1757" i="7" s="1"/>
  <c r="H1740" i="7"/>
  <c r="I1740" i="7" s="1"/>
  <c r="H1739" i="7"/>
  <c r="I1739" i="7" s="1"/>
  <c r="H1725" i="7"/>
  <c r="I1725" i="7" s="1"/>
  <c r="H1716" i="7"/>
  <c r="I1716" i="7" s="1"/>
  <c r="H864" i="7"/>
  <c r="I864" i="7" s="1"/>
  <c r="H1705" i="7"/>
  <c r="I1705" i="7" s="1"/>
  <c r="H1702" i="7"/>
  <c r="I1702" i="7" s="1"/>
  <c r="H857" i="7"/>
  <c r="I857" i="7" s="1"/>
  <c r="H1692" i="7"/>
  <c r="I1692" i="7" s="1"/>
  <c r="H1683" i="7"/>
  <c r="I1683" i="7" s="1"/>
  <c r="H1680" i="7"/>
  <c r="I1680" i="7" s="1"/>
  <c r="H853" i="7"/>
  <c r="I853" i="7" s="1"/>
  <c r="H1674" i="7"/>
  <c r="I1674" i="7" s="1"/>
  <c r="H839" i="7"/>
  <c r="I839" i="7" s="1"/>
  <c r="H835" i="7"/>
  <c r="I835" i="7" s="1"/>
  <c r="H1656" i="7"/>
  <c r="I1656" i="7" s="1"/>
  <c r="H1653" i="7"/>
  <c r="I1653" i="7" s="1"/>
  <c r="H1645" i="7"/>
  <c r="I1645" i="7" s="1"/>
  <c r="H2184" i="7"/>
  <c r="I2184" i="7" s="1"/>
  <c r="H2183" i="7"/>
  <c r="I2183" i="7" s="1"/>
  <c r="H2182" i="7"/>
  <c r="I2182" i="7" s="1"/>
  <c r="H1637" i="7"/>
  <c r="I1637" i="7" s="1"/>
  <c r="H1635" i="7"/>
  <c r="I1635" i="7" s="1"/>
  <c r="H1629" i="7"/>
  <c r="I1629" i="7" s="1"/>
  <c r="H1617" i="7"/>
  <c r="I1617" i="7" s="1"/>
  <c r="H814" i="7"/>
  <c r="I814" i="7" s="1"/>
  <c r="H1615" i="7"/>
  <c r="I1615" i="7" s="1"/>
  <c r="H1612" i="7"/>
  <c r="I1612" i="7" s="1"/>
  <c r="H810" i="7"/>
  <c r="I810" i="7" s="1"/>
  <c r="H1606" i="7"/>
  <c r="I1606" i="7" s="1"/>
  <c r="H1611" i="7"/>
  <c r="I1611" i="7" s="1"/>
  <c r="H2181" i="7"/>
  <c r="I2181" i="7" s="1"/>
  <c r="H1598" i="7"/>
  <c r="I1598" i="7" s="1"/>
  <c r="H2180" i="7"/>
  <c r="I2180" i="7" s="1"/>
  <c r="H1577" i="7"/>
  <c r="I1577" i="7" s="1"/>
  <c r="H1575" i="7"/>
  <c r="I1575" i="7" s="1"/>
  <c r="H2179" i="7"/>
  <c r="I2179" i="7" s="1"/>
  <c r="H1569" i="7"/>
  <c r="I1569" i="7" s="1"/>
  <c r="H784" i="7"/>
  <c r="I784" i="7" s="1"/>
  <c r="H1566" i="7"/>
  <c r="I1566" i="7" s="1"/>
  <c r="H1564" i="7"/>
  <c r="I1564" i="7" s="1"/>
  <c r="H1562" i="7"/>
  <c r="I1562" i="7" s="1"/>
  <c r="H1540" i="7"/>
  <c r="I1540" i="7" s="1"/>
  <c r="H1537" i="7"/>
  <c r="I1537" i="7" s="1"/>
  <c r="H1533" i="7"/>
  <c r="I1533" i="7" s="1"/>
  <c r="H1525" i="7"/>
  <c r="I1525" i="7" s="1"/>
  <c r="H1523" i="7"/>
  <c r="I1523" i="7" s="1"/>
  <c r="H1520" i="7"/>
  <c r="I1520" i="7" s="1"/>
  <c r="H1513" i="7"/>
  <c r="I1513" i="7" s="1"/>
  <c r="H2178" i="7"/>
  <c r="I2178" i="7" s="1"/>
  <c r="H1511" i="7"/>
  <c r="I1511" i="7" s="1"/>
  <c r="H1509" i="7"/>
  <c r="I1509" i="7" s="1"/>
  <c r="H1500" i="7"/>
  <c r="I1500" i="7" s="1"/>
  <c r="H1499" i="7"/>
  <c r="I1499" i="7" s="1"/>
  <c r="H1497" i="7"/>
  <c r="I1497" i="7" s="1"/>
  <c r="H762" i="7"/>
  <c r="I762" i="7" s="1"/>
  <c r="H755" i="7"/>
  <c r="I755" i="7" s="1"/>
  <c r="H1479" i="7"/>
  <c r="I1479" i="7" s="1"/>
  <c r="H1477" i="7"/>
  <c r="I1477" i="7" s="1"/>
  <c r="H1475" i="7"/>
  <c r="I1475" i="7" s="1"/>
  <c r="H1474" i="7"/>
  <c r="I1474" i="7" s="1"/>
  <c r="H750" i="7"/>
  <c r="I750" i="7" s="1"/>
  <c r="H1459" i="7"/>
  <c r="I1459" i="7" s="1"/>
  <c r="H1457" i="7"/>
  <c r="I1457" i="7" s="1"/>
  <c r="H1447" i="7"/>
  <c r="I1447" i="7" s="1"/>
  <c r="H1439" i="7"/>
  <c r="I1439" i="7" s="1"/>
  <c r="H1432" i="7"/>
  <c r="I1432" i="7" s="1"/>
  <c r="H733" i="7"/>
  <c r="I733" i="7" s="1"/>
  <c r="H731" i="7"/>
  <c r="I731" i="7" s="1"/>
  <c r="H1424" i="7"/>
  <c r="I1424" i="7" s="1"/>
  <c r="H2177" i="7"/>
  <c r="I2177" i="7" s="1"/>
  <c r="H1415" i="7"/>
  <c r="I1415" i="7" s="1"/>
  <c r="H721" i="7"/>
  <c r="I721" i="7" s="1"/>
  <c r="H1412" i="7"/>
  <c r="I1412" i="7" s="1"/>
  <c r="H717" i="7"/>
  <c r="I717" i="7" s="1"/>
  <c r="H1402" i="7"/>
  <c r="I1402" i="7" s="1"/>
  <c r="H1398" i="7"/>
  <c r="I1398" i="7" s="1"/>
  <c r="H2176" i="7"/>
  <c r="I2176" i="7" s="1"/>
  <c r="H1104" i="7"/>
  <c r="I1104" i="7" s="1"/>
  <c r="H705" i="7"/>
  <c r="I705" i="7" s="1"/>
  <c r="H1096" i="7"/>
  <c r="I1096" i="7" s="1"/>
  <c r="H1084" i="7"/>
  <c r="I1084" i="7" s="1"/>
  <c r="H1373" i="7"/>
  <c r="I1373" i="7" s="1"/>
  <c r="H1367" i="7"/>
  <c r="I1367" i="7" s="1"/>
  <c r="H672" i="7"/>
  <c r="I672" i="7" s="1"/>
  <c r="H677" i="7"/>
  <c r="I677" i="7" s="1"/>
  <c r="H1331" i="7"/>
  <c r="I1331" i="7" s="1"/>
  <c r="H671" i="7"/>
  <c r="I671" i="7" s="1"/>
  <c r="H1324" i="7"/>
  <c r="I1324" i="7" s="1"/>
  <c r="H663" i="7"/>
  <c r="I663" i="7" s="1"/>
  <c r="H1312" i="7"/>
  <c r="I1312" i="7" s="1"/>
  <c r="H1303" i="7"/>
  <c r="I1303" i="7" s="1"/>
  <c r="H654" i="7"/>
  <c r="I654" i="7" s="1"/>
  <c r="H649" i="7"/>
  <c r="I649" i="7" s="1"/>
  <c r="H647" i="7"/>
  <c r="I647" i="7" s="1"/>
  <c r="H1293" i="7"/>
  <c r="I1293" i="7" s="1"/>
  <c r="H643" i="7"/>
  <c r="I643" i="7" s="1"/>
  <c r="H1282" i="7"/>
  <c r="I1282" i="7" s="1"/>
  <c r="H1280" i="7"/>
  <c r="I1280" i="7" s="1"/>
  <c r="H1278" i="7"/>
  <c r="I1278" i="7" s="1"/>
  <c r="H632" i="7"/>
  <c r="I632" i="7" s="1"/>
  <c r="H635" i="7"/>
  <c r="I635" i="7" s="1"/>
  <c r="H1272" i="7"/>
  <c r="I1272" i="7" s="1"/>
  <c r="H2175" i="7"/>
  <c r="I2175" i="7" s="1"/>
  <c r="H1269" i="7"/>
  <c r="I1269" i="7" s="1"/>
  <c r="H627" i="7"/>
  <c r="I627" i="7" s="1"/>
  <c r="H2174" i="7"/>
  <c r="I2174" i="7" s="1"/>
  <c r="H1266" i="7"/>
  <c r="I1266" i="7" s="1"/>
  <c r="H1261" i="7"/>
  <c r="I1261" i="7" s="1"/>
  <c r="H614" i="7"/>
  <c r="I614" i="7" s="1"/>
  <c r="H1252" i="7"/>
  <c r="I1252" i="7" s="1"/>
  <c r="H1246" i="7"/>
  <c r="I1246" i="7" s="1"/>
  <c r="H1244" i="7"/>
  <c r="I1244" i="7" s="1"/>
  <c r="H1230" i="7"/>
  <c r="I1230" i="7" s="1"/>
  <c r="H1222" i="7"/>
  <c r="I1222" i="7" s="1"/>
  <c r="H2173" i="7"/>
  <c r="I2173" i="7" s="1"/>
  <c r="H599" i="7"/>
  <c r="I599" i="7" s="1"/>
  <c r="H1216" i="7"/>
  <c r="I1216" i="7" s="1"/>
  <c r="H2172" i="7"/>
  <c r="I2172" i="7" s="1"/>
  <c r="H1215" i="7"/>
  <c r="I1215" i="7" s="1"/>
  <c r="H1213" i="7"/>
  <c r="I1213" i="7" s="1"/>
  <c r="H1210" i="7"/>
  <c r="I1210" i="7" s="1"/>
  <c r="H1193" i="7"/>
  <c r="I1193" i="7" s="1"/>
  <c r="H571" i="7"/>
  <c r="I571" i="7" s="1"/>
  <c r="H1186" i="7"/>
  <c r="I1186" i="7" s="1"/>
  <c r="H1172" i="7"/>
  <c r="I1172" i="7" s="1"/>
  <c r="H551" i="7"/>
  <c r="I551" i="7" s="1"/>
  <c r="H550" i="7"/>
  <c r="I550" i="7" s="1"/>
  <c r="H1157" i="7"/>
  <c r="I1157" i="7" s="1"/>
  <c r="H1153" i="7"/>
  <c r="I1153" i="7" s="1"/>
  <c r="H539" i="7"/>
  <c r="I539" i="7" s="1"/>
  <c r="H1142" i="7"/>
  <c r="I1142" i="7" s="1"/>
  <c r="H1138" i="7"/>
  <c r="I1138" i="7" s="1"/>
  <c r="H528" i="7"/>
  <c r="I528" i="7" s="1"/>
  <c r="H521" i="7"/>
  <c r="I521" i="7" s="1"/>
  <c r="H1122" i="7"/>
  <c r="I1122" i="7" s="1"/>
  <c r="H1339" i="7"/>
  <c r="I1339" i="7" s="1"/>
  <c r="H1116" i="7"/>
  <c r="I1116" i="7" s="1"/>
  <c r="H1080" i="7"/>
  <c r="I1080" i="7" s="1"/>
  <c r="H1079" i="7"/>
  <c r="I1079" i="7" s="1"/>
  <c r="H499" i="7"/>
  <c r="I499" i="7" s="1"/>
  <c r="H498" i="7"/>
  <c r="I498" i="7" s="1"/>
  <c r="H497" i="7"/>
  <c r="I497" i="7" s="1"/>
  <c r="H1062" i="7"/>
  <c r="I1062" i="7" s="1"/>
  <c r="H1053" i="7"/>
  <c r="I1053" i="7" s="1"/>
  <c r="H1049" i="7"/>
  <c r="I1049" i="7" s="1"/>
  <c r="H1048" i="7"/>
  <c r="I1048" i="7" s="1"/>
  <c r="H1046" i="7"/>
  <c r="I1046" i="7" s="1"/>
  <c r="H1035" i="7"/>
  <c r="I1035" i="7" s="1"/>
  <c r="H1032" i="7"/>
  <c r="I1032" i="7" s="1"/>
  <c r="H1019" i="7"/>
  <c r="I1019" i="7" s="1"/>
  <c r="H459" i="7"/>
  <c r="I459" i="7" s="1"/>
  <c r="H1011" i="7"/>
  <c r="I1011" i="7" s="1"/>
  <c r="H451" i="7"/>
  <c r="I451" i="7" s="1"/>
  <c r="H976" i="7"/>
  <c r="I976" i="7" s="1"/>
  <c r="H973" i="7"/>
  <c r="I973" i="7" s="1"/>
  <c r="H970" i="7"/>
  <c r="I970" i="7" s="1"/>
  <c r="H955" i="7"/>
  <c r="I955" i="7" s="1"/>
  <c r="H954" i="7"/>
  <c r="I954" i="7" s="1"/>
  <c r="H944" i="7"/>
  <c r="I944" i="7" s="1"/>
  <c r="H939" i="7"/>
  <c r="I939" i="7" s="1"/>
  <c r="H937" i="7"/>
  <c r="I937" i="7" s="1"/>
  <c r="H935" i="7"/>
  <c r="I935" i="7" s="1"/>
  <c r="H933" i="7"/>
  <c r="I933" i="7" s="1"/>
  <c r="H931" i="7"/>
  <c r="I931" i="7" s="1"/>
  <c r="H422" i="7"/>
  <c r="I422" i="7" s="1"/>
  <c r="H928" i="7"/>
  <c r="I928" i="7" s="1"/>
  <c r="H927" i="7"/>
  <c r="I927" i="7" s="1"/>
  <c r="H926" i="7"/>
  <c r="I926" i="7" s="1"/>
  <c r="H427" i="7"/>
  <c r="I427" i="7" s="1"/>
  <c r="H925" i="7"/>
  <c r="I925" i="7" s="1"/>
  <c r="H924" i="7"/>
  <c r="I924" i="7" s="1"/>
  <c r="H923" i="7"/>
  <c r="I923" i="7" s="1"/>
  <c r="H425" i="7"/>
  <c r="I425" i="7" s="1"/>
  <c r="H920" i="7"/>
  <c r="I920" i="7" s="1"/>
  <c r="H919" i="7"/>
  <c r="I919" i="7" s="1"/>
  <c r="H906" i="7"/>
  <c r="I906" i="7" s="1"/>
  <c r="H896" i="7"/>
  <c r="I896" i="7" s="1"/>
  <c r="H894" i="7"/>
  <c r="I894" i="7" s="1"/>
  <c r="H891" i="7"/>
  <c r="I891" i="7" s="1"/>
  <c r="H408" i="7"/>
  <c r="I408" i="7" s="1"/>
  <c r="H879" i="7"/>
  <c r="I879" i="7" s="1"/>
  <c r="H875" i="7"/>
  <c r="I875" i="7" s="1"/>
  <c r="H870" i="7"/>
  <c r="I870" i="7" s="1"/>
  <c r="H397" i="7"/>
  <c r="I397" i="7" s="1"/>
  <c r="H855" i="7"/>
  <c r="I855" i="7" s="1"/>
  <c r="H851" i="7"/>
  <c r="I851" i="7" s="1"/>
  <c r="H849" i="7"/>
  <c r="I849" i="7" s="1"/>
  <c r="H845" i="7"/>
  <c r="I845" i="7" s="1"/>
  <c r="H381" i="7"/>
  <c r="I381" i="7" s="1"/>
  <c r="H822" i="7"/>
  <c r="I822" i="7" s="1"/>
  <c r="H817" i="7"/>
  <c r="I817" i="7" s="1"/>
  <c r="H372" i="7"/>
  <c r="I372" i="7" s="1"/>
  <c r="H360" i="7"/>
  <c r="I360" i="7" s="1"/>
  <c r="H359" i="7"/>
  <c r="I359" i="7" s="1"/>
  <c r="H348" i="7"/>
  <c r="I348" i="7" s="1"/>
  <c r="H357" i="7"/>
  <c r="I357" i="7" s="1"/>
  <c r="H352" i="7"/>
  <c r="I352" i="7" s="1"/>
  <c r="H349" i="7"/>
  <c r="I349" i="7" s="1"/>
  <c r="H797" i="7"/>
  <c r="I797" i="7" s="1"/>
  <c r="H794" i="7"/>
  <c r="I794" i="7" s="1"/>
  <c r="H787" i="7"/>
  <c r="I787" i="7" s="1"/>
  <c r="H785" i="7"/>
  <c r="I785" i="7" s="1"/>
  <c r="H783" i="7"/>
  <c r="I783" i="7" s="1"/>
  <c r="H778" i="7"/>
  <c r="I778" i="7" s="1"/>
  <c r="H777" i="7"/>
  <c r="I777" i="7" s="1"/>
  <c r="H771" i="7"/>
  <c r="I771" i="7" s="1"/>
  <c r="H767" i="7"/>
  <c r="I767" i="7" s="1"/>
  <c r="H337" i="7"/>
  <c r="I337" i="7" s="1"/>
  <c r="H761" i="7"/>
  <c r="I761" i="7" s="1"/>
  <c r="H334" i="7"/>
  <c r="I334" i="7" s="1"/>
  <c r="H333" i="7"/>
  <c r="I333" i="7" s="1"/>
  <c r="H756" i="7"/>
  <c r="I756" i="7" s="1"/>
  <c r="H326" i="7"/>
  <c r="I326" i="7" s="1"/>
  <c r="H746" i="7"/>
  <c r="I746" i="7" s="1"/>
  <c r="H739" i="7"/>
  <c r="I739" i="7" s="1"/>
  <c r="H319" i="7"/>
  <c r="I319" i="7" s="1"/>
  <c r="H315" i="7"/>
  <c r="I315" i="7" s="1"/>
  <c r="H727" i="7"/>
  <c r="I727" i="7" s="1"/>
  <c r="H713" i="7"/>
  <c r="I713" i="7" s="1"/>
  <c r="H676" i="7"/>
  <c r="I676" i="7" s="1"/>
  <c r="H667" i="7"/>
  <c r="I667" i="7" s="1"/>
  <c r="H670" i="7"/>
  <c r="I670" i="7" s="1"/>
  <c r="H665" i="7"/>
  <c r="I665" i="7" s="1"/>
  <c r="H303" i="7"/>
  <c r="I303" i="7" s="1"/>
  <c r="H662" i="7"/>
  <c r="I662" i="7" s="1"/>
  <c r="H657" i="7"/>
  <c r="I657" i="7" s="1"/>
  <c r="H305" i="7"/>
  <c r="I305" i="7" s="1"/>
  <c r="H660" i="7"/>
  <c r="I660" i="7" s="1"/>
  <c r="H656" i="7"/>
  <c r="I656" i="7" s="1"/>
  <c r="H636" i="7"/>
  <c r="I636" i="7" s="1"/>
  <c r="H2171" i="7"/>
  <c r="I2171" i="7" s="1"/>
  <c r="H2170" i="7"/>
  <c r="I2170" i="7" s="1"/>
  <c r="H625" i="7"/>
  <c r="I625" i="7" s="1"/>
  <c r="H621" i="7"/>
  <c r="I621" i="7" s="1"/>
  <c r="H616" i="7"/>
  <c r="I616" i="7" s="1"/>
  <c r="H604" i="7"/>
  <c r="I604" i="7" s="1"/>
  <c r="H596" i="7"/>
  <c r="I596" i="7" s="1"/>
  <c r="H595" i="7"/>
  <c r="I595" i="7" s="1"/>
  <c r="H592" i="7"/>
  <c r="I592" i="7" s="1"/>
  <c r="H593" i="7"/>
  <c r="I593" i="7" s="1"/>
  <c r="H588" i="7"/>
  <c r="I588" i="7" s="1"/>
  <c r="H273" i="7"/>
  <c r="I273" i="7" s="1"/>
  <c r="H370" i="7"/>
  <c r="I370" i="7" s="1"/>
  <c r="H565" i="7"/>
  <c r="I565" i="7" s="1"/>
  <c r="H556" i="7"/>
  <c r="I556" i="7" s="1"/>
  <c r="H367" i="7"/>
  <c r="I367" i="7" s="1"/>
  <c r="H366" i="7"/>
  <c r="I366" i="7" s="1"/>
  <c r="H549" i="7"/>
  <c r="I549" i="7" s="1"/>
  <c r="H540" i="7"/>
  <c r="I540" i="7" s="1"/>
  <c r="H530" i="7"/>
  <c r="I530" i="7" s="1"/>
  <c r="H522" i="7"/>
  <c r="I522" i="7" s="1"/>
  <c r="H520" i="7"/>
  <c r="I520" i="7" s="1"/>
  <c r="H256" i="7"/>
  <c r="I256" i="7" s="1"/>
  <c r="H507" i="7"/>
  <c r="I507" i="7" s="1"/>
  <c r="H506" i="7"/>
  <c r="I506" i="7" s="1"/>
  <c r="H504" i="7"/>
  <c r="I504" i="7" s="1"/>
  <c r="H515" i="7"/>
  <c r="I515" i="7" s="1"/>
  <c r="H492" i="7"/>
  <c r="I492" i="7" s="1"/>
  <c r="H490" i="7"/>
  <c r="I490" i="7" s="1"/>
  <c r="H485" i="7"/>
  <c r="I485" i="7" s="1"/>
  <c r="H472" i="7"/>
  <c r="I472" i="7" s="1"/>
  <c r="H241" i="7"/>
  <c r="I241" i="7" s="1"/>
  <c r="H458" i="7"/>
  <c r="I458" i="7" s="1"/>
  <c r="H456" i="7"/>
  <c r="I456" i="7" s="1"/>
  <c r="H445" i="7"/>
  <c r="I445" i="7" s="1"/>
  <c r="H438" i="7"/>
  <c r="I438" i="7" s="1"/>
  <c r="H439" i="7"/>
  <c r="I439" i="7" s="1"/>
  <c r="H436" i="7"/>
  <c r="I436" i="7" s="1"/>
  <c r="H223" i="7"/>
  <c r="I223" i="7" s="1"/>
  <c r="H221" i="7"/>
  <c r="I221" i="7" s="1"/>
  <c r="H220" i="7"/>
  <c r="I220" i="7" s="1"/>
  <c r="H217" i="7"/>
  <c r="I217" i="7" s="1"/>
  <c r="H423" i="7"/>
  <c r="I423" i="7" s="1"/>
  <c r="H421" i="7"/>
  <c r="I421" i="7" s="1"/>
  <c r="H420" i="7"/>
  <c r="I420" i="7" s="1"/>
  <c r="H209" i="7"/>
  <c r="I209" i="7" s="1"/>
  <c r="H417" i="7"/>
  <c r="I417" i="7" s="1"/>
  <c r="H415" i="7"/>
  <c r="I415" i="7" s="1"/>
  <c r="H409" i="7"/>
  <c r="I409" i="7" s="1"/>
  <c r="H406" i="7"/>
  <c r="I406" i="7" s="1"/>
  <c r="H404" i="7"/>
  <c r="I404" i="7" s="1"/>
  <c r="H400" i="7"/>
  <c r="I400" i="7" s="1"/>
  <c r="H390" i="7"/>
  <c r="I390" i="7" s="1"/>
  <c r="H379" i="7"/>
  <c r="I379" i="7" s="1"/>
  <c r="H197" i="7"/>
  <c r="I197" i="7" s="1"/>
  <c r="H196" i="7"/>
  <c r="I196" i="7" s="1"/>
  <c r="H195" i="7"/>
  <c r="I195" i="7" s="1"/>
  <c r="H194" i="7"/>
  <c r="I194" i="7" s="1"/>
  <c r="H193" i="7"/>
  <c r="I193" i="7" s="1"/>
  <c r="H192" i="7"/>
  <c r="I192" i="7" s="1"/>
  <c r="H189" i="7"/>
  <c r="I189" i="7" s="1"/>
  <c r="H188" i="7"/>
  <c r="I188" i="7" s="1"/>
  <c r="H186" i="7"/>
  <c r="I186" i="7" s="1"/>
  <c r="H185" i="7"/>
  <c r="I185" i="7" s="1"/>
  <c r="H184" i="7"/>
  <c r="I184" i="7" s="1"/>
  <c r="H181" i="7"/>
  <c r="I181" i="7" s="1"/>
  <c r="H179" i="7"/>
  <c r="I179" i="7" s="1"/>
  <c r="H178" i="7"/>
  <c r="I178" i="7" s="1"/>
  <c r="H176" i="7"/>
  <c r="I176" i="7" s="1"/>
  <c r="H175" i="7"/>
  <c r="I175" i="7" s="1"/>
  <c r="H361" i="7"/>
  <c r="I361" i="7" s="1"/>
  <c r="H171" i="7"/>
  <c r="I171" i="7" s="1"/>
  <c r="H353" i="7"/>
  <c r="I353" i="7" s="1"/>
  <c r="H167" i="7"/>
  <c r="I167" i="7" s="1"/>
  <c r="H165" i="7"/>
  <c r="I165" i="7" s="1"/>
  <c r="H164" i="7"/>
  <c r="I164" i="7" s="1"/>
  <c r="H347" i="7"/>
  <c r="I347" i="7" s="1"/>
  <c r="H339" i="7"/>
  <c r="I339" i="7" s="1"/>
  <c r="H156" i="7"/>
  <c r="I156" i="7" s="1"/>
  <c r="H160" i="7"/>
  <c r="I160" i="7" s="1"/>
  <c r="H154" i="7"/>
  <c r="I154" i="7" s="1"/>
  <c r="H153" i="7"/>
  <c r="I153" i="7" s="1"/>
  <c r="H336" i="7"/>
  <c r="I336" i="7" s="1"/>
  <c r="H150" i="7"/>
  <c r="I150" i="7" s="1"/>
  <c r="H149" i="7"/>
  <c r="I149" i="7" s="1"/>
  <c r="H323" i="7"/>
  <c r="I323" i="7" s="1"/>
  <c r="H146" i="7"/>
  <c r="I146" i="7" s="1"/>
  <c r="H317" i="7"/>
  <c r="I317" i="7" s="1"/>
  <c r="H316" i="7"/>
  <c r="I316" i="7" s="1"/>
  <c r="H314" i="7"/>
  <c r="I314" i="7" s="1"/>
  <c r="H137" i="7"/>
  <c r="I137" i="7" s="1"/>
  <c r="H131" i="7"/>
  <c r="I131" i="7" s="1"/>
  <c r="H126" i="7"/>
  <c r="I126" i="7" s="1"/>
  <c r="H310" i="7"/>
  <c r="I310" i="7" s="1"/>
  <c r="H308" i="7"/>
  <c r="I308" i="7" s="1"/>
  <c r="H299" i="7"/>
  <c r="I299" i="7" s="1"/>
  <c r="H296" i="7"/>
  <c r="I296" i="7" s="1"/>
  <c r="H295" i="7"/>
  <c r="I295" i="7" s="1"/>
  <c r="H291" i="7"/>
  <c r="I291" i="7" s="1"/>
  <c r="H119" i="7"/>
  <c r="I119" i="7" s="1"/>
  <c r="H2169" i="7"/>
  <c r="I2169" i="7" s="1"/>
  <c r="H112" i="7"/>
  <c r="I112" i="7" s="1"/>
  <c r="H111" i="7"/>
  <c r="I111" i="7" s="1"/>
  <c r="H276" i="7"/>
  <c r="I276" i="7" s="1"/>
  <c r="H284" i="7"/>
  <c r="I284" i="7" s="1"/>
  <c r="H103" i="7"/>
  <c r="I103" i="7" s="1"/>
  <c r="H270" i="7"/>
  <c r="I270" i="7" s="1"/>
  <c r="H92" i="7"/>
  <c r="I92" i="7" s="1"/>
  <c r="H89" i="7"/>
  <c r="I89" i="7" s="1"/>
  <c r="H239" i="7"/>
  <c r="I239" i="7" s="1"/>
  <c r="H235" i="7"/>
  <c r="I235" i="7" s="1"/>
  <c r="H231" i="7"/>
  <c r="I231" i="7" s="1"/>
  <c r="H226" i="7"/>
  <c r="I226" i="7" s="1"/>
  <c r="H74" i="7"/>
  <c r="I74" i="7" s="1"/>
  <c r="H214" i="7"/>
  <c r="I214" i="7" s="1"/>
  <c r="H212" i="7"/>
  <c r="I212" i="7" s="1"/>
  <c r="H72" i="7"/>
  <c r="I72" i="7" s="1"/>
  <c r="H211" i="7"/>
  <c r="I211" i="7" s="1"/>
  <c r="H69" i="7"/>
  <c r="I69" i="7" s="1"/>
  <c r="H200" i="7"/>
  <c r="I200" i="7" s="1"/>
  <c r="H198" i="7"/>
  <c r="I198" i="7" s="1"/>
  <c r="H190" i="7"/>
  <c r="I190" i="7" s="1"/>
  <c r="H174" i="7"/>
  <c r="I174" i="7" s="1"/>
  <c r="H173" i="7"/>
  <c r="I173" i="7" s="1"/>
  <c r="H170" i="7"/>
  <c r="I170" i="7" s="1"/>
  <c r="H169" i="7"/>
  <c r="I169" i="7" s="1"/>
  <c r="H65" i="7"/>
  <c r="I65" i="7" s="1"/>
  <c r="H162" i="7"/>
  <c r="I162" i="7" s="1"/>
  <c r="H63" i="7"/>
  <c r="I63" i="7" s="1"/>
  <c r="H62" i="7"/>
  <c r="I62" i="7" s="1"/>
  <c r="H152" i="7"/>
  <c r="I152" i="7" s="1"/>
  <c r="H58" i="7"/>
  <c r="I58" i="7" s="1"/>
  <c r="H55" i="7"/>
  <c r="I55" i="7" s="1"/>
  <c r="H140" i="7"/>
  <c r="I140" i="7" s="1"/>
  <c r="H122" i="7"/>
  <c r="I122" i="7" s="1"/>
  <c r="H36" i="7"/>
  <c r="I36" i="7" s="1"/>
  <c r="H118" i="7"/>
  <c r="I118" i="7" s="1"/>
  <c r="H116" i="7"/>
  <c r="I116" i="7" s="1"/>
  <c r="H113" i="7"/>
  <c r="I113" i="7" s="1"/>
  <c r="H46" i="7"/>
  <c r="I46" i="7" s="1"/>
  <c r="H88" i="7"/>
  <c r="I88" i="7" s="1"/>
  <c r="H87" i="7"/>
  <c r="I87" i="7" s="1"/>
  <c r="H28" i="7"/>
  <c r="I28" i="7" s="1"/>
  <c r="H86" i="7"/>
  <c r="I86" i="7" s="1"/>
  <c r="H25" i="7"/>
  <c r="I25" i="7" s="1"/>
  <c r="H83" i="7"/>
  <c r="I83" i="7" s="1"/>
  <c r="H80" i="7"/>
  <c r="I80" i="7" s="1"/>
  <c r="H84" i="7"/>
  <c r="I84" i="7" s="1"/>
  <c r="H75" i="7"/>
  <c r="I75" i="7" s="1"/>
  <c r="H22" i="7"/>
  <c r="I22" i="7" s="1"/>
  <c r="H61" i="7"/>
  <c r="I61" i="7" s="1"/>
  <c r="H42" i="7"/>
  <c r="I42" i="7" s="1"/>
  <c r="H40" i="7"/>
  <c r="I40" i="7" s="1"/>
  <c r="H38" i="7"/>
  <c r="I38" i="7" s="1"/>
  <c r="H52" i="7"/>
  <c r="I52" i="7" s="1"/>
  <c r="H49" i="7"/>
  <c r="I49" i="7" s="1"/>
  <c r="H47" i="7"/>
  <c r="I47" i="7" s="1"/>
  <c r="H35" i="7"/>
  <c r="I35" i="7" s="1"/>
  <c r="H33" i="7"/>
  <c r="I33" i="7" s="1"/>
  <c r="H23" i="7"/>
  <c r="I23" i="7" s="1"/>
  <c r="H21" i="7"/>
  <c r="I21" i="7" s="1"/>
  <c r="H19" i="7"/>
  <c r="I19" i="7" s="1"/>
  <c r="H10" i="7"/>
  <c r="I10" i="7" s="1"/>
  <c r="H5" i="7"/>
  <c r="I5" i="7" s="1"/>
  <c r="H3" i="7"/>
  <c r="I3" i="7" s="1"/>
  <c r="H2004" i="7"/>
  <c r="I2004" i="7" s="1"/>
  <c r="H1829" i="7"/>
  <c r="I1829" i="7" s="1"/>
  <c r="H1780" i="7"/>
  <c r="I1780" i="7" s="1"/>
  <c r="H1779" i="7"/>
  <c r="I1779" i="7" s="1"/>
  <c r="H1590" i="7"/>
  <c r="I1590" i="7" s="1"/>
  <c r="H1585" i="7"/>
  <c r="I1585" i="7" s="1"/>
  <c r="H1551" i="7"/>
  <c r="I1551" i="7" s="1"/>
  <c r="H1572" i="7"/>
  <c r="I1572" i="7" s="1"/>
  <c r="H1571" i="7"/>
  <c r="I1571" i="7" s="1"/>
  <c r="H1405" i="7"/>
  <c r="I1405" i="7" s="1"/>
  <c r="H1311" i="7"/>
  <c r="I1311" i="7" s="1"/>
  <c r="H1054" i="7"/>
  <c r="I1054" i="7" s="1"/>
  <c r="H949" i="7"/>
  <c r="I949" i="7" s="1"/>
  <c r="H2168" i="7"/>
  <c r="I2168" i="7" s="1"/>
  <c r="H884" i="7"/>
  <c r="I884" i="7" s="1"/>
  <c r="H658" i="7"/>
  <c r="I658" i="7" s="1"/>
  <c r="H508" i="7"/>
  <c r="I508" i="7" s="1"/>
  <c r="H496" i="7"/>
  <c r="I496" i="7" s="1"/>
  <c r="H405" i="7"/>
  <c r="I405" i="7" s="1"/>
  <c r="H182" i="7"/>
  <c r="I182" i="7" s="1"/>
  <c r="H177" i="7"/>
  <c r="I177" i="7" s="1"/>
  <c r="H163" i="7"/>
  <c r="I163" i="7" s="1"/>
  <c r="H2068" i="7"/>
  <c r="I2068" i="7" s="1"/>
  <c r="H2065" i="7"/>
  <c r="I2065" i="7" s="1"/>
  <c r="H2064" i="7"/>
  <c r="I2064" i="7" s="1"/>
  <c r="H2063" i="7"/>
  <c r="I2063" i="7" s="1"/>
  <c r="H2055" i="7"/>
  <c r="I2055" i="7" s="1"/>
  <c r="H2053" i="7"/>
  <c r="I2053" i="7" s="1"/>
  <c r="H2047" i="7"/>
  <c r="I2047" i="7" s="1"/>
  <c r="H2046" i="7"/>
  <c r="I2046" i="7" s="1"/>
  <c r="H2038" i="7"/>
  <c r="I2038" i="7" s="1"/>
  <c r="H2034" i="7"/>
  <c r="I2034" i="7" s="1"/>
  <c r="H2032" i="7"/>
  <c r="I2032" i="7" s="1"/>
  <c r="H2030" i="7"/>
  <c r="I2030" i="7" s="1"/>
  <c r="H2028" i="7"/>
  <c r="I2028" i="7" s="1"/>
  <c r="H2026" i="7"/>
  <c r="I2026" i="7" s="1"/>
  <c r="H2017" i="7"/>
  <c r="I2017" i="7" s="1"/>
  <c r="H2001" i="7"/>
  <c r="I2001" i="7" s="1"/>
  <c r="H1988" i="7"/>
  <c r="I1988" i="7" s="1"/>
  <c r="H1983" i="7"/>
  <c r="I1983" i="7" s="1"/>
  <c r="H1980" i="7"/>
  <c r="I1980" i="7" s="1"/>
  <c r="H1974" i="7"/>
  <c r="I1974" i="7" s="1"/>
  <c r="H1973" i="7"/>
  <c r="I1973" i="7" s="1"/>
  <c r="H1972" i="7"/>
  <c r="I1972" i="7" s="1"/>
  <c r="H1968" i="7"/>
  <c r="I1968" i="7" s="1"/>
  <c r="H1966" i="7"/>
  <c r="I1966" i="7" s="1"/>
  <c r="H1965" i="7"/>
  <c r="I1965" i="7" s="1"/>
  <c r="H1954" i="7"/>
  <c r="I1954" i="7" s="1"/>
  <c r="H1955" i="7"/>
  <c r="I1955" i="7" s="1"/>
  <c r="H1950" i="7"/>
  <c r="I1950" i="7" s="1"/>
  <c r="H1948" i="7"/>
  <c r="I1948" i="7" s="1"/>
  <c r="H1944" i="7"/>
  <c r="I1944" i="7" s="1"/>
  <c r="H1937" i="7"/>
  <c r="I1937" i="7" s="1"/>
  <c r="H1931" i="7"/>
  <c r="I1931" i="7" s="1"/>
  <c r="H1933" i="7"/>
  <c r="I1933" i="7" s="1"/>
  <c r="H1930" i="7"/>
  <c r="I1930" i="7" s="1"/>
  <c r="H1927" i="7"/>
  <c r="I1927" i="7" s="1"/>
  <c r="H1925" i="7"/>
  <c r="I1925" i="7" s="1"/>
  <c r="H1919" i="7"/>
  <c r="I1919" i="7" s="1"/>
  <c r="H1920" i="7"/>
  <c r="I1920" i="7" s="1"/>
  <c r="H1916" i="7"/>
  <c r="I1916" i="7" s="1"/>
  <c r="H1908" i="7"/>
  <c r="I1908" i="7" s="1"/>
  <c r="H1906" i="7"/>
  <c r="I1906" i="7" s="1"/>
  <c r="H1905" i="7"/>
  <c r="I1905" i="7" s="1"/>
  <c r="H1901" i="7"/>
  <c r="I1901" i="7" s="1"/>
  <c r="H1897" i="7"/>
  <c r="I1897" i="7" s="1"/>
  <c r="H1894" i="7"/>
  <c r="I1894" i="7" s="1"/>
  <c r="H1891" i="7"/>
  <c r="I1891" i="7" s="1"/>
  <c r="H1889" i="7"/>
  <c r="I1889" i="7" s="1"/>
  <c r="H1887" i="7"/>
  <c r="I1887" i="7" s="1"/>
  <c r="H1872" i="7"/>
  <c r="I1872" i="7" s="1"/>
  <c r="H2167" i="7"/>
  <c r="I2167" i="7" s="1"/>
  <c r="H1880" i="7"/>
  <c r="I1880" i="7" s="1"/>
  <c r="H1879" i="7"/>
  <c r="I1879" i="7" s="1"/>
  <c r="H1876" i="7"/>
  <c r="I1876" i="7" s="1"/>
  <c r="H1875" i="7"/>
  <c r="I1875" i="7" s="1"/>
  <c r="H1866" i="7"/>
  <c r="I1866" i="7" s="1"/>
  <c r="H1865" i="7"/>
  <c r="I1865" i="7" s="1"/>
  <c r="H1864" i="7"/>
  <c r="I1864" i="7" s="1"/>
  <c r="H1863" i="7"/>
  <c r="I1863" i="7" s="1"/>
  <c r="H1860" i="7"/>
  <c r="I1860" i="7" s="1"/>
  <c r="H1856" i="7"/>
  <c r="I1856" i="7" s="1"/>
  <c r="H1849" i="7"/>
  <c r="I1849" i="7" s="1"/>
  <c r="H1845" i="7"/>
  <c r="I1845" i="7" s="1"/>
  <c r="H1844" i="7"/>
  <c r="I1844" i="7" s="1"/>
  <c r="H1841" i="7"/>
  <c r="I1841" i="7" s="1"/>
  <c r="H1838" i="7"/>
  <c r="I1838" i="7" s="1"/>
  <c r="H1835" i="7"/>
  <c r="I1835" i="7" s="1"/>
  <c r="H1834" i="7"/>
  <c r="I1834" i="7" s="1"/>
  <c r="H1826" i="7"/>
  <c r="I1826" i="7" s="1"/>
  <c r="H1821" i="7"/>
  <c r="I1821" i="7" s="1"/>
  <c r="H1818" i="7"/>
  <c r="I1818" i="7" s="1"/>
  <c r="H1817" i="7"/>
  <c r="I1817" i="7" s="1"/>
  <c r="H1808" i="7"/>
  <c r="I1808" i="7" s="1"/>
  <c r="H1811" i="7"/>
  <c r="I1811" i="7" s="1"/>
  <c r="H1810" i="7"/>
  <c r="I1810" i="7" s="1"/>
  <c r="H1798" i="7"/>
  <c r="I1798" i="7" s="1"/>
  <c r="H1787" i="7"/>
  <c r="I1787" i="7" s="1"/>
  <c r="H1784" i="7"/>
  <c r="I1784" i="7" s="1"/>
  <c r="H1778" i="7"/>
  <c r="I1778" i="7" s="1"/>
  <c r="H1768" i="7"/>
  <c r="I1768" i="7" s="1"/>
  <c r="H1767" i="7"/>
  <c r="I1767" i="7" s="1"/>
  <c r="H1765" i="7"/>
  <c r="I1765" i="7" s="1"/>
  <c r="H2166" i="7"/>
  <c r="I2166" i="7" s="1"/>
  <c r="H2165" i="7"/>
  <c r="I2165" i="7" s="1"/>
  <c r="H1759" i="7"/>
  <c r="I1759" i="7" s="1"/>
  <c r="H1761" i="7"/>
  <c r="I1761" i="7" s="1"/>
  <c r="H1760" i="7"/>
  <c r="I1760" i="7" s="1"/>
  <c r="H1755" i="7"/>
  <c r="I1755" i="7" s="1"/>
  <c r="H1752" i="7"/>
  <c r="I1752" i="7" s="1"/>
  <c r="H1751" i="7"/>
  <c r="I1751" i="7" s="1"/>
  <c r="H2164" i="7"/>
  <c r="I2164" i="7" s="1"/>
  <c r="H1749" i="7"/>
  <c r="I1749" i="7" s="1"/>
  <c r="H1747" i="7"/>
  <c r="I1747" i="7" s="1"/>
  <c r="H1743" i="7"/>
  <c r="I1743" i="7" s="1"/>
  <c r="H1742" i="7"/>
  <c r="I1742" i="7" s="1"/>
  <c r="H1734" i="7"/>
  <c r="I1734" i="7" s="1"/>
  <c r="H1730" i="7"/>
  <c r="I1730" i="7" s="1"/>
  <c r="H1727" i="7"/>
  <c r="I1727" i="7" s="1"/>
  <c r="H1717" i="7"/>
  <c r="I1717" i="7" s="1"/>
  <c r="H2163" i="7"/>
  <c r="I2163" i="7" s="1"/>
  <c r="H1704" i="7"/>
  <c r="I1704" i="7" s="1"/>
  <c r="H1699" i="7"/>
  <c r="I1699" i="7" s="1"/>
  <c r="H1690" i="7"/>
  <c r="I1690" i="7" s="1"/>
  <c r="H1687" i="7"/>
  <c r="I1687" i="7" s="1"/>
  <c r="H1686" i="7"/>
  <c r="I1686" i="7" s="1"/>
  <c r="H1679" i="7"/>
  <c r="I1679" i="7" s="1"/>
  <c r="H1772" i="7"/>
  <c r="I1772" i="7" s="1"/>
  <c r="H1675" i="7"/>
  <c r="I1675" i="7" s="1"/>
  <c r="H1671" i="7"/>
  <c r="I1671" i="7" s="1"/>
  <c r="H1664" i="7"/>
  <c r="I1664" i="7" s="1"/>
  <c r="H1665" i="7"/>
  <c r="I1665" i="7" s="1"/>
  <c r="H2162" i="7"/>
  <c r="I2162" i="7" s="1"/>
  <c r="H1660" i="7"/>
  <c r="I1660" i="7" s="1"/>
  <c r="H1651" i="7"/>
  <c r="I1651" i="7" s="1"/>
  <c r="H2161" i="7"/>
  <c r="I2161" i="7" s="1"/>
  <c r="H1646" i="7"/>
  <c r="I1646" i="7" s="1"/>
  <c r="H2160" i="7"/>
  <c r="I2160" i="7" s="1"/>
  <c r="H1639" i="7"/>
  <c r="I1639" i="7" s="1"/>
  <c r="H1638" i="7"/>
  <c r="I1638" i="7" s="1"/>
  <c r="H2159" i="7"/>
  <c r="I2159" i="7" s="1"/>
  <c r="H2158" i="7"/>
  <c r="I2158" i="7" s="1"/>
  <c r="H2157" i="7"/>
  <c r="I2157" i="7" s="1"/>
  <c r="H2156" i="7"/>
  <c r="I2156" i="7" s="1"/>
  <c r="H2155" i="7"/>
  <c r="I2155" i="7" s="1"/>
  <c r="H1634" i="7"/>
  <c r="I1634" i="7" s="1"/>
  <c r="H1631" i="7"/>
  <c r="I1631" i="7" s="1"/>
  <c r="H1625" i="7"/>
  <c r="I1625" i="7" s="1"/>
  <c r="H1614" i="7"/>
  <c r="I1614" i="7" s="1"/>
  <c r="H1608" i="7"/>
  <c r="I1608" i="7" s="1"/>
  <c r="H1605" i="7"/>
  <c r="I1605" i="7" s="1"/>
  <c r="H1552" i="7"/>
  <c r="I1552" i="7" s="1"/>
  <c r="H1531" i="7"/>
  <c r="I1531" i="7" s="1"/>
  <c r="H1530" i="7"/>
  <c r="I1530" i="7" s="1"/>
  <c r="H2154" i="7"/>
  <c r="I2154" i="7" s="1"/>
  <c r="H1519" i="7"/>
  <c r="I1519" i="7" s="1"/>
  <c r="H1518" i="7"/>
  <c r="I1518" i="7" s="1"/>
  <c r="H1502" i="7"/>
  <c r="I1502" i="7" s="1"/>
  <c r="H1498" i="7"/>
  <c r="I1498" i="7" s="1"/>
  <c r="H1493" i="7"/>
  <c r="I1493" i="7" s="1"/>
  <c r="H1492" i="7"/>
  <c r="I1492" i="7" s="1"/>
  <c r="H1490" i="7"/>
  <c r="I1490" i="7" s="1"/>
  <c r="H2153" i="7"/>
  <c r="I2153" i="7" s="1"/>
  <c r="H1473" i="7"/>
  <c r="I1473" i="7" s="1"/>
  <c r="H1469" i="7"/>
  <c r="I1469" i="7" s="1"/>
  <c r="H1467" i="7"/>
  <c r="I1467" i="7" s="1"/>
  <c r="H1466" i="7"/>
  <c r="I1466" i="7" s="1"/>
  <c r="H1456" i="7"/>
  <c r="I1456" i="7" s="1"/>
  <c r="H1462" i="7"/>
  <c r="I1462" i="7" s="1"/>
  <c r="H1450" i="7"/>
  <c r="I1450" i="7" s="1"/>
  <c r="H1445" i="7"/>
  <c r="I1445" i="7" s="1"/>
  <c r="H1442" i="7"/>
  <c r="I1442" i="7" s="1"/>
  <c r="H1446" i="7"/>
  <c r="I1446" i="7" s="1"/>
  <c r="H1433" i="7"/>
  <c r="I1433" i="7" s="1"/>
  <c r="H1438" i="7"/>
  <c r="I1438" i="7" s="1"/>
  <c r="H1426" i="7"/>
  <c r="I1426" i="7" s="1"/>
  <c r="H1417" i="7"/>
  <c r="I1417" i="7" s="1"/>
  <c r="H2152" i="7"/>
  <c r="I2152" i="7" s="1"/>
  <c r="H1410" i="7"/>
  <c r="I1410" i="7" s="1"/>
  <c r="H1388" i="7"/>
  <c r="I1388" i="7" s="1"/>
  <c r="H1101" i="7"/>
  <c r="I1101" i="7" s="1"/>
  <c r="H2151" i="7"/>
  <c r="I2151" i="7" s="1"/>
  <c r="H1090" i="7"/>
  <c r="I1090" i="7" s="1"/>
  <c r="H1086" i="7"/>
  <c r="I1086" i="7" s="1"/>
  <c r="H1083" i="7"/>
  <c r="I1083" i="7" s="1"/>
  <c r="H1374" i="7"/>
  <c r="I1374" i="7" s="1"/>
  <c r="H1371" i="7"/>
  <c r="I1371" i="7" s="1"/>
  <c r="H1369" i="7"/>
  <c r="I1369" i="7" s="1"/>
  <c r="H1363" i="7"/>
  <c r="I1363" i="7" s="1"/>
  <c r="H1336" i="7"/>
  <c r="I1336" i="7" s="1"/>
  <c r="H1332" i="7"/>
  <c r="I1332" i="7" s="1"/>
  <c r="H1328" i="7"/>
  <c r="I1328" i="7" s="1"/>
  <c r="H1326" i="7"/>
  <c r="I1326" i="7" s="1"/>
  <c r="H1327" i="7"/>
  <c r="I1327" i="7" s="1"/>
  <c r="H1325" i="7"/>
  <c r="I1325" i="7" s="1"/>
  <c r="H1360" i="7"/>
  <c r="I1360" i="7" s="1"/>
  <c r="H1322" i="7"/>
  <c r="I1322" i="7" s="1"/>
  <c r="H1107" i="7"/>
  <c r="I1107" i="7" s="1"/>
  <c r="H1321" i="7"/>
  <c r="I1321" i="7" s="1"/>
  <c r="H1317" i="7"/>
  <c r="I1317" i="7" s="1"/>
  <c r="H1316" i="7"/>
  <c r="I1316" i="7" s="1"/>
  <c r="H1314" i="7"/>
  <c r="I1314" i="7" s="1"/>
  <c r="H1313" i="7"/>
  <c r="I1313" i="7" s="1"/>
  <c r="H1304" i="7"/>
  <c r="I1304" i="7" s="1"/>
  <c r="H1300" i="7"/>
  <c r="I1300" i="7" s="1"/>
  <c r="H2150" i="7"/>
  <c r="I2150" i="7" s="1"/>
  <c r="H1297" i="7"/>
  <c r="I1297" i="7" s="1"/>
  <c r="H2149" i="7"/>
  <c r="I2149" i="7" s="1"/>
  <c r="H1292" i="7"/>
  <c r="I1292" i="7" s="1"/>
  <c r="H1291" i="7"/>
  <c r="I1291" i="7" s="1"/>
  <c r="H1273" i="7"/>
  <c r="I1273" i="7" s="1"/>
  <c r="H1264" i="7"/>
  <c r="I1264" i="7" s="1"/>
  <c r="H1263" i="7"/>
  <c r="I1263" i="7" s="1"/>
  <c r="H1257" i="7"/>
  <c r="I1257" i="7" s="1"/>
  <c r="H1256" i="7"/>
  <c r="I1256" i="7" s="1"/>
  <c r="H1248" i="7"/>
  <c r="I1248" i="7" s="1"/>
  <c r="H1243" i="7"/>
  <c r="I1243" i="7" s="1"/>
  <c r="H1242" i="7"/>
  <c r="I1242" i="7" s="1"/>
  <c r="H1241" i="7"/>
  <c r="I1241" i="7" s="1"/>
  <c r="H1237" i="7"/>
  <c r="I1237" i="7" s="1"/>
  <c r="H2148" i="7"/>
  <c r="I2148" i="7" s="1"/>
  <c r="H1228" i="7"/>
  <c r="I1228" i="7" s="1"/>
  <c r="H1227" i="7"/>
  <c r="I1227" i="7" s="1"/>
  <c r="H1223" i="7"/>
  <c r="I1223" i="7" s="1"/>
  <c r="H2147" i="7"/>
  <c r="I2147" i="7" s="1"/>
  <c r="H1218" i="7"/>
  <c r="I1218" i="7" s="1"/>
  <c r="H1383" i="7"/>
  <c r="I1383" i="7" s="1"/>
  <c r="H1206" i="7"/>
  <c r="I1206" i="7" s="1"/>
  <c r="H1205" i="7"/>
  <c r="I1205" i="7" s="1"/>
  <c r="H1195" i="7"/>
  <c r="I1195" i="7" s="1"/>
  <c r="H1188" i="7"/>
  <c r="I1188" i="7" s="1"/>
  <c r="H1187" i="7"/>
  <c r="I1187" i="7" s="1"/>
  <c r="H1185" i="7"/>
  <c r="I1185" i="7" s="1"/>
  <c r="H1106" i="7"/>
  <c r="I1106" i="7" s="1"/>
  <c r="H1178" i="7"/>
  <c r="I1178" i="7" s="1"/>
  <c r="H1177" i="7"/>
  <c r="I1177" i="7" s="1"/>
  <c r="H1174" i="7"/>
  <c r="I1174" i="7" s="1"/>
  <c r="H1167" i="7"/>
  <c r="I1167" i="7" s="1"/>
  <c r="H1165" i="7"/>
  <c r="I1165" i="7" s="1"/>
  <c r="H1160" i="7"/>
  <c r="I1160" i="7" s="1"/>
  <c r="H1158" i="7"/>
  <c r="I1158" i="7" s="1"/>
  <c r="H1156" i="7"/>
  <c r="I1156" i="7" s="1"/>
  <c r="H1154" i="7"/>
  <c r="I1154" i="7" s="1"/>
  <c r="H1145" i="7"/>
  <c r="I1145" i="7" s="1"/>
  <c r="H1139" i="7"/>
  <c r="I1139" i="7" s="1"/>
  <c r="H1134" i="7"/>
  <c r="I1134" i="7" s="1"/>
  <c r="H1132" i="7"/>
  <c r="I1132" i="7" s="1"/>
  <c r="H1351" i="7"/>
  <c r="I1351" i="7" s="1"/>
  <c r="H1131" i="7"/>
  <c r="I1131" i="7" s="1"/>
  <c r="H1127" i="7"/>
  <c r="I1127" i="7" s="1"/>
  <c r="H1123" i="7"/>
  <c r="I1123" i="7" s="1"/>
  <c r="H1346" i="7"/>
  <c r="I1346" i="7" s="1"/>
  <c r="H1344" i="7"/>
  <c r="I1344" i="7" s="1"/>
  <c r="H1341" i="7"/>
  <c r="I1341" i="7" s="1"/>
  <c r="H1115" i="7"/>
  <c r="I1115" i="7" s="1"/>
  <c r="H1114" i="7"/>
  <c r="I1114" i="7" s="1"/>
  <c r="H1111" i="7"/>
  <c r="I1111" i="7" s="1"/>
  <c r="H2146" i="7"/>
  <c r="I2146" i="7" s="1"/>
  <c r="H1075" i="7"/>
  <c r="I1075" i="7" s="1"/>
  <c r="H1074" i="7"/>
  <c r="I1074" i="7" s="1"/>
  <c r="H990" i="7"/>
  <c r="I990" i="7" s="1"/>
  <c r="H1066" i="7"/>
  <c r="I1066" i="7" s="1"/>
  <c r="H1065" i="7"/>
  <c r="I1065" i="7" s="1"/>
  <c r="H1063" i="7"/>
  <c r="I1063" i="7" s="1"/>
  <c r="H1061" i="7"/>
  <c r="I1061" i="7" s="1"/>
  <c r="H1060" i="7"/>
  <c r="I1060" i="7" s="1"/>
  <c r="H1055" i="7"/>
  <c r="I1055" i="7" s="1"/>
  <c r="H1045" i="7"/>
  <c r="I1045" i="7" s="1"/>
  <c r="H1001" i="7"/>
  <c r="I1001" i="7" s="1"/>
  <c r="H1039" i="7"/>
  <c r="I1039" i="7" s="1"/>
  <c r="H1036" i="7"/>
  <c r="I1036" i="7" s="1"/>
  <c r="H1031" i="7"/>
  <c r="I1031" i="7" s="1"/>
  <c r="H1028" i="7"/>
  <c r="I1028" i="7" s="1"/>
  <c r="H2145" i="7"/>
  <c r="I2145" i="7" s="1"/>
  <c r="H1018" i="7"/>
  <c r="I1018" i="7" s="1"/>
  <c r="H1017" i="7"/>
  <c r="I1017" i="7" s="1"/>
  <c r="H2070" i="7"/>
  <c r="I2070" i="7" s="1"/>
  <c r="H1012" i="7"/>
  <c r="I1012" i="7" s="1"/>
  <c r="H2059" i="7"/>
  <c r="I2059" i="7" s="1"/>
  <c r="H1010" i="7"/>
  <c r="I1010" i="7" s="1"/>
  <c r="H1008" i="7"/>
  <c r="I1008" i="7" s="1"/>
  <c r="H2049" i="7"/>
  <c r="I2049" i="7" s="1"/>
  <c r="H2048" i="7"/>
  <c r="I2048" i="7" s="1"/>
  <c r="H2043" i="7"/>
  <c r="I2043" i="7" s="1"/>
  <c r="H1005" i="7"/>
  <c r="I1005" i="7" s="1"/>
  <c r="H2042" i="7"/>
  <c r="I2042" i="7" s="1"/>
  <c r="H2036" i="7"/>
  <c r="I2036" i="7" s="1"/>
  <c r="H2029" i="7"/>
  <c r="I2029" i="7" s="1"/>
  <c r="H2024" i="7"/>
  <c r="I2024" i="7" s="1"/>
  <c r="H2022" i="7"/>
  <c r="I2022" i="7" s="1"/>
  <c r="H2019" i="7"/>
  <c r="I2019" i="7" s="1"/>
  <c r="H987" i="7"/>
  <c r="I987" i="7" s="1"/>
  <c r="H2144" i="7"/>
  <c r="I2144" i="7" s="1"/>
  <c r="H986" i="7"/>
  <c r="I986" i="7" s="1"/>
  <c r="H984" i="7"/>
  <c r="I984" i="7" s="1"/>
  <c r="H1991" i="7"/>
  <c r="I1991" i="7" s="1"/>
  <c r="H1990" i="7"/>
  <c r="I1990" i="7" s="1"/>
  <c r="H978" i="7"/>
  <c r="I978" i="7" s="1"/>
  <c r="H977" i="7"/>
  <c r="I977" i="7" s="1"/>
  <c r="H1986" i="7"/>
  <c r="I1986" i="7" s="1"/>
  <c r="H1981" i="7"/>
  <c r="I1981" i="7" s="1"/>
  <c r="H972" i="7"/>
  <c r="I972" i="7" s="1"/>
  <c r="H1979" i="7"/>
  <c r="I1979" i="7" s="1"/>
  <c r="H1978" i="7"/>
  <c r="I1978" i="7" s="1"/>
  <c r="H1976" i="7"/>
  <c r="I1976" i="7" s="1"/>
  <c r="H1975" i="7"/>
  <c r="I1975" i="7" s="1"/>
  <c r="H1969" i="7"/>
  <c r="I1969" i="7" s="1"/>
  <c r="H1967" i="7"/>
  <c r="I1967" i="7" s="1"/>
  <c r="H967" i="7"/>
  <c r="I967" i="7" s="1"/>
  <c r="H1958" i="7"/>
  <c r="I1958" i="7" s="1"/>
  <c r="H1960" i="7"/>
  <c r="I1960" i="7" s="1"/>
  <c r="H963" i="7"/>
  <c r="I963" i="7" s="1"/>
  <c r="H1952" i="7"/>
  <c r="I1952" i="7" s="1"/>
  <c r="H1953" i="7"/>
  <c r="I1953" i="7" s="1"/>
  <c r="H962" i="7"/>
  <c r="I962" i="7" s="1"/>
  <c r="H1951" i="7"/>
  <c r="I1951" i="7" s="1"/>
  <c r="H1947" i="7"/>
  <c r="I1947" i="7" s="1"/>
  <c r="H1945" i="7"/>
  <c r="I1945" i="7" s="1"/>
  <c r="H1940" i="7"/>
  <c r="I1940" i="7" s="1"/>
  <c r="H1941" i="7"/>
  <c r="I1941" i="7" s="1"/>
  <c r="H1938" i="7"/>
  <c r="I1938" i="7" s="1"/>
  <c r="H1936" i="7"/>
  <c r="I1936" i="7" s="1"/>
  <c r="H2143" i="7"/>
  <c r="I2143" i="7" s="1"/>
  <c r="H1935" i="7"/>
  <c r="I1935" i="7" s="1"/>
  <c r="H1932" i="7"/>
  <c r="I1932" i="7" s="1"/>
  <c r="H1928" i="7"/>
  <c r="I1928" i="7" s="1"/>
  <c r="H2142" i="7"/>
  <c r="I2142" i="7" s="1"/>
  <c r="H952" i="7"/>
  <c r="I952" i="7" s="1"/>
  <c r="H1923" i="7"/>
  <c r="I1923" i="7" s="1"/>
  <c r="H1922" i="7"/>
  <c r="I1922" i="7" s="1"/>
  <c r="H945" i="7"/>
  <c r="I945" i="7" s="1"/>
  <c r="H1915" i="7"/>
  <c r="I1915" i="7" s="1"/>
  <c r="H1911" i="7"/>
  <c r="I1911" i="7" s="1"/>
  <c r="H943" i="7"/>
  <c r="I943" i="7" s="1"/>
  <c r="H940" i="7"/>
  <c r="I940" i="7" s="1"/>
  <c r="H1910" i="7"/>
  <c r="I1910" i="7" s="1"/>
  <c r="H1903" i="7"/>
  <c r="I1903" i="7" s="1"/>
  <c r="H1902" i="7"/>
  <c r="I1902" i="7" s="1"/>
  <c r="H1899" i="7"/>
  <c r="I1899" i="7" s="1"/>
  <c r="H1898" i="7"/>
  <c r="I1898" i="7" s="1"/>
  <c r="H1873" i="7"/>
  <c r="I1873" i="7" s="1"/>
  <c r="H1884" i="7"/>
  <c r="I1884" i="7" s="1"/>
  <c r="H1877" i="7"/>
  <c r="I1877" i="7" s="1"/>
  <c r="H1859" i="7"/>
  <c r="I1859" i="7" s="1"/>
  <c r="H1854" i="7"/>
  <c r="I1854" i="7" s="1"/>
  <c r="H1850" i="7"/>
  <c r="I1850" i="7" s="1"/>
  <c r="H1839" i="7"/>
  <c r="I1839" i="7" s="1"/>
  <c r="H915" i="7"/>
  <c r="I915" i="7" s="1"/>
  <c r="H1833" i="7"/>
  <c r="I1833" i="7" s="1"/>
  <c r="H2141" i="7"/>
  <c r="I2141" i="7" s="1"/>
  <c r="H1831" i="7"/>
  <c r="I1831" i="7" s="1"/>
  <c r="H2140" i="7"/>
  <c r="I2140" i="7" s="1"/>
  <c r="H2139" i="7"/>
  <c r="I2139" i="7" s="1"/>
  <c r="H1828" i="7"/>
  <c r="I1828" i="7" s="1"/>
  <c r="H1827" i="7"/>
  <c r="I1827" i="7" s="1"/>
  <c r="H1824" i="7"/>
  <c r="I1824" i="7" s="1"/>
  <c r="H1823" i="7"/>
  <c r="I1823" i="7" s="1"/>
  <c r="H902" i="7"/>
  <c r="I902" i="7" s="1"/>
  <c r="H1816" i="7"/>
  <c r="I1816" i="7" s="1"/>
  <c r="H1815" i="7"/>
  <c r="I1815" i="7" s="1"/>
  <c r="H1813" i="7"/>
  <c r="I1813" i="7" s="1"/>
  <c r="H898" i="7"/>
  <c r="I898" i="7" s="1"/>
  <c r="H1806" i="7"/>
  <c r="I1806" i="7" s="1"/>
  <c r="H1805" i="7"/>
  <c r="I1805" i="7" s="1"/>
  <c r="H1803" i="7"/>
  <c r="I1803" i="7" s="1"/>
  <c r="H1802" i="7"/>
  <c r="I1802" i="7" s="1"/>
  <c r="H1804" i="7"/>
  <c r="I1804" i="7" s="1"/>
  <c r="H1796" i="7"/>
  <c r="I1796" i="7" s="1"/>
  <c r="H1790" i="7"/>
  <c r="I1790" i="7" s="1"/>
  <c r="H1775" i="7"/>
  <c r="I1775" i="7" s="1"/>
  <c r="H1774" i="7"/>
  <c r="I1774" i="7" s="1"/>
  <c r="H1769" i="7"/>
  <c r="I1769" i="7" s="1"/>
  <c r="H887" i="7"/>
  <c r="I887" i="7" s="1"/>
  <c r="H2138" i="7"/>
  <c r="I2138" i="7" s="1"/>
  <c r="H1754" i="7"/>
  <c r="I1754" i="7" s="1"/>
  <c r="H1738" i="7"/>
  <c r="I1738" i="7" s="1"/>
  <c r="H1748" i="7"/>
  <c r="I1748" i="7" s="1"/>
  <c r="H2137" i="7"/>
  <c r="I2137" i="7" s="1"/>
  <c r="H1745" i="7"/>
  <c r="I1745" i="7" s="1"/>
  <c r="H2136" i="7"/>
  <c r="I2136" i="7" s="1"/>
  <c r="H1737" i="7"/>
  <c r="I1737" i="7" s="1"/>
  <c r="H1736" i="7"/>
  <c r="I1736" i="7" s="1"/>
  <c r="H1735" i="7"/>
  <c r="I1735" i="7" s="1"/>
  <c r="H1731" i="7"/>
  <c r="I1731" i="7" s="1"/>
  <c r="H876" i="7"/>
  <c r="I876" i="7" s="1"/>
  <c r="H874" i="7"/>
  <c r="I874" i="7" s="1"/>
  <c r="H873" i="7"/>
  <c r="I873" i="7" s="1"/>
  <c r="H1720" i="7"/>
  <c r="I1720" i="7" s="1"/>
  <c r="H1719" i="7"/>
  <c r="I1719" i="7" s="1"/>
  <c r="H872" i="7"/>
  <c r="I872" i="7" s="1"/>
  <c r="H1723" i="7"/>
  <c r="I1723" i="7" s="1"/>
  <c r="H1724" i="7"/>
  <c r="I1724" i="7" s="1"/>
  <c r="H1718" i="7"/>
  <c r="I1718" i="7" s="1"/>
  <c r="H868" i="7"/>
  <c r="I868" i="7" s="1"/>
  <c r="H1713" i="7"/>
  <c r="I1713" i="7" s="1"/>
  <c r="H866" i="7"/>
  <c r="I866" i="7" s="1"/>
  <c r="H865" i="7"/>
  <c r="I865" i="7" s="1"/>
  <c r="H1709" i="7"/>
  <c r="I1709" i="7" s="1"/>
  <c r="H2135" i="7"/>
  <c r="I2135" i="7" s="1"/>
  <c r="H863" i="7"/>
  <c r="I863" i="7" s="1"/>
  <c r="H1707" i="7"/>
  <c r="I1707" i="7" s="1"/>
  <c r="H1698" i="7"/>
  <c r="I1698" i="7" s="1"/>
  <c r="H1696" i="7"/>
  <c r="I1696" i="7" s="1"/>
  <c r="H1695" i="7"/>
  <c r="I1695" i="7" s="1"/>
  <c r="H1693" i="7"/>
  <c r="I1693" i="7" s="1"/>
  <c r="H1685" i="7"/>
  <c r="I1685" i="7" s="1"/>
  <c r="H1684" i="7"/>
  <c r="I1684" i="7" s="1"/>
  <c r="H846" i="7"/>
  <c r="I846" i="7" s="1"/>
  <c r="H1677" i="7"/>
  <c r="I1677" i="7" s="1"/>
  <c r="H844" i="7"/>
  <c r="I844" i="7" s="1"/>
  <c r="H1773" i="7"/>
  <c r="I1773" i="7" s="1"/>
  <c r="H841" i="7"/>
  <c r="I841" i="7" s="1"/>
  <c r="H838" i="7"/>
  <c r="I838" i="7" s="1"/>
  <c r="H1670" i="7"/>
  <c r="I1670" i="7" s="1"/>
  <c r="H1667" i="7"/>
  <c r="I1667" i="7" s="1"/>
  <c r="H1666" i="7"/>
  <c r="I1666" i="7" s="1"/>
  <c r="H837" i="7"/>
  <c r="I837" i="7" s="1"/>
  <c r="H834" i="7"/>
  <c r="I834" i="7" s="1"/>
  <c r="H830" i="7"/>
  <c r="I830" i="7" s="1"/>
  <c r="H1661" i="7"/>
  <c r="I1661" i="7" s="1"/>
  <c r="H1655" i="7"/>
  <c r="I1655" i="7" s="1"/>
  <c r="H1654" i="7"/>
  <c r="I1654" i="7" s="1"/>
  <c r="H1640" i="7"/>
  <c r="I1640" i="7" s="1"/>
  <c r="H2134" i="7"/>
  <c r="I2134" i="7" s="1"/>
  <c r="H2133" i="7"/>
  <c r="I2133" i="7" s="1"/>
  <c r="H2132" i="7"/>
  <c r="I2132" i="7" s="1"/>
  <c r="H1633" i="7"/>
  <c r="I1633" i="7" s="1"/>
  <c r="H1632" i="7"/>
  <c r="I1632" i="7" s="1"/>
  <c r="H1628" i="7"/>
  <c r="I1628" i="7" s="1"/>
  <c r="H1626" i="7"/>
  <c r="I1626" i="7" s="1"/>
  <c r="H1622" i="7"/>
  <c r="I1622" i="7" s="1"/>
  <c r="H1619" i="7"/>
  <c r="I1619" i="7" s="1"/>
  <c r="H2131" i="7"/>
  <c r="I2131" i="7" s="1"/>
  <c r="H1620" i="7"/>
  <c r="I1620" i="7" s="1"/>
  <c r="H815" i="7"/>
  <c r="I815" i="7" s="1"/>
  <c r="H1613" i="7"/>
  <c r="I1613" i="7" s="1"/>
  <c r="H809" i="7"/>
  <c r="I809" i="7" s="1"/>
  <c r="H808" i="7"/>
  <c r="I808" i="7" s="1"/>
  <c r="H802" i="7"/>
  <c r="I802" i="7" s="1"/>
  <c r="H801" i="7"/>
  <c r="I801" i="7" s="1"/>
  <c r="H800" i="7"/>
  <c r="I800" i="7" s="1"/>
  <c r="H799" i="7"/>
  <c r="I799" i="7" s="1"/>
  <c r="H796" i="7"/>
  <c r="I796" i="7" s="1"/>
  <c r="H1603" i="7"/>
  <c r="I1603" i="7" s="1"/>
  <c r="H2130" i="7"/>
  <c r="I2130" i="7" s="1"/>
  <c r="H805" i="7"/>
  <c r="I805" i="7" s="1"/>
  <c r="H1600" i="7"/>
  <c r="I1600" i="7" s="1"/>
  <c r="H795" i="7"/>
  <c r="I795" i="7" s="1"/>
  <c r="H1554" i="7"/>
  <c r="I1554" i="7" s="1"/>
  <c r="H792" i="7"/>
  <c r="I792" i="7" s="1"/>
  <c r="H1550" i="7"/>
  <c r="I1550" i="7" s="1"/>
  <c r="H1547" i="7"/>
  <c r="I1547" i="7" s="1"/>
  <c r="H782" i="7"/>
  <c r="I782" i="7" s="1"/>
  <c r="H1546" i="7"/>
  <c r="I1546" i="7" s="1"/>
  <c r="H1545" i="7"/>
  <c r="I1545" i="7" s="1"/>
  <c r="H2129" i="7"/>
  <c r="I2129" i="7" s="1"/>
  <c r="H1541" i="7"/>
  <c r="I1541" i="7" s="1"/>
  <c r="H1542" i="7"/>
  <c r="I1542" i="7" s="1"/>
  <c r="H1539" i="7"/>
  <c r="I1539" i="7" s="1"/>
  <c r="H1536" i="7"/>
  <c r="I1536" i="7" s="1"/>
  <c r="H775" i="7"/>
  <c r="I775" i="7" s="1"/>
  <c r="H1535" i="7"/>
  <c r="I1535" i="7" s="1"/>
  <c r="H1534" i="7"/>
  <c r="I1534" i="7" s="1"/>
  <c r="H1532" i="7"/>
  <c r="I1532" i="7" s="1"/>
  <c r="H770" i="7"/>
  <c r="I770" i="7" s="1"/>
  <c r="H1529" i="7"/>
  <c r="I1529" i="7" s="1"/>
  <c r="H769" i="7"/>
  <c r="I769" i="7" s="1"/>
  <c r="H768" i="7"/>
  <c r="I768" i="7" s="1"/>
  <c r="H1527" i="7"/>
  <c r="I1527" i="7" s="1"/>
  <c r="H1522" i="7"/>
  <c r="I1522" i="7" s="1"/>
  <c r="H1517" i="7"/>
  <c r="I1517" i="7" s="1"/>
  <c r="H1516" i="7"/>
  <c r="I1516" i="7" s="1"/>
  <c r="H2128" i="7"/>
  <c r="I2128" i="7" s="1"/>
  <c r="H764" i="7"/>
  <c r="I764" i="7" s="1"/>
  <c r="H1512" i="7"/>
  <c r="I1512" i="7" s="1"/>
  <c r="H1496" i="7"/>
  <c r="I1496" i="7" s="1"/>
  <c r="H1495" i="7"/>
  <c r="I1495" i="7" s="1"/>
  <c r="H1494" i="7"/>
  <c r="I1494" i="7" s="1"/>
  <c r="H1487" i="7"/>
  <c r="I1487" i="7" s="1"/>
  <c r="H1485" i="7"/>
  <c r="I1485" i="7" s="1"/>
  <c r="H1481" i="7"/>
  <c r="I1481" i="7" s="1"/>
  <c r="H754" i="7"/>
  <c r="I754" i="7" s="1"/>
  <c r="H1472" i="7"/>
  <c r="I1472" i="7" s="1"/>
  <c r="H1478" i="7"/>
  <c r="I1478" i="7" s="1"/>
  <c r="H752" i="7"/>
  <c r="I752" i="7" s="1"/>
  <c r="H1471" i="7"/>
  <c r="I1471" i="7" s="1"/>
  <c r="H1468" i="7"/>
  <c r="I1468" i="7" s="1"/>
  <c r="H1465" i="7"/>
  <c r="I1465" i="7" s="1"/>
  <c r="H1460" i="7"/>
  <c r="I1460" i="7" s="1"/>
  <c r="H745" i="7"/>
  <c r="I745" i="7" s="1"/>
  <c r="H744" i="7"/>
  <c r="I744" i="7" s="1"/>
  <c r="H1461" i="7"/>
  <c r="I1461" i="7" s="1"/>
  <c r="H1455" i="7"/>
  <c r="I1455" i="7" s="1"/>
  <c r="H1454" i="7"/>
  <c r="I1454" i="7" s="1"/>
  <c r="H1453" i="7"/>
  <c r="I1453" i="7" s="1"/>
  <c r="H1452" i="7"/>
  <c r="I1452" i="7" s="1"/>
  <c r="H1451" i="7"/>
  <c r="I1451" i="7" s="1"/>
  <c r="H1437" i="7"/>
  <c r="I1437" i="7" s="1"/>
  <c r="H1436" i="7"/>
  <c r="I1436" i="7" s="1"/>
  <c r="H2127" i="7"/>
  <c r="I2127" i="7" s="1"/>
  <c r="H1434" i="7"/>
  <c r="I1434" i="7" s="1"/>
  <c r="H701" i="7"/>
  <c r="I701" i="7" s="1"/>
  <c r="H2126" i="7"/>
  <c r="I2126" i="7" s="1"/>
  <c r="H734" i="7"/>
  <c r="I734" i="7" s="1"/>
  <c r="H2125" i="7"/>
  <c r="I2125" i="7" s="1"/>
  <c r="H732" i="7"/>
  <c r="I732" i="7" s="1"/>
  <c r="H730" i="7"/>
  <c r="I730" i="7" s="1"/>
  <c r="H729" i="7"/>
  <c r="I729" i="7" s="1"/>
  <c r="H728" i="7"/>
  <c r="I728" i="7" s="1"/>
  <c r="H1429" i="7"/>
  <c r="I1429" i="7" s="1"/>
  <c r="H1428" i="7"/>
  <c r="I1428" i="7" s="1"/>
  <c r="H1425" i="7"/>
  <c r="I1425" i="7" s="1"/>
  <c r="H1419" i="7"/>
  <c r="I1419" i="7" s="1"/>
  <c r="H726" i="7"/>
  <c r="I726" i="7" s="1"/>
  <c r="H1416" i="7"/>
  <c r="I1416" i="7" s="1"/>
  <c r="H725" i="7"/>
  <c r="I725" i="7" s="1"/>
  <c r="H708" i="7"/>
  <c r="I708" i="7" s="1"/>
  <c r="H724" i="7"/>
  <c r="I724" i="7" s="1"/>
  <c r="H723" i="7"/>
  <c r="I723" i="7" s="1"/>
  <c r="H722" i="7"/>
  <c r="I722" i="7" s="1"/>
  <c r="H718" i="7"/>
  <c r="I718" i="7" s="1"/>
  <c r="H1411" i="7"/>
  <c r="I1411" i="7" s="1"/>
  <c r="H1407" i="7"/>
  <c r="I1407" i="7" s="1"/>
  <c r="H716" i="7"/>
  <c r="I716" i="7" s="1"/>
  <c r="H714" i="7"/>
  <c r="I714" i="7" s="1"/>
  <c r="H1392" i="7"/>
  <c r="I1392" i="7" s="1"/>
  <c r="H1391" i="7"/>
  <c r="I1391" i="7" s="1"/>
  <c r="H1387" i="7"/>
  <c r="I1387" i="7" s="1"/>
  <c r="H710" i="7"/>
  <c r="I710" i="7" s="1"/>
  <c r="H1102" i="7"/>
  <c r="I1102" i="7" s="1"/>
  <c r="H1082" i="7"/>
  <c r="I1082" i="7" s="1"/>
  <c r="H1381" i="7"/>
  <c r="I1381" i="7" s="1"/>
  <c r="H1380" i="7"/>
  <c r="I1380" i="7" s="1"/>
  <c r="H698" i="7"/>
  <c r="I698" i="7" s="1"/>
  <c r="H1378" i="7"/>
  <c r="I1378" i="7" s="1"/>
  <c r="H697" i="7"/>
  <c r="I697" i="7" s="1"/>
  <c r="H696" i="7"/>
  <c r="I696" i="7" s="1"/>
  <c r="H693" i="7"/>
  <c r="I693" i="7" s="1"/>
  <c r="H1376" i="7"/>
  <c r="I1376" i="7" s="1"/>
  <c r="H691" i="7"/>
  <c r="I691" i="7" s="1"/>
  <c r="H692" i="7"/>
  <c r="I692" i="7" s="1"/>
  <c r="H1375" i="7"/>
  <c r="I1375" i="7" s="1"/>
  <c r="H1370" i="7"/>
  <c r="I1370" i="7" s="1"/>
  <c r="H1368" i="7"/>
  <c r="I1368" i="7" s="1"/>
  <c r="H682" i="7"/>
  <c r="I682" i="7" s="1"/>
  <c r="H686" i="7"/>
  <c r="I686" i="7" s="1"/>
  <c r="H1364" i="7"/>
  <c r="I1364" i="7" s="1"/>
  <c r="H1337" i="7"/>
  <c r="I1337" i="7" s="1"/>
  <c r="H1334" i="7"/>
  <c r="I1334" i="7" s="1"/>
  <c r="H1329" i="7"/>
  <c r="I1329" i="7" s="1"/>
  <c r="H1362" i="7"/>
  <c r="I1362" i="7" s="1"/>
  <c r="H1323" i="7"/>
  <c r="I1323" i="7" s="1"/>
  <c r="H669" i="7"/>
  <c r="I669" i="7" s="1"/>
  <c r="H668" i="7"/>
  <c r="I668" i="7" s="1"/>
  <c r="H666" i="7"/>
  <c r="I666" i="7" s="1"/>
  <c r="H1319" i="7"/>
  <c r="I1319" i="7" s="1"/>
  <c r="H1318" i="7"/>
  <c r="I1318" i="7" s="1"/>
  <c r="H1315" i="7"/>
  <c r="I1315" i="7" s="1"/>
  <c r="H1310" i="7"/>
  <c r="I1310" i="7" s="1"/>
  <c r="H1309" i="7"/>
  <c r="I1309" i="7" s="1"/>
  <c r="H1307" i="7"/>
  <c r="I1307" i="7" s="1"/>
  <c r="H2124" i="7"/>
  <c r="I2124" i="7" s="1"/>
  <c r="H653" i="7"/>
  <c r="I653" i="7" s="1"/>
  <c r="H651" i="7"/>
  <c r="I651" i="7" s="1"/>
  <c r="H1295" i="7"/>
  <c r="I1295" i="7" s="1"/>
  <c r="H2123" i="7"/>
  <c r="I2123" i="7" s="1"/>
  <c r="H1290" i="7"/>
  <c r="I1290" i="7" s="1"/>
  <c r="H1289" i="7"/>
  <c r="I1289" i="7" s="1"/>
  <c r="H1287" i="7"/>
  <c r="I1287" i="7" s="1"/>
  <c r="H1286" i="7"/>
  <c r="I1286" i="7" s="1"/>
  <c r="H1285" i="7"/>
  <c r="I1285" i="7" s="1"/>
  <c r="H641" i="7"/>
  <c r="I641" i="7" s="1"/>
  <c r="H1279" i="7"/>
  <c r="I1279" i="7" s="1"/>
  <c r="H1277" i="7"/>
  <c r="I1277" i="7" s="1"/>
  <c r="H1276" i="7"/>
  <c r="I1276" i="7" s="1"/>
  <c r="H1275" i="7"/>
  <c r="I1275" i="7" s="1"/>
  <c r="H633" i="7"/>
  <c r="I633" i="7" s="1"/>
  <c r="H634" i="7"/>
  <c r="I634" i="7" s="1"/>
  <c r="H1271" i="7"/>
  <c r="I1271" i="7" s="1"/>
  <c r="H628" i="7"/>
  <c r="I628" i="7" s="1"/>
  <c r="H1268" i="7"/>
  <c r="I1268" i="7" s="1"/>
  <c r="H620" i="7"/>
  <c r="I620" i="7" s="1"/>
  <c r="H1259" i="7"/>
  <c r="I1259" i="7" s="1"/>
  <c r="H590" i="7"/>
  <c r="I590" i="7" s="1"/>
  <c r="H1255" i="7"/>
  <c r="I1255" i="7" s="1"/>
  <c r="H1254" i="7"/>
  <c r="I1254" i="7" s="1"/>
  <c r="H1253" i="7"/>
  <c r="I1253" i="7" s="1"/>
  <c r="H1251" i="7"/>
  <c r="I1251" i="7" s="1"/>
  <c r="H1250" i="7"/>
  <c r="I1250" i="7" s="1"/>
  <c r="H1247" i="7"/>
  <c r="I1247" i="7" s="1"/>
  <c r="H1239" i="7"/>
  <c r="I1239" i="7" s="1"/>
  <c r="H606" i="7"/>
  <c r="I606" i="7" s="1"/>
  <c r="H1234" i="7"/>
  <c r="I1234" i="7" s="1"/>
  <c r="H1231" i="7"/>
  <c r="I1231" i="7" s="1"/>
  <c r="H2122" i="7"/>
  <c r="I2122" i="7" s="1"/>
  <c r="H2121" i="7"/>
  <c r="I2121" i="7" s="1"/>
  <c r="H1229" i="7"/>
  <c r="I1229" i="7" s="1"/>
  <c r="H605" i="7"/>
  <c r="I605" i="7" s="1"/>
  <c r="H1226" i="7"/>
  <c r="I1226" i="7" s="1"/>
  <c r="H1220" i="7"/>
  <c r="I1220" i="7" s="1"/>
  <c r="H1221" i="7"/>
  <c r="I1221" i="7" s="1"/>
  <c r="H603" i="7"/>
  <c r="I603" i="7" s="1"/>
  <c r="H601" i="7"/>
  <c r="I601" i="7" s="1"/>
  <c r="H600" i="7"/>
  <c r="I600" i="7" s="1"/>
  <c r="H598" i="7"/>
  <c r="I598" i="7" s="1"/>
  <c r="H1357" i="7"/>
  <c r="I1357" i="7" s="1"/>
  <c r="H1212" i="7"/>
  <c r="I1212" i="7" s="1"/>
  <c r="H1211" i="7"/>
  <c r="I1211" i="7" s="1"/>
  <c r="H594" i="7"/>
  <c r="I594" i="7" s="1"/>
  <c r="H1384" i="7"/>
  <c r="I1384" i="7" s="1"/>
  <c r="H1209" i="7"/>
  <c r="I1209" i="7" s="1"/>
  <c r="H587" i="7"/>
  <c r="I587" i="7" s="1"/>
  <c r="H586" i="7"/>
  <c r="I586" i="7" s="1"/>
  <c r="H1208" i="7"/>
  <c r="I1208" i="7" s="1"/>
  <c r="H2120" i="7"/>
  <c r="I2120" i="7" s="1"/>
  <c r="H1204" i="7"/>
  <c r="I1204" i="7" s="1"/>
  <c r="H581" i="7"/>
  <c r="I581" i="7" s="1"/>
  <c r="H1203" i="7"/>
  <c r="I1203" i="7" s="1"/>
  <c r="H1199" i="7"/>
  <c r="I1199" i="7" s="1"/>
  <c r="H1197" i="7"/>
  <c r="I1197" i="7" s="1"/>
  <c r="H1196" i="7"/>
  <c r="I1196" i="7" s="1"/>
  <c r="H1194" i="7"/>
  <c r="I1194" i="7" s="1"/>
  <c r="H578" i="7"/>
  <c r="I578" i="7" s="1"/>
  <c r="H1191" i="7"/>
  <c r="I1191" i="7" s="1"/>
  <c r="H1189" i="7"/>
  <c r="I1189" i="7" s="1"/>
  <c r="H577" i="7"/>
  <c r="I577" i="7" s="1"/>
  <c r="H576" i="7"/>
  <c r="I576" i="7" s="1"/>
  <c r="H574" i="7"/>
  <c r="I574" i="7" s="1"/>
  <c r="H2119" i="7"/>
  <c r="I2119" i="7" s="1"/>
  <c r="H570" i="7"/>
  <c r="I570" i="7" s="1"/>
  <c r="H569" i="7"/>
  <c r="I569" i="7" s="1"/>
  <c r="H567" i="7"/>
  <c r="I567" i="7" s="1"/>
  <c r="H564" i="7"/>
  <c r="I564" i="7" s="1"/>
  <c r="H1352" i="7"/>
  <c r="I1352" i="7" s="1"/>
  <c r="H1184" i="7"/>
  <c r="I1184" i="7" s="1"/>
  <c r="H1182" i="7"/>
  <c r="I1182" i="7" s="1"/>
  <c r="H557" i="7"/>
  <c r="I557" i="7" s="1"/>
  <c r="H1173" i="7"/>
  <c r="I1173" i="7" s="1"/>
  <c r="H1171" i="7"/>
  <c r="I1171" i="7" s="1"/>
  <c r="H1169" i="7"/>
  <c r="I1169" i="7" s="1"/>
  <c r="H552" i="7"/>
  <c r="I552" i="7" s="1"/>
  <c r="H1170" i="7"/>
  <c r="I1170" i="7" s="1"/>
  <c r="H1164" i="7"/>
  <c r="I1164" i="7" s="1"/>
  <c r="H475" i="7"/>
  <c r="I475" i="7" s="1"/>
  <c r="H474" i="7"/>
  <c r="I474" i="7" s="1"/>
  <c r="H1152" i="7"/>
  <c r="I1152" i="7" s="1"/>
  <c r="H1150" i="7"/>
  <c r="I1150" i="7" s="1"/>
  <c r="H1149" i="7"/>
  <c r="I1149" i="7" s="1"/>
  <c r="H1148" i="7"/>
  <c r="I1148" i="7" s="1"/>
  <c r="H545" i="7"/>
  <c r="I545" i="7" s="1"/>
  <c r="H1147" i="7"/>
  <c r="I1147" i="7" s="1"/>
  <c r="H541" i="7"/>
  <c r="I541" i="7" s="1"/>
  <c r="H536" i="7"/>
  <c r="I536" i="7" s="1"/>
  <c r="H535" i="7"/>
  <c r="I535" i="7" s="1"/>
  <c r="H534" i="7"/>
  <c r="I534" i="7" s="1"/>
  <c r="H533" i="7"/>
  <c r="I533" i="7" s="1"/>
  <c r="H532" i="7"/>
  <c r="I532" i="7" s="1"/>
  <c r="H1143" i="7"/>
  <c r="I1143" i="7" s="1"/>
  <c r="H529" i="7"/>
  <c r="I529" i="7" s="1"/>
  <c r="H527" i="7"/>
  <c r="I527" i="7" s="1"/>
  <c r="H1137" i="7"/>
  <c r="I1137" i="7" s="1"/>
  <c r="H524" i="7"/>
  <c r="I524" i="7" s="1"/>
  <c r="H1135" i="7"/>
  <c r="I1135" i="7" s="1"/>
  <c r="H519" i="7"/>
  <c r="I519" i="7" s="1"/>
  <c r="H1129" i="7"/>
  <c r="I1129" i="7" s="1"/>
  <c r="H1128" i="7"/>
  <c r="I1128" i="7" s="1"/>
  <c r="H500" i="7"/>
  <c r="I500" i="7" s="1"/>
  <c r="H1125" i="7"/>
  <c r="I1125" i="7" s="1"/>
  <c r="H1121" i="7"/>
  <c r="I1121" i="7" s="1"/>
  <c r="H1120" i="7"/>
  <c r="I1120" i="7" s="1"/>
  <c r="H1348" i="7"/>
  <c r="I1348" i="7" s="1"/>
  <c r="H1112" i="7"/>
  <c r="I1112" i="7" s="1"/>
  <c r="H1081" i="7"/>
  <c r="I1081" i="7" s="1"/>
  <c r="H1078" i="7"/>
  <c r="I1078" i="7" s="1"/>
  <c r="H1077" i="7"/>
  <c r="I1077" i="7" s="1"/>
  <c r="H1076" i="7"/>
  <c r="I1076" i="7" s="1"/>
  <c r="H1073" i="7"/>
  <c r="I1073" i="7" s="1"/>
  <c r="H1072" i="7"/>
  <c r="I1072" i="7" s="1"/>
  <c r="H1070" i="7"/>
  <c r="I1070" i="7" s="1"/>
  <c r="H2118" i="7"/>
  <c r="I2118" i="7" s="1"/>
  <c r="H993" i="7"/>
  <c r="I993" i="7" s="1"/>
  <c r="H494" i="7"/>
  <c r="I494" i="7" s="1"/>
  <c r="H988" i="7"/>
  <c r="I988" i="7" s="1"/>
  <c r="H1068" i="7"/>
  <c r="I1068" i="7" s="1"/>
  <c r="H1067" i="7"/>
  <c r="I1067" i="7" s="1"/>
  <c r="H1058" i="7"/>
  <c r="I1058" i="7" s="1"/>
  <c r="H491" i="7"/>
  <c r="I491" i="7" s="1"/>
  <c r="H1056" i="7"/>
  <c r="I1056" i="7" s="1"/>
  <c r="H484" i="7"/>
  <c r="I484" i="7" s="1"/>
  <c r="H483" i="7"/>
  <c r="I483" i="7" s="1"/>
  <c r="H481" i="7"/>
  <c r="I481" i="7" s="1"/>
  <c r="H480" i="7"/>
  <c r="I480" i="7" s="1"/>
  <c r="H1052" i="7"/>
  <c r="I1052" i="7" s="1"/>
  <c r="H1044" i="7"/>
  <c r="I1044" i="7" s="1"/>
  <c r="H1002" i="7"/>
  <c r="I1002" i="7" s="1"/>
  <c r="H1043" i="7"/>
  <c r="I1043" i="7" s="1"/>
  <c r="H1040" i="7"/>
  <c r="I1040" i="7" s="1"/>
  <c r="H1000" i="7"/>
  <c r="I1000" i="7" s="1"/>
  <c r="H999" i="7"/>
  <c r="I999" i="7" s="1"/>
  <c r="H476" i="7"/>
  <c r="I476" i="7" s="1"/>
  <c r="H1037" i="7"/>
  <c r="I1037" i="7" s="1"/>
  <c r="H1034" i="7"/>
  <c r="I1034" i="7" s="1"/>
  <c r="H1030" i="7"/>
  <c r="I1030" i="7" s="1"/>
  <c r="H1027" i="7"/>
  <c r="I1027" i="7" s="1"/>
  <c r="H1026" i="7"/>
  <c r="I1026" i="7" s="1"/>
  <c r="H467" i="7"/>
  <c r="I467" i="7" s="1"/>
  <c r="H1024" i="7"/>
  <c r="I1024" i="7" s="1"/>
  <c r="H466" i="7"/>
  <c r="I466" i="7" s="1"/>
  <c r="H1023" i="7"/>
  <c r="I1023" i="7" s="1"/>
  <c r="H1022" i="7"/>
  <c r="I1022" i="7" s="1"/>
  <c r="H1016" i="7"/>
  <c r="I1016" i="7" s="1"/>
  <c r="H1015" i="7"/>
  <c r="I1015" i="7" s="1"/>
  <c r="H1014" i="7"/>
  <c r="I1014" i="7" s="1"/>
  <c r="H1013" i="7"/>
  <c r="I1013" i="7" s="1"/>
  <c r="H455" i="7"/>
  <c r="I455" i="7" s="1"/>
  <c r="H1009" i="7"/>
  <c r="I1009" i="7" s="1"/>
  <c r="H448" i="7"/>
  <c r="I448" i="7" s="1"/>
  <c r="H447" i="7"/>
  <c r="I447" i="7" s="1"/>
  <c r="H1006" i="7"/>
  <c r="I1006" i="7" s="1"/>
  <c r="H452" i="7"/>
  <c r="I452" i="7" s="1"/>
  <c r="H1004" i="7"/>
  <c r="I1004" i="7" s="1"/>
  <c r="H1003" i="7"/>
  <c r="I1003" i="7" s="1"/>
  <c r="H994" i="7"/>
  <c r="I994" i="7" s="1"/>
  <c r="H974" i="7"/>
  <c r="I974" i="7" s="1"/>
  <c r="H2117" i="7"/>
  <c r="I2117" i="7" s="1"/>
  <c r="H971" i="7"/>
  <c r="I971" i="7" s="1"/>
  <c r="H442" i="7"/>
  <c r="I442" i="7" s="1"/>
  <c r="H440" i="7"/>
  <c r="I440" i="7" s="1"/>
  <c r="H969" i="7"/>
  <c r="I969" i="7" s="1"/>
  <c r="H965" i="7"/>
  <c r="I965" i="7" s="1"/>
  <c r="H434" i="7"/>
  <c r="I434" i="7" s="1"/>
  <c r="H956" i="7"/>
  <c r="I956" i="7" s="1"/>
  <c r="H951" i="7"/>
  <c r="I951" i="7" s="1"/>
  <c r="H950" i="7"/>
  <c r="I950" i="7" s="1"/>
  <c r="H431" i="7"/>
  <c r="I431" i="7" s="1"/>
  <c r="H942" i="7"/>
  <c r="I942" i="7" s="1"/>
  <c r="H936" i="7"/>
  <c r="I936" i="7" s="1"/>
  <c r="H934" i="7"/>
  <c r="I934" i="7" s="1"/>
  <c r="H930" i="7"/>
  <c r="I930" i="7" s="1"/>
  <c r="H426" i="7"/>
  <c r="I426" i="7" s="1"/>
  <c r="H922" i="7"/>
  <c r="I922" i="7" s="1"/>
  <c r="H918" i="7"/>
  <c r="I918" i="7" s="1"/>
  <c r="H917" i="7"/>
  <c r="I917" i="7" s="1"/>
  <c r="H424" i="7"/>
  <c r="I424" i="7" s="1"/>
  <c r="H914" i="7"/>
  <c r="I914" i="7" s="1"/>
  <c r="H913" i="7"/>
  <c r="I913" i="7" s="1"/>
  <c r="H912" i="7"/>
  <c r="I912" i="7" s="1"/>
  <c r="H908" i="7"/>
  <c r="I908" i="7" s="1"/>
  <c r="H907" i="7"/>
  <c r="I907" i="7" s="1"/>
  <c r="H904" i="7"/>
  <c r="I904" i="7" s="1"/>
  <c r="H900" i="7"/>
  <c r="I900" i="7" s="1"/>
  <c r="H899" i="7"/>
  <c r="I899" i="7" s="1"/>
  <c r="H959" i="7"/>
  <c r="I959" i="7" s="1"/>
  <c r="H958" i="7"/>
  <c r="I958" i="7" s="1"/>
  <c r="H890" i="7"/>
  <c r="I890" i="7" s="1"/>
  <c r="H407" i="7"/>
  <c r="I407" i="7" s="1"/>
  <c r="H885" i="7"/>
  <c r="I885" i="7" s="1"/>
  <c r="H412" i="7"/>
  <c r="I412" i="7" s="1"/>
  <c r="H882" i="7"/>
  <c r="I882" i="7" s="1"/>
  <c r="H881" i="7"/>
  <c r="I881" i="7" s="1"/>
  <c r="H880" i="7"/>
  <c r="I880" i="7" s="1"/>
  <c r="H878" i="7"/>
  <c r="I878" i="7" s="1"/>
  <c r="H2116" i="7"/>
  <c r="I2116" i="7" s="1"/>
  <c r="H403" i="7"/>
  <c r="I403" i="7" s="1"/>
  <c r="H402" i="7"/>
  <c r="I402" i="7" s="1"/>
  <c r="H2115" i="7"/>
  <c r="I2115" i="7" s="1"/>
  <c r="H877" i="7"/>
  <c r="I877" i="7" s="1"/>
  <c r="H396" i="7"/>
  <c r="I396" i="7" s="1"/>
  <c r="H395" i="7"/>
  <c r="I395" i="7" s="1"/>
  <c r="H869" i="7"/>
  <c r="I869" i="7" s="1"/>
  <c r="H393" i="7"/>
  <c r="I393" i="7" s="1"/>
  <c r="H862" i="7"/>
  <c r="I862" i="7" s="1"/>
  <c r="H389" i="7"/>
  <c r="I389" i="7" s="1"/>
  <c r="H377" i="7"/>
  <c r="I377" i="7" s="1"/>
  <c r="H847" i="7"/>
  <c r="I847" i="7" s="1"/>
  <c r="H378" i="7"/>
  <c r="I378" i="7" s="1"/>
  <c r="H385" i="7"/>
  <c r="I385" i="7" s="1"/>
  <c r="H842" i="7"/>
  <c r="I842" i="7" s="1"/>
  <c r="H2114" i="7"/>
  <c r="I2114" i="7" s="1"/>
  <c r="H833" i="7"/>
  <c r="I833" i="7" s="1"/>
  <c r="H828" i="7"/>
  <c r="I828" i="7" s="1"/>
  <c r="H827" i="7"/>
  <c r="I827" i="7" s="1"/>
  <c r="H825" i="7"/>
  <c r="I825" i="7" s="1"/>
  <c r="H819" i="7"/>
  <c r="I819" i="7" s="1"/>
  <c r="H818" i="7"/>
  <c r="I818" i="7" s="1"/>
  <c r="H816" i="7"/>
  <c r="I816" i="7" s="1"/>
  <c r="H850" i="7"/>
  <c r="I850" i="7" s="1"/>
  <c r="H813" i="7"/>
  <c r="I813" i="7" s="1"/>
  <c r="H362" i="7"/>
  <c r="I362" i="7" s="1"/>
  <c r="H356" i="7"/>
  <c r="I356" i="7" s="1"/>
  <c r="H806" i="7"/>
  <c r="I806" i="7" s="1"/>
  <c r="H354" i="7"/>
  <c r="I354" i="7" s="1"/>
  <c r="H2113" i="7"/>
  <c r="I2113" i="7" s="1"/>
  <c r="H351" i="7"/>
  <c r="I351" i="7" s="1"/>
  <c r="H350" i="7"/>
  <c r="I350" i="7" s="1"/>
  <c r="H793" i="7"/>
  <c r="I793" i="7" s="1"/>
  <c r="H791" i="7"/>
  <c r="I791" i="7" s="1"/>
  <c r="H789" i="7"/>
  <c r="I789" i="7" s="1"/>
  <c r="H788" i="7"/>
  <c r="I788" i="7" s="1"/>
  <c r="H786" i="7"/>
  <c r="I786" i="7" s="1"/>
  <c r="H2112" i="7"/>
  <c r="I2112" i="7" s="1"/>
  <c r="H772" i="7"/>
  <c r="I772" i="7" s="1"/>
  <c r="H765" i="7"/>
  <c r="I765" i="7" s="1"/>
  <c r="H760" i="7"/>
  <c r="I760" i="7" s="1"/>
  <c r="H759" i="7"/>
  <c r="I759" i="7" s="1"/>
  <c r="H332" i="7"/>
  <c r="I332" i="7" s="1"/>
  <c r="H2111" i="7"/>
  <c r="I2111" i="7" s="1"/>
  <c r="H2110" i="7"/>
  <c r="I2110" i="7" s="1"/>
  <c r="H758" i="7"/>
  <c r="I758" i="7" s="1"/>
  <c r="H331" i="7"/>
  <c r="I331" i="7" s="1"/>
  <c r="H2109" i="7"/>
  <c r="I2109" i="7" s="1"/>
  <c r="H753" i="7"/>
  <c r="I753" i="7" s="1"/>
  <c r="H2108" i="7"/>
  <c r="I2108" i="7" s="1"/>
  <c r="H2107" i="7"/>
  <c r="I2107" i="7" s="1"/>
  <c r="H329" i="7"/>
  <c r="I329" i="7" s="1"/>
  <c r="H327" i="7"/>
  <c r="I327" i="7" s="1"/>
  <c r="H751" i="7"/>
  <c r="I751" i="7" s="1"/>
  <c r="H325" i="7"/>
  <c r="I325" i="7" s="1"/>
  <c r="H748" i="7"/>
  <c r="I748" i="7" s="1"/>
  <c r="H742" i="7"/>
  <c r="I742" i="7" s="1"/>
  <c r="H741" i="7"/>
  <c r="I741" i="7" s="1"/>
  <c r="H2106" i="7"/>
  <c r="I2106" i="7" s="1"/>
  <c r="H720" i="7"/>
  <c r="I720" i="7" s="1"/>
  <c r="H712" i="7"/>
  <c r="I712" i="7" s="1"/>
  <c r="H711" i="7"/>
  <c r="I711" i="7" s="1"/>
  <c r="H703" i="7"/>
  <c r="I703" i="7" s="1"/>
  <c r="H702" i="7"/>
  <c r="I702" i="7" s="1"/>
  <c r="H700" i="7"/>
  <c r="I700" i="7" s="1"/>
  <c r="H699" i="7"/>
  <c r="I699" i="7" s="1"/>
  <c r="H695" i="7"/>
  <c r="I695" i="7" s="1"/>
  <c r="H689" i="7"/>
  <c r="I689" i="7" s="1"/>
  <c r="H688" i="7"/>
  <c r="I688" i="7" s="1"/>
  <c r="H687" i="7"/>
  <c r="I687" i="7" s="1"/>
  <c r="H2105" i="7"/>
  <c r="I2105" i="7" s="1"/>
  <c r="H2104" i="7"/>
  <c r="I2104" i="7" s="1"/>
  <c r="H675" i="7"/>
  <c r="I675" i="7" s="1"/>
  <c r="H311" i="7"/>
  <c r="I311" i="7" s="1"/>
  <c r="H2103" i="7"/>
  <c r="I2103" i="7" s="1"/>
  <c r="H302" i="7"/>
  <c r="I302" i="7" s="1"/>
  <c r="H301" i="7"/>
  <c r="I301" i="7" s="1"/>
  <c r="H307" i="7"/>
  <c r="I307" i="7" s="1"/>
  <c r="H300" i="7"/>
  <c r="I300" i="7" s="1"/>
  <c r="H304" i="7"/>
  <c r="I304" i="7" s="1"/>
  <c r="H661" i="7"/>
  <c r="I661" i="7" s="1"/>
  <c r="H655" i="7"/>
  <c r="I655" i="7" s="1"/>
  <c r="H650" i="7"/>
  <c r="I650" i="7" s="1"/>
  <c r="H646" i="7"/>
  <c r="I646" i="7" s="1"/>
  <c r="H645" i="7"/>
  <c r="I645" i="7" s="1"/>
  <c r="H644" i="7"/>
  <c r="I644" i="7" s="1"/>
  <c r="H642" i="7"/>
  <c r="I642" i="7" s="1"/>
  <c r="H639" i="7"/>
  <c r="I639" i="7" s="1"/>
  <c r="H638" i="7"/>
  <c r="I638" i="7" s="1"/>
  <c r="H631" i="7"/>
  <c r="I631" i="7" s="1"/>
  <c r="H630" i="7"/>
  <c r="I630" i="7" s="1"/>
  <c r="H626" i="7"/>
  <c r="I626" i="7" s="1"/>
  <c r="H286" i="7"/>
  <c r="I286" i="7" s="1"/>
  <c r="H623" i="7"/>
  <c r="I623" i="7" s="1"/>
  <c r="H281" i="7"/>
  <c r="I281" i="7" s="1"/>
  <c r="H617" i="7"/>
  <c r="I617" i="7" s="1"/>
  <c r="H615" i="7"/>
  <c r="I615" i="7" s="1"/>
  <c r="H287" i="7"/>
  <c r="I287" i="7" s="1"/>
  <c r="H610" i="7"/>
  <c r="I610" i="7" s="1"/>
  <c r="H609" i="7"/>
  <c r="I609" i="7" s="1"/>
  <c r="H607" i="7"/>
  <c r="I607" i="7" s="1"/>
  <c r="H608" i="7"/>
  <c r="I608" i="7" s="1"/>
  <c r="H589" i="7"/>
  <c r="I589" i="7" s="1"/>
  <c r="H583" i="7"/>
  <c r="I583" i="7" s="1"/>
  <c r="H582" i="7"/>
  <c r="I582" i="7" s="1"/>
  <c r="H580" i="7"/>
  <c r="I580" i="7" s="1"/>
  <c r="H579" i="7"/>
  <c r="I579" i="7" s="1"/>
  <c r="H274" i="7"/>
  <c r="I274" i="7" s="1"/>
  <c r="H573" i="7"/>
  <c r="I573" i="7" s="1"/>
  <c r="H568" i="7"/>
  <c r="I568" i="7" s="1"/>
  <c r="H563" i="7"/>
  <c r="I563" i="7" s="1"/>
  <c r="H561" i="7"/>
  <c r="I561" i="7" s="1"/>
  <c r="H560" i="7"/>
  <c r="I560" i="7" s="1"/>
  <c r="H369" i="7"/>
  <c r="I369" i="7" s="1"/>
  <c r="H559" i="7"/>
  <c r="I559" i="7" s="1"/>
  <c r="H554" i="7"/>
  <c r="I554" i="7" s="1"/>
  <c r="H548" i="7"/>
  <c r="I548" i="7" s="1"/>
  <c r="H546" i="7"/>
  <c r="I546" i="7" s="1"/>
  <c r="H264" i="7"/>
  <c r="I264" i="7" s="1"/>
  <c r="H544" i="7"/>
  <c r="I544" i="7" s="1"/>
  <c r="H542" i="7"/>
  <c r="I542" i="7" s="1"/>
  <c r="H263" i="7"/>
  <c r="I263" i="7" s="1"/>
  <c r="H531" i="7"/>
  <c r="I531" i="7" s="1"/>
  <c r="H526" i="7"/>
  <c r="I526" i="7" s="1"/>
  <c r="H525" i="7"/>
  <c r="I525" i="7" s="1"/>
  <c r="H262" i="7"/>
  <c r="I262" i="7" s="1"/>
  <c r="H258" i="7"/>
  <c r="I258" i="7" s="1"/>
  <c r="H257" i="7"/>
  <c r="I257" i="7" s="1"/>
  <c r="H254" i="7"/>
  <c r="I254" i="7" s="1"/>
  <c r="H255" i="7"/>
  <c r="I255" i="7" s="1"/>
  <c r="H513" i="7"/>
  <c r="I513" i="7" s="1"/>
  <c r="H505" i="7"/>
  <c r="I505" i="7" s="1"/>
  <c r="H503" i="7"/>
  <c r="I503" i="7" s="1"/>
  <c r="H252" i="7"/>
  <c r="I252" i="7" s="1"/>
  <c r="H509" i="7"/>
  <c r="I509" i="7" s="1"/>
  <c r="H502" i="7"/>
  <c r="I502" i="7" s="1"/>
  <c r="H501" i="7"/>
  <c r="I501" i="7" s="1"/>
  <c r="H511" i="7"/>
  <c r="I511" i="7" s="1"/>
  <c r="H516" i="7"/>
  <c r="I516" i="7" s="1"/>
  <c r="H514" i="7"/>
  <c r="I514" i="7" s="1"/>
  <c r="H517" i="7"/>
  <c r="I517" i="7" s="1"/>
  <c r="H489" i="7"/>
  <c r="I489" i="7" s="1"/>
  <c r="H487" i="7"/>
  <c r="I487" i="7" s="1"/>
  <c r="H244" i="7"/>
  <c r="I244" i="7" s="1"/>
  <c r="H486" i="7"/>
  <c r="I486" i="7" s="1"/>
  <c r="H482" i="7"/>
  <c r="I482" i="7" s="1"/>
  <c r="H479" i="7"/>
  <c r="I479" i="7" s="1"/>
  <c r="H478" i="7"/>
  <c r="I478" i="7" s="1"/>
  <c r="H471" i="7"/>
  <c r="I471" i="7" s="1"/>
  <c r="H470" i="7"/>
  <c r="I470" i="7" s="1"/>
  <c r="H240" i="7"/>
  <c r="I240" i="7" s="1"/>
  <c r="H468" i="7"/>
  <c r="I468" i="7" s="1"/>
  <c r="H469" i="7"/>
  <c r="I469" i="7" s="1"/>
  <c r="H463" i="7"/>
  <c r="I463" i="7" s="1"/>
  <c r="H453" i="7"/>
  <c r="I453" i="7" s="1"/>
  <c r="H446" i="7"/>
  <c r="I446" i="7" s="1"/>
  <c r="H233" i="7"/>
  <c r="I233" i="7" s="1"/>
  <c r="H443" i="7"/>
  <c r="I443" i="7" s="1"/>
  <c r="H437" i="7"/>
  <c r="I437" i="7" s="1"/>
  <c r="H430" i="7"/>
  <c r="I430" i="7" s="1"/>
  <c r="H428" i="7"/>
  <c r="I428" i="7" s="1"/>
  <c r="H222" i="7"/>
  <c r="I222" i="7" s="1"/>
  <c r="H429" i="7"/>
  <c r="I429" i="7" s="1"/>
  <c r="H215" i="7"/>
  <c r="I215" i="7" s="1"/>
  <c r="H213" i="7"/>
  <c r="I213" i="7" s="1"/>
  <c r="H418" i="7"/>
  <c r="I418" i="7" s="1"/>
  <c r="H399" i="7"/>
  <c r="I399" i="7" s="1"/>
  <c r="H398" i="7"/>
  <c r="I398" i="7" s="1"/>
  <c r="H394" i="7"/>
  <c r="I394" i="7" s="1"/>
  <c r="H391" i="7"/>
  <c r="I391" i="7" s="1"/>
  <c r="H386" i="7"/>
  <c r="I386" i="7" s="1"/>
  <c r="H383" i="7"/>
  <c r="I383" i="7" s="1"/>
  <c r="H382" i="7"/>
  <c r="I382" i="7" s="1"/>
  <c r="H380" i="7"/>
  <c r="I380" i="7" s="1"/>
  <c r="H191" i="7"/>
  <c r="I191" i="7" s="1"/>
  <c r="H375" i="7"/>
  <c r="I375" i="7" s="1"/>
  <c r="H374" i="7"/>
  <c r="I374" i="7" s="1"/>
  <c r="H201" i="7"/>
  <c r="I201" i="7" s="1"/>
  <c r="H355" i="7"/>
  <c r="I355" i="7" s="1"/>
  <c r="H168" i="7"/>
  <c r="I168" i="7" s="1"/>
  <c r="H346" i="7"/>
  <c r="I346" i="7" s="1"/>
  <c r="H345" i="7"/>
  <c r="I345" i="7" s="1"/>
  <c r="H344" i="7"/>
  <c r="I344" i="7" s="1"/>
  <c r="H142" i="7"/>
  <c r="I142" i="7" s="1"/>
  <c r="H338" i="7"/>
  <c r="I338" i="7" s="1"/>
  <c r="H159" i="7"/>
  <c r="I159" i="7" s="1"/>
  <c r="H151" i="7"/>
  <c r="I151" i="7" s="1"/>
  <c r="H148" i="7"/>
  <c r="I148" i="7" s="1"/>
  <c r="H321" i="7"/>
  <c r="I321" i="7" s="1"/>
  <c r="H320" i="7"/>
  <c r="I320" i="7" s="1"/>
  <c r="H2102" i="7"/>
  <c r="I2102" i="7" s="1"/>
  <c r="H318" i="7"/>
  <c r="I318" i="7" s="1"/>
  <c r="H2101" i="7"/>
  <c r="I2101" i="7" s="1"/>
  <c r="H144" i="7"/>
  <c r="I144" i="7" s="1"/>
  <c r="H143" i="7"/>
  <c r="I143" i="7" s="1"/>
  <c r="H158" i="7"/>
  <c r="I158" i="7" s="1"/>
  <c r="H313" i="7"/>
  <c r="I313" i="7" s="1"/>
  <c r="H139" i="7"/>
  <c r="I139" i="7" s="1"/>
  <c r="H136" i="7"/>
  <c r="I136" i="7" s="1"/>
  <c r="H2100" i="7"/>
  <c r="I2100" i="7" s="1"/>
  <c r="H128" i="7"/>
  <c r="I128" i="7" s="1"/>
  <c r="H127" i="7"/>
  <c r="I127" i="7" s="1"/>
  <c r="H309" i="7"/>
  <c r="I309" i="7" s="1"/>
  <c r="H124" i="7"/>
  <c r="I124" i="7" s="1"/>
  <c r="H306" i="7"/>
  <c r="I306" i="7" s="1"/>
  <c r="H121" i="7"/>
  <c r="I121" i="7" s="1"/>
  <c r="H294" i="7"/>
  <c r="I294" i="7" s="1"/>
  <c r="H293" i="7"/>
  <c r="I293" i="7" s="1"/>
  <c r="H292" i="7"/>
  <c r="I292" i="7" s="1"/>
  <c r="H290" i="7"/>
  <c r="I290" i="7" s="1"/>
  <c r="H289" i="7"/>
  <c r="I289" i="7" s="1"/>
  <c r="H288" i="7"/>
  <c r="I288" i="7" s="1"/>
  <c r="H285" i="7"/>
  <c r="I285" i="7" s="1"/>
  <c r="H280" i="7"/>
  <c r="I280" i="7" s="1"/>
  <c r="H110" i="7"/>
  <c r="I110" i="7" s="1"/>
  <c r="H277" i="7"/>
  <c r="I277" i="7" s="1"/>
  <c r="H2099" i="7"/>
  <c r="I2099" i="7" s="1"/>
  <c r="H282" i="7"/>
  <c r="I282" i="7" s="1"/>
  <c r="H283" i="7"/>
  <c r="I283" i="7" s="1"/>
  <c r="H275" i="7"/>
  <c r="I275" i="7" s="1"/>
  <c r="H365" i="7"/>
  <c r="I365" i="7" s="1"/>
  <c r="H102" i="7"/>
  <c r="I102" i="7" s="1"/>
  <c r="H363" i="7"/>
  <c r="I363" i="7" s="1"/>
  <c r="H368" i="7"/>
  <c r="I368" i="7" s="1"/>
  <c r="H96" i="7"/>
  <c r="I96" i="7" s="1"/>
  <c r="H269" i="7"/>
  <c r="I269" i="7" s="1"/>
  <c r="H95" i="7"/>
  <c r="I95" i="7" s="1"/>
  <c r="H266" i="7"/>
  <c r="I266" i="7" s="1"/>
  <c r="H265" i="7"/>
  <c r="I265" i="7" s="1"/>
  <c r="H91" i="7"/>
  <c r="I91" i="7" s="1"/>
  <c r="H261" i="7"/>
  <c r="I261" i="7" s="1"/>
  <c r="H253" i="7"/>
  <c r="I253" i="7" s="1"/>
  <c r="H248" i="7"/>
  <c r="I248" i="7" s="1"/>
  <c r="H236" i="7"/>
  <c r="I236" i="7" s="1"/>
  <c r="H242" i="7"/>
  <c r="I242" i="7" s="1"/>
  <c r="H238" i="7"/>
  <c r="I238" i="7" s="1"/>
  <c r="H237" i="7"/>
  <c r="I237" i="7" s="1"/>
  <c r="H234" i="7"/>
  <c r="I234" i="7" s="1"/>
  <c r="H232" i="7"/>
  <c r="I232" i="7" s="1"/>
  <c r="H229" i="7"/>
  <c r="I229" i="7" s="1"/>
  <c r="H228" i="7"/>
  <c r="I228" i="7" s="1"/>
  <c r="H218" i="7"/>
  <c r="I218" i="7" s="1"/>
  <c r="H73" i="7"/>
  <c r="I73" i="7" s="1"/>
  <c r="H210" i="7"/>
  <c r="I210" i="7" s="1"/>
  <c r="H207" i="7"/>
  <c r="I207" i="7" s="1"/>
  <c r="H71" i="7"/>
  <c r="I71" i="7" s="1"/>
  <c r="H70" i="7"/>
  <c r="I70" i="7" s="1"/>
  <c r="H206" i="7"/>
  <c r="I206" i="7" s="1"/>
  <c r="H205" i="7"/>
  <c r="I205" i="7" s="1"/>
  <c r="H204" i="7"/>
  <c r="I204" i="7" s="1"/>
  <c r="H68" i="7"/>
  <c r="I68" i="7" s="1"/>
  <c r="H202" i="7"/>
  <c r="I202" i="7" s="1"/>
  <c r="H161" i="7"/>
  <c r="I161" i="7" s="1"/>
  <c r="H59" i="7"/>
  <c r="I59" i="7" s="1"/>
  <c r="H43" i="7"/>
  <c r="I43" i="7" s="1"/>
  <c r="H145" i="7"/>
  <c r="I145" i="7" s="1"/>
  <c r="H57" i="7"/>
  <c r="I57" i="7" s="1"/>
  <c r="H141" i="7"/>
  <c r="I141" i="7" s="1"/>
  <c r="H138" i="7"/>
  <c r="I138" i="7" s="1"/>
  <c r="H135" i="7"/>
  <c r="I135" i="7" s="1"/>
  <c r="H123" i="7"/>
  <c r="I123" i="7" s="1"/>
  <c r="H120" i="7"/>
  <c r="I120" i="7" s="1"/>
  <c r="H50" i="7"/>
  <c r="I50" i="7" s="1"/>
  <c r="H114" i="7"/>
  <c r="I114" i="7" s="1"/>
  <c r="H109" i="7"/>
  <c r="I109" i="7" s="1"/>
  <c r="H108" i="7"/>
  <c r="I108" i="7" s="1"/>
  <c r="H107" i="7"/>
  <c r="I107" i="7" s="1"/>
  <c r="H106" i="7"/>
  <c r="I106" i="7" s="1"/>
  <c r="H105" i="7"/>
  <c r="I105" i="7" s="1"/>
  <c r="H93" i="7"/>
  <c r="I93" i="7" s="1"/>
  <c r="H90" i="7"/>
  <c r="I90" i="7" s="1"/>
  <c r="H31" i="7"/>
  <c r="I31" i="7" s="1"/>
  <c r="H2098" i="7"/>
  <c r="I2098" i="7" s="1"/>
  <c r="H27" i="7"/>
  <c r="I27" i="7" s="1"/>
  <c r="H26" i="7"/>
  <c r="I26" i="7" s="1"/>
  <c r="H85" i="7"/>
  <c r="I85" i="7" s="1"/>
  <c r="H82" i="7"/>
  <c r="I82" i="7" s="1"/>
  <c r="H79" i="7"/>
  <c r="I79" i="7" s="1"/>
  <c r="H78" i="7"/>
  <c r="I78" i="7" s="1"/>
  <c r="H45" i="7"/>
  <c r="I45" i="7" s="1"/>
  <c r="H67" i="7"/>
  <c r="I67" i="7" s="1"/>
  <c r="H64" i="7"/>
  <c r="I64" i="7" s="1"/>
  <c r="H17" i="7"/>
  <c r="I17" i="7" s="1"/>
  <c r="H54" i="7"/>
  <c r="I54" i="7" s="1"/>
  <c r="H39" i="7"/>
  <c r="I39" i="7" s="1"/>
  <c r="H37" i="7"/>
  <c r="I37" i="7" s="1"/>
  <c r="H16" i="7"/>
  <c r="I16" i="7" s="1"/>
  <c r="H2097" i="7"/>
  <c r="I2097" i="7" s="1"/>
  <c r="H34" i="7"/>
  <c r="I34" i="7" s="1"/>
  <c r="H32" i="7"/>
  <c r="I32" i="7" s="1"/>
  <c r="H29" i="7"/>
  <c r="I29" i="7" s="1"/>
  <c r="H11" i="7"/>
  <c r="I11" i="7" s="1"/>
  <c r="H7" i="7"/>
  <c r="I7" i="7" s="1"/>
  <c r="H2" i="7"/>
  <c r="I2" i="7" s="1"/>
  <c r="H2058" i="7"/>
  <c r="I2058" i="7" s="1"/>
  <c r="H2050" i="7"/>
  <c r="I2050" i="7" s="1"/>
  <c r="H2096" i="7"/>
  <c r="I2096" i="7" s="1"/>
  <c r="H2037" i="7"/>
  <c r="I2037" i="7" s="1"/>
  <c r="H2033" i="7"/>
  <c r="I2033" i="7" s="1"/>
  <c r="H2027" i="7"/>
  <c r="I2027" i="7" s="1"/>
  <c r="H2000" i="7"/>
  <c r="I2000" i="7" s="1"/>
  <c r="H1998" i="7"/>
  <c r="I1998" i="7" s="1"/>
  <c r="H1994" i="7"/>
  <c r="I1994" i="7" s="1"/>
  <c r="H1987" i="7"/>
  <c r="I1987" i="7" s="1"/>
  <c r="H1977" i="7"/>
  <c r="I1977" i="7" s="1"/>
  <c r="H1971" i="7"/>
  <c r="I1971" i="7" s="1"/>
  <c r="H1962" i="7"/>
  <c r="I1962" i="7" s="1"/>
  <c r="H1956" i="7"/>
  <c r="I1956" i="7" s="1"/>
  <c r="H1946" i="7"/>
  <c r="I1946" i="7" s="1"/>
  <c r="H1926" i="7"/>
  <c r="I1926" i="7" s="1"/>
  <c r="H1924" i="7"/>
  <c r="I1924" i="7" s="1"/>
  <c r="H1904" i="7"/>
  <c r="I1904" i="7" s="1"/>
  <c r="H1895" i="7"/>
  <c r="I1895" i="7" s="1"/>
  <c r="H1890" i="7"/>
  <c r="I1890" i="7" s="1"/>
  <c r="H1882" i="7"/>
  <c r="I1882" i="7" s="1"/>
  <c r="H1886" i="7"/>
  <c r="I1886" i="7" s="1"/>
  <c r="H1869" i="7"/>
  <c r="I1869" i="7" s="1"/>
  <c r="H1878" i="7"/>
  <c r="I1878" i="7" s="1"/>
  <c r="H1874" i="7"/>
  <c r="I1874" i="7" s="1"/>
  <c r="H1870" i="7"/>
  <c r="I1870" i="7" s="1"/>
  <c r="H1867" i="7"/>
  <c r="I1867" i="7" s="1"/>
  <c r="H1858" i="7"/>
  <c r="I1858" i="7" s="1"/>
  <c r="H1825" i="7"/>
  <c r="I1825" i="7" s="1"/>
  <c r="H1855" i="7"/>
  <c r="I1855" i="7" s="1"/>
  <c r="H1801" i="7"/>
  <c r="I1801" i="7" s="1"/>
  <c r="H1797" i="7"/>
  <c r="I1797" i="7" s="1"/>
  <c r="H1794" i="7"/>
  <c r="I1794" i="7" s="1"/>
  <c r="H1786" i="7"/>
  <c r="I1786" i="7" s="1"/>
  <c r="H1783" i="7"/>
  <c r="I1783" i="7" s="1"/>
  <c r="H2095" i="7"/>
  <c r="I2095" i="7" s="1"/>
  <c r="H1756" i="7"/>
  <c r="I1756" i="7" s="1"/>
  <c r="H1744" i="7"/>
  <c r="I1744" i="7" s="1"/>
  <c r="H1732" i="7"/>
  <c r="I1732" i="7" s="1"/>
  <c r="H1722" i="7"/>
  <c r="I1722" i="7" s="1"/>
  <c r="H1721" i="7"/>
  <c r="I1721" i="7" s="1"/>
  <c r="H1714" i="7"/>
  <c r="I1714" i="7" s="1"/>
  <c r="H1710" i="7"/>
  <c r="I1710" i="7" s="1"/>
  <c r="H1703" i="7"/>
  <c r="I1703" i="7" s="1"/>
  <c r="H1697" i="7"/>
  <c r="I1697" i="7" s="1"/>
  <c r="H1771" i="7"/>
  <c r="I1771" i="7" s="1"/>
  <c r="H1672" i="7"/>
  <c r="I1672" i="7" s="1"/>
  <c r="H1668" i="7"/>
  <c r="I1668" i="7" s="1"/>
  <c r="H1663" i="7"/>
  <c r="I1663" i="7" s="1"/>
  <c r="H1657" i="7"/>
  <c r="I1657" i="7" s="1"/>
  <c r="H1650" i="7"/>
  <c r="I1650" i="7" s="1"/>
  <c r="H1649" i="7"/>
  <c r="I1649" i="7" s="1"/>
  <c r="H1647" i="7"/>
  <c r="I1647" i="7" s="1"/>
  <c r="H1644" i="7"/>
  <c r="I1644" i="7" s="1"/>
  <c r="H1642" i="7"/>
  <c r="I1642" i="7" s="1"/>
  <c r="H2094" i="7"/>
  <c r="I2094" i="7" s="1"/>
  <c r="H2093" i="7"/>
  <c r="I2093" i="7" s="1"/>
  <c r="H1627" i="7"/>
  <c r="I1627" i="7" s="1"/>
  <c r="H1607" i="7"/>
  <c r="I1607" i="7" s="1"/>
  <c r="H1601" i="7"/>
  <c r="I1601" i="7" s="1"/>
  <c r="H1526" i="7"/>
  <c r="I1526" i="7" s="1"/>
  <c r="H1524" i="7"/>
  <c r="I1524" i="7" s="1"/>
  <c r="H1521" i="7"/>
  <c r="I1521" i="7" s="1"/>
  <c r="H1508" i="7"/>
  <c r="I1508" i="7" s="1"/>
  <c r="H1507" i="7"/>
  <c r="I1507" i="7" s="1"/>
  <c r="H1503" i="7"/>
  <c r="I1503" i="7" s="1"/>
  <c r="H1491" i="7"/>
  <c r="I1491" i="7" s="1"/>
  <c r="H1489" i="7"/>
  <c r="I1489" i="7" s="1"/>
  <c r="H1484" i="7"/>
  <c r="I1484" i="7" s="1"/>
  <c r="H1483" i="7"/>
  <c r="I1483" i="7" s="1"/>
  <c r="H1480" i="7"/>
  <c r="I1480" i="7" s="1"/>
  <c r="H1476" i="7"/>
  <c r="I1476" i="7" s="1"/>
  <c r="H1464" i="7"/>
  <c r="I1464" i="7" s="1"/>
  <c r="H2092" i="7"/>
  <c r="I2092" i="7" s="1"/>
  <c r="H1431" i="7"/>
  <c r="I1431" i="7" s="1"/>
  <c r="H1430" i="7"/>
  <c r="I1430" i="7" s="1"/>
  <c r="H1406" i="7"/>
  <c r="I1406" i="7" s="1"/>
  <c r="H1103" i="7"/>
  <c r="I1103" i="7" s="1"/>
  <c r="H1092" i="7"/>
  <c r="I1092" i="7" s="1"/>
  <c r="H1088" i="7"/>
  <c r="I1088" i="7" s="1"/>
  <c r="H1087" i="7"/>
  <c r="I1087" i="7" s="1"/>
  <c r="H1085" i="7"/>
  <c r="I1085" i="7" s="1"/>
  <c r="H1377" i="7"/>
  <c r="I1377" i="7" s="1"/>
  <c r="H1338" i="7"/>
  <c r="I1338" i="7" s="1"/>
  <c r="H1361" i="7"/>
  <c r="I1361" i="7" s="1"/>
  <c r="H1306" i="7"/>
  <c r="I1306" i="7" s="1"/>
  <c r="H1299" i="7"/>
  <c r="I1299" i="7" s="1"/>
  <c r="H1294" i="7"/>
  <c r="I1294" i="7" s="1"/>
  <c r="H1288" i="7"/>
  <c r="I1288" i="7" s="1"/>
  <c r="H1284" i="7"/>
  <c r="I1284" i="7" s="1"/>
  <c r="H1359" i="7"/>
  <c r="I1359" i="7" s="1"/>
  <c r="H1245" i="7"/>
  <c r="I1245" i="7" s="1"/>
  <c r="H1233" i="7"/>
  <c r="I1233" i="7" s="1"/>
  <c r="H1232" i="7"/>
  <c r="I1232" i="7" s="1"/>
  <c r="H1225" i="7"/>
  <c r="I1225" i="7" s="1"/>
  <c r="H2091" i="7"/>
  <c r="I2091" i="7" s="1"/>
  <c r="H1192" i="7"/>
  <c r="I1192" i="7" s="1"/>
  <c r="H1190" i="7"/>
  <c r="I1190" i="7" s="1"/>
  <c r="H1353" i="7"/>
  <c r="I1353" i="7" s="1"/>
  <c r="H1179" i="7"/>
  <c r="I1179" i="7" s="1"/>
  <c r="H1161" i="7"/>
  <c r="I1161" i="7" s="1"/>
  <c r="H1130" i="7"/>
  <c r="I1130" i="7" s="1"/>
  <c r="H1350" i="7"/>
  <c r="I1350" i="7" s="1"/>
  <c r="H1349" i="7"/>
  <c r="I1349" i="7" s="1"/>
  <c r="H1345" i="7"/>
  <c r="I1345" i="7" s="1"/>
  <c r="H1342" i="7"/>
  <c r="I1342" i="7" s="1"/>
  <c r="H1110" i="7"/>
  <c r="I1110" i="7" s="1"/>
  <c r="H2090" i="7"/>
  <c r="I2090" i="7" s="1"/>
  <c r="H991" i="7"/>
  <c r="I991" i="7" s="1"/>
  <c r="H992" i="7"/>
  <c r="I992" i="7" s="1"/>
  <c r="H1059" i="7"/>
  <c r="I1059" i="7" s="1"/>
  <c r="H1057" i="7"/>
  <c r="I1057" i="7" s="1"/>
  <c r="H1029" i="7"/>
  <c r="I1029" i="7" s="1"/>
  <c r="H1021" i="7"/>
  <c r="I1021" i="7" s="1"/>
  <c r="H2066" i="7"/>
  <c r="I2066" i="7" s="1"/>
  <c r="H2057" i="7"/>
  <c r="I2057" i="7" s="1"/>
  <c r="H2054" i="7"/>
  <c r="I2054" i="7" s="1"/>
  <c r="H2041" i="7"/>
  <c r="I2041" i="7" s="1"/>
  <c r="H2040" i="7"/>
  <c r="I2040" i="7" s="1"/>
  <c r="H2035" i="7"/>
  <c r="I2035" i="7" s="1"/>
  <c r="H2031" i="7"/>
  <c r="I2031" i="7" s="1"/>
  <c r="H998" i="7"/>
  <c r="I998" i="7" s="1"/>
  <c r="H996" i="7"/>
  <c r="I996" i="7" s="1"/>
  <c r="H2020" i="7"/>
  <c r="I2020" i="7" s="1"/>
  <c r="H2018" i="7"/>
  <c r="I2018" i="7" s="1"/>
  <c r="H981" i="7"/>
  <c r="I981" i="7" s="1"/>
  <c r="H980" i="7"/>
  <c r="I980" i="7" s="1"/>
  <c r="H2012" i="7"/>
  <c r="I2012" i="7" s="1"/>
  <c r="H1996" i="7"/>
  <c r="I1996" i="7" s="1"/>
  <c r="H1992" i="7"/>
  <c r="I1992" i="7" s="1"/>
  <c r="H1993" i="7"/>
  <c r="I1993" i="7" s="1"/>
  <c r="H975" i="7"/>
  <c r="I975" i="7" s="1"/>
  <c r="H1964" i="7"/>
  <c r="I1964" i="7" s="1"/>
  <c r="H1961" i="7"/>
  <c r="I1961" i="7" s="1"/>
  <c r="H966" i="7"/>
  <c r="I966" i="7" s="1"/>
  <c r="H1943" i="7"/>
  <c r="I1943" i="7" s="1"/>
  <c r="H1939" i="7"/>
  <c r="I1939" i="7" s="1"/>
  <c r="H1934" i="7"/>
  <c r="I1934" i="7" s="1"/>
  <c r="H961" i="7"/>
  <c r="I961" i="7" s="1"/>
  <c r="H946" i="7"/>
  <c r="I946" i="7" s="1"/>
  <c r="H1914" i="7"/>
  <c r="I1914" i="7" s="1"/>
  <c r="H1913" i="7"/>
  <c r="I1913" i="7" s="1"/>
  <c r="H941" i="7"/>
  <c r="I941" i="7" s="1"/>
  <c r="H1893" i="7"/>
  <c r="I1893" i="7" s="1"/>
  <c r="H1888" i="7"/>
  <c r="I1888" i="7" s="1"/>
  <c r="H1861" i="7"/>
  <c r="I1861" i="7" s="1"/>
  <c r="H1847" i="7"/>
  <c r="I1847" i="7" s="1"/>
  <c r="H1846" i="7"/>
  <c r="I1846" i="7" s="1"/>
  <c r="H1840" i="7"/>
  <c r="I1840" i="7" s="1"/>
  <c r="H1836" i="7"/>
  <c r="I1836" i="7" s="1"/>
  <c r="H901" i="7"/>
  <c r="I901" i="7" s="1"/>
  <c r="H1820" i="7"/>
  <c r="I1820" i="7" s="1"/>
  <c r="H1819" i="7"/>
  <c r="I1819" i="7" s="1"/>
  <c r="H1814" i="7"/>
  <c r="I1814" i="7" s="1"/>
  <c r="H895" i="7"/>
  <c r="I895" i="7" s="1"/>
  <c r="H1800" i="7"/>
  <c r="I1800" i="7" s="1"/>
  <c r="H1795" i="7"/>
  <c r="I1795" i="7" s="1"/>
  <c r="H1776" i="7"/>
  <c r="I1776" i="7" s="1"/>
  <c r="H1763" i="7"/>
  <c r="I1763" i="7" s="1"/>
  <c r="H1758" i="7"/>
  <c r="I1758" i="7" s="1"/>
  <c r="H1753" i="7"/>
  <c r="I1753" i="7" s="1"/>
  <c r="H1750" i="7"/>
  <c r="I1750" i="7" s="1"/>
  <c r="H2089" i="7"/>
  <c r="I2089" i="7" s="1"/>
  <c r="H1733" i="7"/>
  <c r="I1733" i="7" s="1"/>
  <c r="H871" i="7"/>
  <c r="I871" i="7" s="1"/>
  <c r="H1715" i="7"/>
  <c r="I1715" i="7" s="1"/>
  <c r="H1708" i="7"/>
  <c r="I1708" i="7" s="1"/>
  <c r="H861" i="7"/>
  <c r="I861" i="7" s="1"/>
  <c r="H1706" i="7"/>
  <c r="I1706" i="7" s="1"/>
  <c r="H860" i="7"/>
  <c r="I860" i="7" s="1"/>
  <c r="H1694" i="7"/>
  <c r="I1694" i="7" s="1"/>
  <c r="H1691" i="7"/>
  <c r="I1691" i="7" s="1"/>
  <c r="H854" i="7"/>
  <c r="I854" i="7" s="1"/>
  <c r="H1688" i="7"/>
  <c r="I1688" i="7" s="1"/>
  <c r="H852" i="7"/>
  <c r="I852" i="7" s="1"/>
  <c r="H1682" i="7"/>
  <c r="I1682" i="7" s="1"/>
  <c r="H1678" i="7"/>
  <c r="I1678" i="7" s="1"/>
  <c r="H843" i="7"/>
  <c r="I843" i="7" s="1"/>
  <c r="H840" i="7"/>
  <c r="I840" i="7" s="1"/>
  <c r="H1676" i="7"/>
  <c r="I1676" i="7" s="1"/>
  <c r="H1673" i="7"/>
  <c r="I1673" i="7" s="1"/>
  <c r="H1669" i="7"/>
  <c r="I1669" i="7" s="1"/>
  <c r="H836" i="7"/>
  <c r="I836" i="7" s="1"/>
  <c r="H832" i="7"/>
  <c r="I832" i="7" s="1"/>
  <c r="H831" i="7"/>
  <c r="I831" i="7" s="1"/>
  <c r="H829" i="7"/>
  <c r="I829" i="7" s="1"/>
  <c r="H1659" i="7"/>
  <c r="I1659" i="7" s="1"/>
  <c r="H823" i="7"/>
  <c r="I823" i="7" s="1"/>
  <c r="H826" i="7"/>
  <c r="I826" i="7" s="1"/>
  <c r="H1643" i="7"/>
  <c r="I1643" i="7" s="1"/>
  <c r="H820" i="7"/>
  <c r="I820" i="7" s="1"/>
  <c r="H2088" i="7"/>
  <c r="I2088" i="7" s="1"/>
  <c r="H2087" i="7"/>
  <c r="I2087" i="7" s="1"/>
  <c r="H1630" i="7"/>
  <c r="I1630" i="7" s="1"/>
  <c r="H1621" i="7"/>
  <c r="I1621" i="7" s="1"/>
  <c r="H1618" i="7"/>
  <c r="I1618" i="7" s="1"/>
  <c r="H1616" i="7"/>
  <c r="I1616" i="7" s="1"/>
  <c r="H811" i="7"/>
  <c r="I811" i="7" s="1"/>
  <c r="H1609" i="7"/>
  <c r="I1609" i="7" s="1"/>
  <c r="H804" i="7"/>
  <c r="I804" i="7" s="1"/>
  <c r="H2086" i="7"/>
  <c r="I2086" i="7" s="1"/>
  <c r="H803" i="7"/>
  <c r="I803" i="7" s="1"/>
  <c r="H1604" i="7"/>
  <c r="I1604" i="7" s="1"/>
  <c r="H1602" i="7"/>
  <c r="I1602" i="7" s="1"/>
  <c r="H790" i="7"/>
  <c r="I790" i="7" s="1"/>
  <c r="H1548" i="7"/>
  <c r="I1548" i="7" s="1"/>
  <c r="H1544" i="7"/>
  <c r="I1544" i="7" s="1"/>
  <c r="H781" i="7"/>
  <c r="I781" i="7" s="1"/>
  <c r="H779" i="7"/>
  <c r="I779" i="7" s="1"/>
  <c r="H780" i="7"/>
  <c r="I780" i="7" s="1"/>
  <c r="H1543" i="7"/>
  <c r="I1543" i="7" s="1"/>
  <c r="H1538" i="7"/>
  <c r="I1538" i="7" s="1"/>
  <c r="H776" i="7"/>
  <c r="I776" i="7" s="1"/>
  <c r="H773" i="7"/>
  <c r="I773" i="7" s="1"/>
  <c r="H1515" i="7"/>
  <c r="I1515" i="7" s="1"/>
  <c r="H1514" i="7"/>
  <c r="I1514" i="7" s="1"/>
  <c r="H1510" i="7"/>
  <c r="I1510" i="7" s="1"/>
  <c r="H1501" i="7"/>
  <c r="I1501" i="7" s="1"/>
  <c r="H1488" i="7"/>
  <c r="I1488" i="7" s="1"/>
  <c r="H757" i="7"/>
  <c r="I757" i="7" s="1"/>
  <c r="H1463" i="7"/>
  <c r="I1463" i="7" s="1"/>
  <c r="H747" i="7"/>
  <c r="I747" i="7" s="1"/>
  <c r="H743" i="7"/>
  <c r="I743" i="7" s="1"/>
  <c r="H1444" i="7"/>
  <c r="I1444" i="7" s="1"/>
  <c r="H1443" i="7"/>
  <c r="I1443" i="7" s="1"/>
  <c r="H1448" i="7"/>
  <c r="I1448" i="7" s="1"/>
  <c r="H1440" i="7"/>
  <c r="I1440" i="7" s="1"/>
  <c r="H737" i="7"/>
  <c r="I737" i="7" s="1"/>
  <c r="H1435" i="7"/>
  <c r="I1435" i="7" s="1"/>
  <c r="H736" i="7"/>
  <c r="I736" i="7" s="1"/>
  <c r="H735" i="7"/>
  <c r="I735" i="7" s="1"/>
  <c r="H1421" i="7"/>
  <c r="I1421" i="7" s="1"/>
  <c r="H1420" i="7"/>
  <c r="I1420" i="7" s="1"/>
  <c r="H1418" i="7"/>
  <c r="I1418" i="7" s="1"/>
  <c r="H1413" i="7"/>
  <c r="I1413" i="7" s="1"/>
  <c r="H719" i="7"/>
  <c r="I719" i="7" s="1"/>
  <c r="H1409" i="7"/>
  <c r="I1409" i="7" s="1"/>
  <c r="H1408" i="7"/>
  <c r="I1408" i="7" s="1"/>
  <c r="H715" i="7"/>
  <c r="I715" i="7" s="1"/>
  <c r="H1390" i="7"/>
  <c r="I1390" i="7" s="1"/>
  <c r="H709" i="7"/>
  <c r="I709" i="7" s="1"/>
  <c r="H1379" i="7"/>
  <c r="I1379" i="7" s="1"/>
  <c r="H694" i="7"/>
  <c r="I694" i="7" s="1"/>
  <c r="H690" i="7"/>
  <c r="I690" i="7" s="1"/>
  <c r="H1372" i="7"/>
  <c r="I1372" i="7" s="1"/>
  <c r="H1366" i="7"/>
  <c r="I1366" i="7" s="1"/>
  <c r="H1365" i="7"/>
  <c r="I1365" i="7" s="1"/>
  <c r="H679" i="7"/>
  <c r="I679" i="7" s="1"/>
  <c r="H1335" i="7"/>
  <c r="I1335" i="7" s="1"/>
  <c r="H1320" i="7"/>
  <c r="I1320" i="7" s="1"/>
  <c r="H2085" i="7"/>
  <c r="I2085" i="7" s="1"/>
  <c r="H1308" i="7"/>
  <c r="I1308" i="7" s="1"/>
  <c r="H1305" i="7"/>
  <c r="I1305" i="7" s="1"/>
  <c r="H1298" i="7"/>
  <c r="I1298" i="7" s="1"/>
  <c r="H1296" i="7"/>
  <c r="I1296" i="7" s="1"/>
  <c r="H1274" i="7"/>
  <c r="I1274" i="7" s="1"/>
  <c r="H1270" i="7"/>
  <c r="I1270" i="7" s="1"/>
  <c r="H2084" i="7"/>
  <c r="I2084" i="7" s="1"/>
  <c r="H624" i="7"/>
  <c r="I624" i="7" s="1"/>
  <c r="H622" i="7"/>
  <c r="I622" i="7" s="1"/>
  <c r="H1265" i="7"/>
  <c r="I1265" i="7" s="1"/>
  <c r="H618" i="7"/>
  <c r="I618" i="7" s="1"/>
  <c r="H1258" i="7"/>
  <c r="I1258" i="7" s="1"/>
  <c r="H1358" i="7"/>
  <c r="I1358" i="7" s="1"/>
  <c r="H1105" i="7"/>
  <c r="I1105" i="7" s="1"/>
  <c r="H613" i="7"/>
  <c r="I613" i="7" s="1"/>
  <c r="H612" i="7"/>
  <c r="I612" i="7" s="1"/>
  <c r="H1249" i="7"/>
  <c r="I1249" i="7" s="1"/>
  <c r="H1238" i="7"/>
  <c r="I1238" i="7" s="1"/>
  <c r="H2083" i="7"/>
  <c r="I2083" i="7" s="1"/>
  <c r="H1224" i="7"/>
  <c r="I1224" i="7" s="1"/>
  <c r="H1219" i="7"/>
  <c r="I1219" i="7" s="1"/>
  <c r="H602" i="7"/>
  <c r="I602" i="7" s="1"/>
  <c r="H597" i="7"/>
  <c r="I597" i="7" s="1"/>
  <c r="H591" i="7"/>
  <c r="I591" i="7" s="1"/>
  <c r="H1214" i="7"/>
  <c r="I1214" i="7" s="1"/>
  <c r="H1207" i="7"/>
  <c r="I1207" i="7" s="1"/>
  <c r="H1356" i="7"/>
  <c r="I1356" i="7" s="1"/>
  <c r="H1202" i="7"/>
  <c r="I1202" i="7" s="1"/>
  <c r="H1201" i="7"/>
  <c r="I1201" i="7" s="1"/>
  <c r="H1200" i="7"/>
  <c r="I1200" i="7" s="1"/>
  <c r="H1355" i="7"/>
  <c r="I1355" i="7" s="1"/>
  <c r="H566" i="7"/>
  <c r="I566" i="7" s="1"/>
  <c r="H562" i="7"/>
  <c r="I562" i="7" s="1"/>
  <c r="H1183" i="7"/>
  <c r="I1183" i="7" s="1"/>
  <c r="H1181" i="7"/>
  <c r="I1181" i="7" s="1"/>
  <c r="H1175" i="7"/>
  <c r="I1175" i="7" s="1"/>
  <c r="H1168" i="7"/>
  <c r="I1168" i="7" s="1"/>
  <c r="H2082" i="7"/>
  <c r="I2082" i="7" s="1"/>
  <c r="H2081" i="7"/>
  <c r="I2081" i="7" s="1"/>
  <c r="H1166" i="7"/>
  <c r="I1166" i="7" s="1"/>
  <c r="H1151" i="7"/>
  <c r="I1151" i="7" s="1"/>
  <c r="H543" i="7"/>
  <c r="I543" i="7" s="1"/>
  <c r="H1146" i="7"/>
  <c r="I1146" i="7" s="1"/>
  <c r="H538" i="7"/>
  <c r="I538" i="7" s="1"/>
  <c r="H537" i="7"/>
  <c r="I537" i="7" s="1"/>
  <c r="H1144" i="7"/>
  <c r="I1144" i="7" s="1"/>
  <c r="H1140" i="7"/>
  <c r="I1140" i="7" s="1"/>
  <c r="H1136" i="7"/>
  <c r="I1136" i="7" s="1"/>
  <c r="H1126" i="7"/>
  <c r="I1126" i="7" s="1"/>
  <c r="H1119" i="7"/>
  <c r="I1119" i="7" s="1"/>
  <c r="H1118" i="7"/>
  <c r="I1118" i="7" s="1"/>
  <c r="H1117" i="7"/>
  <c r="I1117" i="7" s="1"/>
  <c r="H1113" i="7"/>
  <c r="I1113" i="7" s="1"/>
  <c r="H512" i="7"/>
  <c r="I512" i="7" s="1"/>
  <c r="H1108" i="7"/>
  <c r="I1108" i="7" s="1"/>
  <c r="H518" i="7"/>
  <c r="I518" i="7" s="1"/>
  <c r="H510" i="7"/>
  <c r="I510" i="7" s="1"/>
  <c r="H1069" i="7"/>
  <c r="I1069" i="7" s="1"/>
  <c r="H2080" i="7"/>
  <c r="I2080" i="7" s="1"/>
  <c r="H1051" i="7"/>
  <c r="I1051" i="7" s="1"/>
  <c r="H1050" i="7"/>
  <c r="I1050" i="7" s="1"/>
  <c r="H1047" i="7"/>
  <c r="I1047" i="7" s="1"/>
  <c r="H1038" i="7"/>
  <c r="I1038" i="7" s="1"/>
  <c r="H473" i="7"/>
  <c r="I473" i="7" s="1"/>
  <c r="H1033" i="7"/>
  <c r="I1033" i="7" s="1"/>
  <c r="H1025" i="7"/>
  <c r="I1025" i="7" s="1"/>
  <c r="H465" i="7"/>
  <c r="I465" i="7" s="1"/>
  <c r="H464" i="7"/>
  <c r="I464" i="7" s="1"/>
  <c r="H461" i="7"/>
  <c r="I461" i="7" s="1"/>
  <c r="H460" i="7"/>
  <c r="I460" i="7" s="1"/>
  <c r="H457" i="7"/>
  <c r="I457" i="7" s="1"/>
  <c r="H454" i="7"/>
  <c r="I454" i="7" s="1"/>
  <c r="H1007" i="7"/>
  <c r="I1007" i="7" s="1"/>
  <c r="H2079" i="7"/>
  <c r="I2079" i="7" s="1"/>
  <c r="H450" i="7"/>
  <c r="I450" i="7" s="1"/>
  <c r="H995" i="7"/>
  <c r="I995" i="7" s="1"/>
  <c r="H985" i="7"/>
  <c r="I985" i="7" s="1"/>
  <c r="H983" i="7"/>
  <c r="I983" i="7" s="1"/>
  <c r="H979" i="7"/>
  <c r="I979" i="7" s="1"/>
  <c r="H444" i="7"/>
  <c r="I444" i="7" s="1"/>
  <c r="H960" i="7"/>
  <c r="I960" i="7" s="1"/>
  <c r="H957" i="7"/>
  <c r="I957" i="7" s="1"/>
  <c r="H953" i="7"/>
  <c r="I953" i="7" s="1"/>
  <c r="H948" i="7"/>
  <c r="I948" i="7" s="1"/>
  <c r="H947" i="7"/>
  <c r="I947" i="7" s="1"/>
  <c r="H938" i="7"/>
  <c r="I938" i="7" s="1"/>
  <c r="H932" i="7"/>
  <c r="I932" i="7" s="1"/>
  <c r="H929" i="7"/>
  <c r="I929" i="7" s="1"/>
  <c r="H921" i="7"/>
  <c r="I921" i="7" s="1"/>
  <c r="H916" i="7"/>
  <c r="I916" i="7" s="1"/>
  <c r="H911" i="7"/>
  <c r="I911" i="7" s="1"/>
  <c r="H910" i="7"/>
  <c r="I910" i="7" s="1"/>
  <c r="H905" i="7"/>
  <c r="I905" i="7" s="1"/>
  <c r="H903" i="7"/>
  <c r="I903" i="7" s="1"/>
  <c r="H419" i="7"/>
  <c r="I419" i="7" s="1"/>
  <c r="H897" i="7"/>
  <c r="I897" i="7" s="1"/>
  <c r="H886" i="7"/>
  <c r="I886" i="7" s="1"/>
  <c r="H411" i="7"/>
  <c r="I411" i="7" s="1"/>
  <c r="H883" i="7"/>
  <c r="I883" i="7" s="1"/>
  <c r="H867" i="7"/>
  <c r="I867" i="7" s="1"/>
  <c r="H392" i="7"/>
  <c r="I392" i="7" s="1"/>
  <c r="H859" i="7"/>
  <c r="I859" i="7" s="1"/>
  <c r="H858" i="7"/>
  <c r="I858" i="7" s="1"/>
  <c r="H856" i="7"/>
  <c r="I856" i="7" s="1"/>
  <c r="H388" i="7"/>
  <c r="I388" i="7" s="1"/>
  <c r="H387" i="7"/>
  <c r="I387" i="7" s="1"/>
  <c r="H848" i="7"/>
  <c r="I848" i="7" s="1"/>
  <c r="H376" i="7"/>
  <c r="I376" i="7" s="1"/>
  <c r="H824" i="7"/>
  <c r="I824" i="7" s="1"/>
  <c r="H821" i="7"/>
  <c r="I821" i="7" s="1"/>
  <c r="H812" i="7"/>
  <c r="I812" i="7" s="1"/>
  <c r="H358" i="7"/>
  <c r="I358" i="7" s="1"/>
  <c r="H807" i="7"/>
  <c r="I807" i="7" s="1"/>
  <c r="H798" i="7"/>
  <c r="I798" i="7" s="1"/>
  <c r="H774" i="7"/>
  <c r="I774" i="7" s="1"/>
  <c r="H766" i="7"/>
  <c r="I766" i="7" s="1"/>
  <c r="H763" i="7"/>
  <c r="I763" i="7" s="1"/>
  <c r="H330" i="7"/>
  <c r="I330" i="7" s="1"/>
  <c r="H2078" i="7"/>
  <c r="I2078" i="7" s="1"/>
  <c r="H749" i="7"/>
  <c r="I749" i="7" s="1"/>
  <c r="H324" i="7"/>
  <c r="I324" i="7" s="1"/>
  <c r="H740" i="7"/>
  <c r="I740" i="7" s="1"/>
  <c r="H738" i="7"/>
  <c r="I738" i="7" s="1"/>
  <c r="H2077" i="7"/>
  <c r="I2077" i="7" s="1"/>
  <c r="H707" i="7"/>
  <c r="I707" i="7" s="1"/>
  <c r="H706" i="7"/>
  <c r="I706" i="7" s="1"/>
  <c r="H704" i="7"/>
  <c r="I704" i="7" s="1"/>
  <c r="H685" i="7"/>
  <c r="I685" i="7" s="1"/>
  <c r="H683" i="7"/>
  <c r="I683" i="7" s="1"/>
  <c r="H684" i="7"/>
  <c r="I684" i="7" s="1"/>
  <c r="H681" i="7"/>
  <c r="I681" i="7" s="1"/>
  <c r="H680" i="7"/>
  <c r="I680" i="7" s="1"/>
  <c r="H678" i="7"/>
  <c r="I678" i="7" s="1"/>
  <c r="H673" i="7"/>
  <c r="I673" i="7" s="1"/>
  <c r="H674" i="7"/>
  <c r="I674" i="7" s="1"/>
  <c r="H664" i="7"/>
  <c r="I664" i="7" s="1"/>
  <c r="H659" i="7"/>
  <c r="I659" i="7" s="1"/>
  <c r="H2076" i="7"/>
  <c r="I2076" i="7" s="1"/>
  <c r="H652" i="7"/>
  <c r="I652" i="7" s="1"/>
  <c r="H648" i="7"/>
  <c r="I648" i="7" s="1"/>
  <c r="H640" i="7"/>
  <c r="I640" i="7" s="1"/>
  <c r="H637" i="7"/>
  <c r="I637" i="7" s="1"/>
  <c r="H629" i="7"/>
  <c r="I629" i="7" s="1"/>
  <c r="H619" i="7"/>
  <c r="I619" i="7" s="1"/>
  <c r="H611" i="7"/>
  <c r="I611" i="7" s="1"/>
  <c r="H279" i="7"/>
  <c r="I279" i="7" s="1"/>
  <c r="H585" i="7"/>
  <c r="I585" i="7" s="1"/>
  <c r="H584" i="7"/>
  <c r="I584" i="7" s="1"/>
  <c r="H575" i="7"/>
  <c r="I575" i="7" s="1"/>
  <c r="H572" i="7"/>
  <c r="I572" i="7" s="1"/>
  <c r="H364" i="7"/>
  <c r="I364" i="7" s="1"/>
  <c r="H558" i="7"/>
  <c r="I558" i="7" s="1"/>
  <c r="H555" i="7"/>
  <c r="I555" i="7" s="1"/>
  <c r="H553" i="7"/>
  <c r="I553" i="7" s="1"/>
  <c r="H272" i="7"/>
  <c r="I272" i="7" s="1"/>
  <c r="H271" i="7"/>
  <c r="I271" i="7" s="1"/>
  <c r="H547" i="7"/>
  <c r="I547" i="7" s="1"/>
  <c r="H268" i="7"/>
  <c r="I268" i="7" s="1"/>
  <c r="H267" i="7"/>
  <c r="I267" i="7" s="1"/>
  <c r="H523" i="7"/>
  <c r="I523" i="7" s="1"/>
  <c r="H259" i="7"/>
  <c r="I259" i="7" s="1"/>
  <c r="H251" i="7"/>
  <c r="I251" i="7" s="1"/>
  <c r="H250" i="7"/>
  <c r="I250" i="7" s="1"/>
  <c r="H249" i="7"/>
  <c r="I249" i="7" s="1"/>
  <c r="H246" i="7"/>
  <c r="I246" i="7" s="1"/>
  <c r="H493" i="7"/>
  <c r="I493" i="7" s="1"/>
  <c r="H495" i="7"/>
  <c r="I495" i="7" s="1"/>
  <c r="H488" i="7"/>
  <c r="I488" i="7" s="1"/>
  <c r="H477" i="7"/>
  <c r="I477" i="7" s="1"/>
  <c r="H449" i="7"/>
  <c r="I449" i="7" s="1"/>
  <c r="H462" i="7"/>
  <c r="I462" i="7" s="1"/>
  <c r="H441" i="7"/>
  <c r="I441" i="7" s="1"/>
  <c r="H435" i="7"/>
  <c r="I435" i="7" s="1"/>
  <c r="H433" i="7"/>
  <c r="I433" i="7" s="1"/>
  <c r="H432" i="7"/>
  <c r="I432" i="7" s="1"/>
  <c r="H219" i="7"/>
  <c r="I219" i="7" s="1"/>
  <c r="H208" i="7"/>
  <c r="I208" i="7" s="1"/>
  <c r="H416" i="7"/>
  <c r="I416" i="7" s="1"/>
  <c r="H410" i="7"/>
  <c r="I410" i="7" s="1"/>
  <c r="H414" i="7"/>
  <c r="I414" i="7" s="1"/>
  <c r="H413" i="7"/>
  <c r="I413" i="7" s="1"/>
  <c r="H401" i="7"/>
  <c r="I401" i="7" s="1"/>
  <c r="H2075" i="7"/>
  <c r="I2075" i="7" s="1"/>
  <c r="H384" i="7"/>
  <c r="I384" i="7" s="1"/>
  <c r="H199" i="7"/>
  <c r="I199" i="7" s="1"/>
  <c r="H183" i="7"/>
  <c r="I183" i="7" s="1"/>
  <c r="H373" i="7"/>
  <c r="I373" i="7" s="1"/>
  <c r="H180" i="7"/>
  <c r="I180" i="7" s="1"/>
  <c r="H371" i="7"/>
  <c r="I371" i="7" s="1"/>
  <c r="H172" i="7"/>
  <c r="I172" i="7" s="1"/>
  <c r="H166" i="7"/>
  <c r="I166" i="7" s="1"/>
  <c r="H343" i="7"/>
  <c r="I343" i="7" s="1"/>
  <c r="H342" i="7"/>
  <c r="I342" i="7" s="1"/>
  <c r="H341" i="7"/>
  <c r="I341" i="7" s="1"/>
  <c r="H340" i="7"/>
  <c r="I340" i="7" s="1"/>
  <c r="H155" i="7"/>
  <c r="I155" i="7" s="1"/>
  <c r="H335" i="7"/>
  <c r="I335" i="7" s="1"/>
  <c r="H328" i="7"/>
  <c r="I328" i="7" s="1"/>
  <c r="H322" i="7"/>
  <c r="I322" i="7" s="1"/>
  <c r="H312" i="7"/>
  <c r="I312" i="7" s="1"/>
  <c r="H130" i="7"/>
  <c r="I130" i="7" s="1"/>
  <c r="H129" i="7"/>
  <c r="I129" i="7" s="1"/>
  <c r="H125" i="7"/>
  <c r="I125" i="7" s="1"/>
  <c r="H298" i="7"/>
  <c r="I298" i="7" s="1"/>
  <c r="H297" i="7"/>
  <c r="I297" i="7" s="1"/>
  <c r="H115" i="7"/>
  <c r="I115" i="7" s="1"/>
  <c r="H278" i="7"/>
  <c r="I278" i="7" s="1"/>
  <c r="H104" i="7"/>
  <c r="I104" i="7" s="1"/>
  <c r="H101" i="7"/>
  <c r="I101" i="7" s="1"/>
  <c r="H100" i="7"/>
  <c r="I100" i="7" s="1"/>
  <c r="H99" i="7"/>
  <c r="I99" i="7" s="1"/>
  <c r="H98" i="7"/>
  <c r="I98" i="7" s="1"/>
  <c r="H97" i="7"/>
  <c r="I97" i="7" s="1"/>
  <c r="H94" i="7"/>
  <c r="I94" i="7" s="1"/>
  <c r="H260" i="7"/>
  <c r="I260" i="7" s="1"/>
  <c r="H247" i="7"/>
  <c r="I247" i="7" s="1"/>
  <c r="H245" i="7"/>
  <c r="I245" i="7" s="1"/>
  <c r="H243" i="7"/>
  <c r="I243" i="7" s="1"/>
  <c r="H81" i="7"/>
  <c r="I81" i="7" s="1"/>
  <c r="H230" i="7"/>
  <c r="I230" i="7" s="1"/>
  <c r="H227" i="7"/>
  <c r="I227" i="7" s="1"/>
  <c r="H225" i="7"/>
  <c r="I225" i="7" s="1"/>
  <c r="H224" i="7"/>
  <c r="I224" i="7" s="1"/>
  <c r="H76" i="7"/>
  <c r="I76" i="7" s="1"/>
  <c r="H216" i="7"/>
  <c r="I216" i="7" s="1"/>
  <c r="H2074" i="7"/>
  <c r="I2074" i="7" s="1"/>
  <c r="H203" i="7"/>
  <c r="I203" i="7" s="1"/>
  <c r="H187" i="7"/>
  <c r="I187" i="7" s="1"/>
  <c r="H66" i="7"/>
  <c r="I66" i="7" s="1"/>
  <c r="H157" i="7"/>
  <c r="I157" i="7" s="1"/>
  <c r="H147" i="7"/>
  <c r="I147" i="7" s="1"/>
  <c r="H132" i="7"/>
  <c r="I132" i="7" s="1"/>
  <c r="H134" i="7"/>
  <c r="I134" i="7" s="1"/>
  <c r="H133" i="7"/>
  <c r="I133" i="7" s="1"/>
  <c r="H53" i="7"/>
  <c r="I53" i="7" s="1"/>
  <c r="H117" i="7"/>
  <c r="I117" i="7" s="1"/>
  <c r="H51" i="7"/>
  <c r="I51" i="7" s="1"/>
  <c r="H2073" i="7"/>
  <c r="I2073" i="7" s="1"/>
  <c r="H30" i="7"/>
  <c r="I30" i="7" s="1"/>
  <c r="H24" i="7"/>
  <c r="I24" i="7" s="1"/>
  <c r="H77" i="7"/>
  <c r="I77" i="7" s="1"/>
  <c r="H20" i="7"/>
  <c r="I20" i="7" s="1"/>
  <c r="H2072" i="7"/>
  <c r="I2072" i="7" s="1"/>
  <c r="H44" i="7"/>
  <c r="I44" i="7" s="1"/>
  <c r="H60" i="7"/>
  <c r="I60" i="7" s="1"/>
  <c r="H41" i="7"/>
  <c r="I41" i="7" s="1"/>
  <c r="H56" i="7"/>
  <c r="I56" i="7" s="1"/>
  <c r="H48" i="7"/>
  <c r="I48" i="7" s="1"/>
  <c r="H2071" i="7"/>
  <c r="I2071" i="7" s="1"/>
  <c r="H9" i="7"/>
  <c r="I9" i="7" s="1"/>
  <c r="H8" i="7"/>
  <c r="I8" i="7" s="1"/>
  <c r="H18" i="7"/>
  <c r="I18" i="7" s="1"/>
  <c r="H15" i="7"/>
  <c r="I15" i="7" s="1"/>
  <c r="H14" i="7"/>
  <c r="I14" i="7" s="1"/>
  <c r="H13" i="7"/>
  <c r="I13" i="7" s="1"/>
  <c r="H12" i="7"/>
  <c r="I12" i="7" s="1"/>
  <c r="H6" i="7"/>
  <c r="I6" i="7" s="1"/>
  <c r="H4" i="7"/>
  <c r="I4" i="7" s="1"/>
  <c r="H1764" i="7"/>
  <c r="I1764" i="7" s="1"/>
</calcChain>
</file>

<file path=xl/sharedStrings.xml><?xml version="1.0" encoding="utf-8"?>
<sst xmlns="http://schemas.openxmlformats.org/spreadsheetml/2006/main" count="25344" uniqueCount="5236">
  <si>
    <t>TITLE</t>
  </si>
  <si>
    <t>ISSN</t>
  </si>
  <si>
    <t>IMPACT_FACTOR</t>
  </si>
  <si>
    <t>CATEGORY_DESCRIPTION</t>
  </si>
  <si>
    <t>CATEGORY_RANKING</t>
  </si>
  <si>
    <r>
      <t>JCR</t>
    </r>
    <r>
      <rPr>
        <sz val="10"/>
        <rFont val="돋움"/>
        <family val="3"/>
        <charset val="129"/>
      </rPr>
      <t>연도</t>
    </r>
    <phoneticPr fontId="4" type="noConversion"/>
  </si>
  <si>
    <t># of journals</t>
    <phoneticPr fontId="5" type="noConversion"/>
  </si>
  <si>
    <t>rnIF</t>
    <phoneticPr fontId="5" type="noConversion"/>
  </si>
  <si>
    <t>mrnIF</t>
    <phoneticPr fontId="5" type="noConversion"/>
  </si>
  <si>
    <r>
      <rPr>
        <b/>
        <sz val="10"/>
        <rFont val="돋움"/>
        <family val="3"/>
        <charset val="129"/>
      </rPr>
      <t>상위</t>
    </r>
    <r>
      <rPr>
        <b/>
        <sz val="10"/>
        <rFont val="MS Sans Serif"/>
      </rPr>
      <t xml:space="preserve"> %</t>
    </r>
    <phoneticPr fontId="5" type="noConversion"/>
  </si>
  <si>
    <t>2D Materials</t>
  </si>
  <si>
    <t>ACADEMIC EMERGENCY MEDICINE</t>
  </si>
  <si>
    <t>ACADEMIC MEDICINE</t>
  </si>
  <si>
    <t>Academic Pediatrics</t>
  </si>
  <si>
    <t>ACCOUNTS OF CHEMICAL RESEARCH</t>
  </si>
  <si>
    <t>ACM COMPUTING SURVEYS</t>
  </si>
  <si>
    <t>ACM TRANSACTIONS ON DATABASE SYSTEMS</t>
  </si>
  <si>
    <t>ACM TRANSACTIONS ON GRAPHICS</t>
  </si>
  <si>
    <t>ACM TRANSACTIONS ON MATHEMATICAL SOFTWARE</t>
  </si>
  <si>
    <t>ACM Transactions on Multimedia Computing Communications and Applications</t>
  </si>
  <si>
    <t>ACS Applied Materials &amp; Interfaces</t>
  </si>
  <si>
    <t>ACS Catalysis</t>
  </si>
  <si>
    <t>ACS Central Science</t>
  </si>
  <si>
    <t>ACS Chemical Neuroscience</t>
  </si>
  <si>
    <t>ACS Energy Letters</t>
  </si>
  <si>
    <t>ACS Infectious Diseases</t>
  </si>
  <si>
    <t>ACS Macro Letters</t>
  </si>
  <si>
    <t>ACS Nano</t>
  </si>
  <si>
    <t>ACS Photonics</t>
  </si>
  <si>
    <t>ACS Sensors</t>
  </si>
  <si>
    <t>ACS Sustainable Chemistry &amp; Engineering</t>
  </si>
  <si>
    <t>ACS Synthetic Biology</t>
  </si>
  <si>
    <t>ACTA ASTRONAUTICA</t>
  </si>
  <si>
    <t>Acta Biomaterialia</t>
  </si>
  <si>
    <t>Acta Crystallographica Section D-Structural Biology</t>
  </si>
  <si>
    <t>ACTA DERMATO-VENEREOLOGICA</t>
  </si>
  <si>
    <t>Acta Geotechnica</t>
  </si>
  <si>
    <t>ACTA MATERIALIA</t>
  </si>
  <si>
    <t>ACTA MATHEMATICA</t>
  </si>
  <si>
    <t>ACTA NEUROPATHOLOGICA</t>
  </si>
  <si>
    <t>Acta Neuropathologica Communications</t>
  </si>
  <si>
    <t>ACTA NUMERICA</t>
  </si>
  <si>
    <t>ACTA OPHTHALMOLOGICA</t>
  </si>
  <si>
    <t>Acta Pharmaceutica Sinica B</t>
  </si>
  <si>
    <t>ACTA PHARMACOLOGICA SINICA</t>
  </si>
  <si>
    <t>Acta Physiologica</t>
  </si>
  <si>
    <t>ACTA PSYCHIATRICA SCANDINAVICA</t>
  </si>
  <si>
    <t>ACTA TROPICA</t>
  </si>
  <si>
    <t>ADDICTION</t>
  </si>
  <si>
    <t>ADDICTION BIOLOGY</t>
  </si>
  <si>
    <t>Additive Manufacturing</t>
  </si>
  <si>
    <t>ADVANCED DRUG DELIVERY REVIEWS</t>
  </si>
  <si>
    <t>Advanced Electronic Materials</t>
  </si>
  <si>
    <t>Advanced Energy Materials</t>
  </si>
  <si>
    <t>ADVANCED ENGINEERING INFORMATICS</t>
  </si>
  <si>
    <t>ADVANCED FUNCTIONAL MATERIALS</t>
  </si>
  <si>
    <t>Advanced Healthcare Materials</t>
  </si>
  <si>
    <t>ADVANCED MATERIALS</t>
  </si>
  <si>
    <t>Advanced Materials Technologies</t>
  </si>
  <si>
    <t>ADVANCED NONLINEAR STUDIES</t>
  </si>
  <si>
    <t>Advanced Optical Materials</t>
  </si>
  <si>
    <t>Advanced Science</t>
  </si>
  <si>
    <t>ADVANCED SYNTHESIS &amp; CATALYSIS</t>
  </si>
  <si>
    <t>Advances in Agronomy</t>
  </si>
  <si>
    <t>ADVANCES IN ANATOMIC PATHOLOGY</t>
  </si>
  <si>
    <t>Advances in Applied Mathematics and Mechanics</t>
  </si>
  <si>
    <t>Advances in Applied Mechanics</t>
  </si>
  <si>
    <t>Advances In Atomic Molecular and Optical Physics</t>
  </si>
  <si>
    <t>Advances in Carbohydrate Chemistry and Biochemistry</t>
  </si>
  <si>
    <t>Advances in Catalysis</t>
  </si>
  <si>
    <t>Advances in Clinical Chemistry</t>
  </si>
  <si>
    <t>ADVANCES IN COLLOID AND INTERFACE SCIENCE</t>
  </si>
  <si>
    <t>Advances in Difference Equations</t>
  </si>
  <si>
    <t>Advances in Ecological Research</t>
  </si>
  <si>
    <t>ADVANCES IN ENGINEERING SOFTWARE</t>
  </si>
  <si>
    <t>Advances in Geophysics</t>
  </si>
  <si>
    <t>Advances in Heterocyclic Chemistry</t>
  </si>
  <si>
    <t>Advances in Insect Physiology</t>
  </si>
  <si>
    <t>Advances in Marine Biology</t>
  </si>
  <si>
    <t>ADVANCES IN MATHEMATICS</t>
  </si>
  <si>
    <t>Advances in Nonlinear Analysis</t>
  </si>
  <si>
    <t>Advances in Nutrition</t>
  </si>
  <si>
    <t>Advances in Optics and Photonics</t>
  </si>
  <si>
    <t>Advances in Parasitology</t>
  </si>
  <si>
    <t>ADVANCES IN PHYSICS</t>
  </si>
  <si>
    <t>Advances in Physics-X</t>
  </si>
  <si>
    <t>Advances in the Study of Behavior</t>
  </si>
  <si>
    <t>Advances in Theoretical and Mathematical Physics</t>
  </si>
  <si>
    <t>Advances in Virus Research</t>
  </si>
  <si>
    <t>ADVANCES IN WATER RESOURCES</t>
  </si>
  <si>
    <t>AEROSPACE SCIENCE AND TECHNOLOGY</t>
  </si>
  <si>
    <t>Aesthetic Surgery Journal</t>
  </si>
  <si>
    <t>AGE AND AGEING</t>
  </si>
  <si>
    <t>AGEING RESEARCH REVIEWS</t>
  </si>
  <si>
    <t>Aging and Disease</t>
  </si>
  <si>
    <t>AGING CELL</t>
  </si>
  <si>
    <t>Aging-US</t>
  </si>
  <si>
    <t>AGRICULTURAL AND FOREST METEOROLOGY</t>
  </si>
  <si>
    <t>AGRICULTURAL SYSTEMS</t>
  </si>
  <si>
    <t>AGRICULTURAL WATER MANAGEMENT</t>
  </si>
  <si>
    <t>AGRICULTURE AND HUMAN VALUES</t>
  </si>
  <si>
    <t>AGRICULTURE ECOSYSTEMS &amp; ENVIRONMENT</t>
  </si>
  <si>
    <t>Agronomy for Sustainable Development</t>
  </si>
  <si>
    <t>Agronomy-Basel</t>
  </si>
  <si>
    <t>AIDS</t>
  </si>
  <si>
    <t>ALGAE</t>
  </si>
  <si>
    <t>ALIMENTARY PHARMACOLOGY &amp; THERAPEUTICS</t>
  </si>
  <si>
    <t>ALLERGY</t>
  </si>
  <si>
    <t>ALTEX-Alternatives to Animal Experimentation</t>
  </si>
  <si>
    <t>Alzheimers &amp; Dementia</t>
  </si>
  <si>
    <t>Alzheimers Research &amp; Therapy</t>
  </si>
  <si>
    <t>AMBIO</t>
  </si>
  <si>
    <t>AMERICAN JOURNAL OF AGRICULTURAL ECONOMICS</t>
  </si>
  <si>
    <t>AMERICAN JOURNAL OF BIOETHICS</t>
  </si>
  <si>
    <t>AMERICAN JOURNAL OF CHINESE MEDICINE</t>
  </si>
  <si>
    <t>AMERICAN JOURNAL OF CLINICAL DERMATOLOGY</t>
  </si>
  <si>
    <t>AMERICAN JOURNAL OF CLINICAL NUTRITION</t>
  </si>
  <si>
    <t>AMERICAN JOURNAL OF CRITICAL CARE</t>
  </si>
  <si>
    <t>AMERICAN JOURNAL OF ENOLOGY AND VITICULTURE</t>
  </si>
  <si>
    <t>AMERICAN JOURNAL OF EPIDEMIOLOGY</t>
  </si>
  <si>
    <t>AMERICAN JOURNAL OF GASTROENTEROLOGY</t>
  </si>
  <si>
    <t>AMERICAN JOURNAL OF HEMATOLOGY</t>
  </si>
  <si>
    <t>AMERICAN JOURNAL OF HUMAN GENETICS</t>
  </si>
  <si>
    <t>AMERICAN JOURNAL OF KIDNEY DISEASES</t>
  </si>
  <si>
    <t>AMERICAN JOURNAL OF MATHEMATICS</t>
  </si>
  <si>
    <t>AMERICAN JOURNAL OF MEDICAL GENETICS PART C-SEMINARS IN MEDICAL GENETICS</t>
  </si>
  <si>
    <t>AMERICAN JOURNAL OF MEDICINE</t>
  </si>
  <si>
    <t>AMERICAN JOURNAL OF OBSTETRICS AND GYNECOLOGY</t>
  </si>
  <si>
    <t>AMERICAN JOURNAL OF OPHTHALMOLOGY</t>
  </si>
  <si>
    <t>AMERICAN JOURNAL OF PHYSIOLOGY-GASTROINTESTINAL AND LIVER PHYSIOLOGY</t>
  </si>
  <si>
    <t>AMERICAN JOURNAL OF PHYSIOLOGY-HEART AND CIRCULATORY PHYSIOLOGY</t>
  </si>
  <si>
    <t>AMERICAN JOURNAL OF PHYSIOLOGY-LUNG CELLULAR AND MOLECULAR PHYSIOLOGY</t>
  </si>
  <si>
    <t>AMERICAN JOURNAL OF PREVENTIVE MEDICINE</t>
  </si>
  <si>
    <t>AMERICAN JOURNAL OF PRIMATOLOGY</t>
  </si>
  <si>
    <t>AMERICAN JOURNAL OF PSYCHIATRY</t>
  </si>
  <si>
    <t>AMERICAN JOURNAL OF PUBLIC HEALTH</t>
  </si>
  <si>
    <t>AMERICAN JOURNAL OF RESPIRATORY AND CRITICAL CARE MEDICINE</t>
  </si>
  <si>
    <t>AMERICAN JOURNAL OF RESPIRATORY CELL AND MOLECULAR BIOLOGY</t>
  </si>
  <si>
    <t>AMERICAN JOURNAL OF SPORTS MEDICINE</t>
  </si>
  <si>
    <t>AMERICAN JOURNAL OF SURGICAL PATHOLOGY</t>
  </si>
  <si>
    <t>AMERICAN JOURNAL OF TRANSPLANTATION</t>
  </si>
  <si>
    <t>AMERICAN MUSEUM NOVITATES</t>
  </si>
  <si>
    <t>AMERICAN NATURALIST</t>
  </si>
  <si>
    <t>AMYLOID-JOURNAL OF PROTEIN FOLDING DISORDERS</t>
  </si>
  <si>
    <t>ANAESTHESIA</t>
  </si>
  <si>
    <t>Analysis &amp; PDE</t>
  </si>
  <si>
    <t>Analysis and Mathematical Physics</t>
  </si>
  <si>
    <t>ANALYST</t>
  </si>
  <si>
    <t>ANALYTICA CHIMICA ACTA</t>
  </si>
  <si>
    <t>ANALYTICAL AND BIOANALYTICAL CHEMISTRY</t>
  </si>
  <si>
    <t>ANALYTICAL CHEMISTRY</t>
  </si>
  <si>
    <t>Anatomical Sciences Education</t>
  </si>
  <si>
    <t>Andrology</t>
  </si>
  <si>
    <t>ANESTHESIOLOGY</t>
  </si>
  <si>
    <t>ANGEWANDTE CHEMIE-INTERNATIONAL EDITION</t>
  </si>
  <si>
    <t>ANGIOGENESIS</t>
  </si>
  <si>
    <t>Animal</t>
  </si>
  <si>
    <t>ANIMAL BEHAVIOUR</t>
  </si>
  <si>
    <t>ANIMAL COGNITION</t>
  </si>
  <si>
    <t>ANIMAL CONSERVATION</t>
  </si>
  <si>
    <t>ANIMAL FEED SCIENCE AND TECHNOLOGY</t>
  </si>
  <si>
    <t>ANIMAL GENETICS</t>
  </si>
  <si>
    <t>ANIMAL HEALTH RESEARCH REVIEWS</t>
  </si>
  <si>
    <t>Animal Nutrition</t>
  </si>
  <si>
    <t>ANIMAL WELFARE</t>
  </si>
  <si>
    <t>Animals</t>
  </si>
  <si>
    <t>ANNALES DE L INSTITUT HENRI POINCARE-ANALYSE NON LINEAIRE</t>
  </si>
  <si>
    <t>ANNALES SCIENTIFIQUES DE L ECOLE NORMALE SUPERIEURE</t>
  </si>
  <si>
    <t>ANNALS OF ANATOMY-ANATOMISCHER ANZEIGER</t>
  </si>
  <si>
    <t>ANNALS OF APPLIED BIOLOGY</t>
  </si>
  <si>
    <t>ANNALS OF BOTANY</t>
  </si>
  <si>
    <t>ANNALS OF EMERGENCY MEDICINE</t>
  </si>
  <si>
    <t>ANNALS OF FAMILY MEDICINE</t>
  </si>
  <si>
    <t>Annals of Intensive Care</t>
  </si>
  <si>
    <t>ANNALS OF INTERNAL MEDICINE</t>
  </si>
  <si>
    <t>ANNALS OF MATHEMATICS</t>
  </si>
  <si>
    <t>ANNALS OF NEUROLOGY</t>
  </si>
  <si>
    <t>ANNALS OF ONCOLOGY</t>
  </si>
  <si>
    <t>Annals of Physical and Rehabilitation Medicine</t>
  </si>
  <si>
    <t>ANNALS OF PROBABILITY</t>
  </si>
  <si>
    <t>ANNALS OF PURE AND APPLIED LOGIC</t>
  </si>
  <si>
    <t>ANNALS OF STATISTICS</t>
  </si>
  <si>
    <t>ANNALS OF SURGERY</t>
  </si>
  <si>
    <t>ANNALS OF SURGICAL ONCOLOGY</t>
  </si>
  <si>
    <t>Annals of the American Thoracic Society</t>
  </si>
  <si>
    <t>ANNALS OF THE NEW YORK ACADEMY OF SCIENCES</t>
  </si>
  <si>
    <t>ANNALS OF THE RHEUMATIC DISEASES</t>
  </si>
  <si>
    <t>ANNALS OF THORACIC SURGERY</t>
  </si>
  <si>
    <t>Annual Review of Analytical Chemistry</t>
  </si>
  <si>
    <t>Annual Review of Animal Biosciences</t>
  </si>
  <si>
    <t>Annual Review of Astronomy and Astrophysics</t>
  </si>
  <si>
    <t>Annual Review of Biochemistry</t>
  </si>
  <si>
    <t>Annual Review of Biomedical Engineering</t>
  </si>
  <si>
    <t>Annual Review of Biophysics</t>
  </si>
  <si>
    <t>Annual Review of Cell and Developmental Biology</t>
  </si>
  <si>
    <t>Annual Review of Chemical and Biomolecular Engineering</t>
  </si>
  <si>
    <t>Annual Review of Clinical Psychology</t>
  </si>
  <si>
    <t>Annual Review of Condensed Matter Physics</t>
  </si>
  <si>
    <t>Annual Review of Earth and Planetary Sciences</t>
  </si>
  <si>
    <t>Annual Review of Ecology Evolution and Systematics</t>
  </si>
  <si>
    <t>Annual Review of Entomology</t>
  </si>
  <si>
    <t>Annual Review of Environment and Resources</t>
  </si>
  <si>
    <t>Annual Review of Fluid Mechanics</t>
  </si>
  <si>
    <t>Annual Review of Food Science and Technology</t>
  </si>
  <si>
    <t>Annual Review of Genetics</t>
  </si>
  <si>
    <t>Annual Review of Genomics and Human Genetics</t>
  </si>
  <si>
    <t>Annual Review of Immunology</t>
  </si>
  <si>
    <t>Annual Review of Marine Science</t>
  </si>
  <si>
    <t>Annual Review of Materials Research</t>
  </si>
  <si>
    <t>Annual Review of Medicine</t>
  </si>
  <si>
    <t>Annual Review of Microbiology</t>
  </si>
  <si>
    <t>Annual Review of Neuroscience</t>
  </si>
  <si>
    <t>Annual Review of Nuclear and Particle Science</t>
  </si>
  <si>
    <t>Annual Review of Nutrition</t>
  </si>
  <si>
    <t>Annual Review of Pathology-Mechanisms of Disease</t>
  </si>
  <si>
    <t>Annual Review of Pharmacology and Toxicology</t>
  </si>
  <si>
    <t>Annual Review of Physical Chemistry</t>
  </si>
  <si>
    <t>Annual Review of Physiology</t>
  </si>
  <si>
    <t>Annual Review of Phytopathology</t>
  </si>
  <si>
    <t>Annual Review of Plant Biology</t>
  </si>
  <si>
    <t>Annual Review of Psychology</t>
  </si>
  <si>
    <t>Annual Review of Public Health</t>
  </si>
  <si>
    <t>Annual Review of Resource Economics</t>
  </si>
  <si>
    <t>Annual Review of Statistics and Its Application</t>
  </si>
  <si>
    <t>Annual Review of Virology</t>
  </si>
  <si>
    <t>Annual Review of Vision Science</t>
  </si>
  <si>
    <t>ANNUAL REVIEWS IN CONTROL</t>
  </si>
  <si>
    <t>ANTIMICROBIAL AGENTS AND CHEMOTHERAPY</t>
  </si>
  <si>
    <t>Antimicrobial Resistance and Infection Control</t>
  </si>
  <si>
    <t>Antioxidants</t>
  </si>
  <si>
    <t>ANTIOXIDANTS &amp; REDOX SIGNALING</t>
  </si>
  <si>
    <t>APL Photonics</t>
  </si>
  <si>
    <t>APPETITE</t>
  </si>
  <si>
    <t>Applicable Analysis and Discrete Mathematics</t>
  </si>
  <si>
    <t>APPLIED AND COMPUTATIONAL HARMONIC ANALYSIS</t>
  </si>
  <si>
    <t>Applied and Computational Mathematics</t>
  </si>
  <si>
    <t>APPLIED ANIMAL BEHAVIOUR SCIENCE</t>
  </si>
  <si>
    <t>APPLIED CATALYSIS A-GENERAL</t>
  </si>
  <si>
    <t>APPLIED CATALYSIS B-ENVIRONMENTAL</t>
  </si>
  <si>
    <t>APPLIED CLAY SCIENCE</t>
  </si>
  <si>
    <t>Applied Economic Perspectives and Policy</t>
  </si>
  <si>
    <t>APPLIED ENERGY</t>
  </si>
  <si>
    <t>Applied Materials Today</t>
  </si>
  <si>
    <t>APPLIED MATHEMATICAL MODELLING</t>
  </si>
  <si>
    <t>APPLIED MATHEMATICS AND COMPUTATION</t>
  </si>
  <si>
    <t>APPLIED MATHEMATICS AND MECHANICS-ENGLISH EDITION</t>
  </si>
  <si>
    <t>APPLIED MATHEMATICS AND OPTIMIZATION</t>
  </si>
  <si>
    <t>APPLIED MATHEMATICS LETTERS</t>
  </si>
  <si>
    <t>Applied Mechanics Reviews</t>
  </si>
  <si>
    <t>APPLIED NUMERICAL MATHEMATICS</t>
  </si>
  <si>
    <t>Applied Physics Reviews</t>
  </si>
  <si>
    <t>APPLIED SOFT COMPUTING</t>
  </si>
  <si>
    <t>APPLIED SPECTROSCOPY REVIEWS</t>
  </si>
  <si>
    <t>APPLIED SURFACE SCIENCE</t>
  </si>
  <si>
    <t>APPLIED THERMAL ENGINEERING</t>
  </si>
  <si>
    <t>APPLIED VEGETATION SCIENCE</t>
  </si>
  <si>
    <t>AQUACULTURE</t>
  </si>
  <si>
    <t>AQUACULTURE ECONOMICS &amp; MANAGEMENT</t>
  </si>
  <si>
    <t>AQUATIC CONSERVATION-MARINE AND FRESHWATER ECOSYSTEMS</t>
  </si>
  <si>
    <t>AQUATIC SCIENCES</t>
  </si>
  <si>
    <t>AQUATIC TOXICOLOGY</t>
  </si>
  <si>
    <t>ARCHIVE FOR RATIONAL MECHANICS AND ANALYSIS</t>
  </si>
  <si>
    <t>Archives of Civil and Mechanical Engineering</t>
  </si>
  <si>
    <t>ARCHIVES OF COMPUTATIONAL METHODS IN ENGINEERING</t>
  </si>
  <si>
    <t>ARCHIVES OF DISEASE IN CHILDHOOD</t>
  </si>
  <si>
    <t>Archives of Disease in Childhood-Fetal and Neonatal Edition</t>
  </si>
  <si>
    <t>ARCHIVES OF PATHOLOGY &amp; LABORATORY MEDICINE</t>
  </si>
  <si>
    <t>ARCHIVES OF PHYSICAL MEDICINE AND REHABILITATION</t>
  </si>
  <si>
    <t>ARCHIVES OF TOXICOLOGY</t>
  </si>
  <si>
    <t>ARCHIVOS DE BRONCONEUMOLOGIA</t>
  </si>
  <si>
    <t>ARTERIOSCLEROSIS THROMBOSIS AND VASCULAR BIOLOGY</t>
  </si>
  <si>
    <t>Arthritis &amp; Rheumatology</t>
  </si>
  <si>
    <t>ARTHROSCOPY-THE JOURNAL OF ARTHROSCOPIC AND RELATED SURGERY</t>
  </si>
  <si>
    <t>ARTIFICIAL INTELLIGENCE</t>
  </si>
  <si>
    <t>ARTIFICIAL INTELLIGENCE IN MEDICINE</t>
  </si>
  <si>
    <t>ARTIFICIAL INTELLIGENCE REVIEW</t>
  </si>
  <si>
    <t>ASTERISQUE</t>
  </si>
  <si>
    <t>ASTROBIOLOGY</t>
  </si>
  <si>
    <t>ASTRONOMICAL JOURNAL</t>
  </si>
  <si>
    <t>ASTRONOMY &amp; ASTROPHYSICS</t>
  </si>
  <si>
    <t>ASTRONOMY AND ASTROPHYSICS REVIEW</t>
  </si>
  <si>
    <t>ASTROPHYSICAL JOURNAL</t>
  </si>
  <si>
    <t>Astrophysical Journal Letters</t>
  </si>
  <si>
    <t>ASTROPHYSICAL JOURNAL SUPPLEMENT SERIES</t>
  </si>
  <si>
    <t>ATMOSPHERIC CHEMISTRY AND PHYSICS</t>
  </si>
  <si>
    <t>ATMOSPHERIC RESEARCH</t>
  </si>
  <si>
    <t>Augmentative and Alternative Communication</t>
  </si>
  <si>
    <t>AUK</t>
  </si>
  <si>
    <t>AUSTRALIAN AND NEW ZEALAND JOURNAL OF PSYCHIATRY</t>
  </si>
  <si>
    <t>Australian Critical Care</t>
  </si>
  <si>
    <t>AUSTRALIAN JOURNAL OF GRAPE AND WINE RESEARCH</t>
  </si>
  <si>
    <t>Autism Research</t>
  </si>
  <si>
    <t>AUTOIMMUNITY REVIEWS</t>
  </si>
  <si>
    <t>AUTOMATICA</t>
  </si>
  <si>
    <t>AUTOMATION IN CONSTRUCTION</t>
  </si>
  <si>
    <t>Autophagy</t>
  </si>
  <si>
    <t>Avian Conservation and Ecology</t>
  </si>
  <si>
    <t>AVIAN PATHOLOGY</t>
  </si>
  <si>
    <t>Basic and Clinical Andrology</t>
  </si>
  <si>
    <t>BASIC RESEARCH IN CARDIOLOGY</t>
  </si>
  <si>
    <t>Bayesian Analysis</t>
  </si>
  <si>
    <t>BEHAVIORAL AND BRAIN SCIENCES</t>
  </si>
  <si>
    <t>BEHAVIORAL ECOLOGY</t>
  </si>
  <si>
    <t>BEHAVIORAL ECOLOGY AND SOCIOBIOLOGY</t>
  </si>
  <si>
    <t>BEST PRACTICE &amp; RESEARCH CLINICAL OBSTETRICS &amp; GYNAECOLOGY</t>
  </si>
  <si>
    <t>Big Data</t>
  </si>
  <si>
    <t>BIOACOUSTICS-THE INTERNATIONAL JOURNAL OF ANIMAL SOUND AND ITS RECORDING</t>
  </si>
  <si>
    <t>Bioactive Materials</t>
  </si>
  <si>
    <t>BIOCHEMICAL PHARMACOLOGY</t>
  </si>
  <si>
    <t>BIOCHEMICAL SOCIETY TRANSACTIONS</t>
  </si>
  <si>
    <t>BIOCHIMICA ET BIOPHYSICA ACTA-MOLECULAR AND CELL BIOLOGY OF LIPIDS</t>
  </si>
  <si>
    <t>BIOCHIMICA ET BIOPHYSICA ACTA-MOLECULAR BASIS OF DISEASE</t>
  </si>
  <si>
    <t>BIOCHIMICA ET BIOPHYSICA ACTA-REVIEWS ON CANCER</t>
  </si>
  <si>
    <t>BIOCONJUGATE CHEMISTRY</t>
  </si>
  <si>
    <t>BIOCONTROL</t>
  </si>
  <si>
    <t>BioData Mining</t>
  </si>
  <si>
    <t>Bio-Design and Manufacturing</t>
  </si>
  <si>
    <t>BIODIVERSITY AND CONSERVATION</t>
  </si>
  <si>
    <t>BIODRUGS</t>
  </si>
  <si>
    <t>BIOELECTROCHEMISTRY</t>
  </si>
  <si>
    <t>Bioengineering &amp; Translational Medicine</t>
  </si>
  <si>
    <t>BIOESSAYS</t>
  </si>
  <si>
    <t>Biofabrication</t>
  </si>
  <si>
    <t>BIOFACTORS</t>
  </si>
  <si>
    <t>Biofuels Bioproducts &amp; Biorefining-Biofpr</t>
  </si>
  <si>
    <t>BIOGEOCHEMISTRY</t>
  </si>
  <si>
    <t>Biogeosciences</t>
  </si>
  <si>
    <t>BIOINFORMATICS</t>
  </si>
  <si>
    <t>BIOINORGANIC CHEMISTRY AND APPLICATIONS</t>
  </si>
  <si>
    <t>BIOLOGICAL CONSERVATION</t>
  </si>
  <si>
    <t>BIOLOGICAL CONTROL</t>
  </si>
  <si>
    <t>BIOLOGICAL INVASIONS</t>
  </si>
  <si>
    <t>BIOLOGICAL PSYCHIATRY</t>
  </si>
  <si>
    <t>Biological Psychiatry-Cognitive Neuroscience and Neuroimaging</t>
  </si>
  <si>
    <t>BIOLOGICAL REVIEWS</t>
  </si>
  <si>
    <t>BIOLOGY AND FERTILITY OF SOILS</t>
  </si>
  <si>
    <t>Biology-Basel</t>
  </si>
  <si>
    <t>BIOMACROMOLECULES</t>
  </si>
  <si>
    <t>BIOMASS &amp; BIOENERGY</t>
  </si>
  <si>
    <t>BIOMATERIALS</t>
  </si>
  <si>
    <t>Biomaterials Science</t>
  </si>
  <si>
    <t>Biomedical Optics Express</t>
  </si>
  <si>
    <t>BIOMEDICINE &amp; PHARMACOTHERAPY</t>
  </si>
  <si>
    <t>Biomedicines</t>
  </si>
  <si>
    <t>BIOORGANIC CHEMISTRY</t>
  </si>
  <si>
    <t>BIOPHYSICAL JOURNAL</t>
  </si>
  <si>
    <t>BIORESOURCE TECHNOLOGY</t>
  </si>
  <si>
    <t>BIOSCIENCE</t>
  </si>
  <si>
    <t>BIOSENSORS &amp; BIOELECTRONICS</t>
  </si>
  <si>
    <t>BIOSTATISTICS</t>
  </si>
  <si>
    <t>BIOSYSTEMS ENGINEERING</t>
  </si>
  <si>
    <t>Biotechnology &amp; Genetic Engineering Reviews</t>
  </si>
  <si>
    <t>BIOTECHNOLOGY ADVANCES</t>
  </si>
  <si>
    <t>Biotechnology for Biofuels</t>
  </si>
  <si>
    <t>Biotechnology Journal</t>
  </si>
  <si>
    <t>BIPOLAR DISORDERS</t>
  </si>
  <si>
    <t>BIRD CONSERVATION INTERNATIONAL</t>
  </si>
  <si>
    <t>BIRTH-ISSUES IN PERINATAL CARE</t>
  </si>
  <si>
    <t>BJOG-AN INTERNATIONAL JOURNAL OF OBSTETRICS AND GYNAECOLOGY</t>
  </si>
  <si>
    <t>BJU INTERNATIONAL</t>
  </si>
  <si>
    <t>BLOOD</t>
  </si>
  <si>
    <t>Blood Advances</t>
  </si>
  <si>
    <t>Blood Cancer Journal</t>
  </si>
  <si>
    <t>BLOOD REVIEWS</t>
  </si>
  <si>
    <t>BMC BIOINFORMATICS</t>
  </si>
  <si>
    <t>BMC BIOLOGY</t>
  </si>
  <si>
    <t>BMC Complementary and Alternative Medicine</t>
  </si>
  <si>
    <t>BMC Medical Ethics</t>
  </si>
  <si>
    <t>BMC Medicine</t>
  </si>
  <si>
    <t>BMC PLANT BIOLOGY</t>
  </si>
  <si>
    <t>BMC Zoology</t>
  </si>
  <si>
    <t>BMJ Global Health</t>
  </si>
  <si>
    <t>BMJ Quality &amp; Safety</t>
  </si>
  <si>
    <t>BMJ-British Medical Journal</t>
  </si>
  <si>
    <t>Bone &amp; Joint Journal</t>
  </si>
  <si>
    <t>Bone &amp; Joint Research</t>
  </si>
  <si>
    <t>BONE MARROW TRANSPLANTATION</t>
  </si>
  <si>
    <t>Bone Research</t>
  </si>
  <si>
    <t>Boundary Value Problems</t>
  </si>
  <si>
    <t>BRAIN</t>
  </si>
  <si>
    <t>BRAIN AND LANGUAGE</t>
  </si>
  <si>
    <t>BRAIN BEHAVIOR AND IMMUNITY</t>
  </si>
  <si>
    <t>Brain Connectivity</t>
  </si>
  <si>
    <t>BRAIN PATHOLOGY</t>
  </si>
  <si>
    <t>Brain Stimulation</t>
  </si>
  <si>
    <t>Brain Structure &amp; Function</t>
  </si>
  <si>
    <t>BREAST</t>
  </si>
  <si>
    <t>BRIEFINGS IN BIOINFORMATICS</t>
  </si>
  <si>
    <t>BRITISH JOURNAL FOR THE PHILOSOPHY OF SCIENCE</t>
  </si>
  <si>
    <t>BRITISH JOURNAL OF ANAESTHESIA</t>
  </si>
  <si>
    <t>BRITISH JOURNAL OF CANCER</t>
  </si>
  <si>
    <t>BRITISH JOURNAL OF DERMATOLOGY</t>
  </si>
  <si>
    <t>BRITISH JOURNAL OF GENERAL PRACTICE</t>
  </si>
  <si>
    <t>BRITISH JOURNAL OF HAEMATOLOGY</t>
  </si>
  <si>
    <t>BRITISH JOURNAL OF MATHEMATICAL &amp; STATISTICAL PSYCHOLOGY</t>
  </si>
  <si>
    <t>BRITISH JOURNAL OF OPHTHALMOLOGY</t>
  </si>
  <si>
    <t>BRITISH JOURNAL OF PHARMACOLOGY</t>
  </si>
  <si>
    <t>BRITISH JOURNAL OF PSYCHIATRY</t>
  </si>
  <si>
    <t>BRITISH JOURNAL OF SPORTS MEDICINE</t>
  </si>
  <si>
    <t>BRITISH JOURNAL OF SURGERY</t>
  </si>
  <si>
    <t>BUILDING AND ENVIRONMENT</t>
  </si>
  <si>
    <t>BUILDING RESEARCH AND INFORMATION</t>
  </si>
  <si>
    <t>Bulletin of Mathematical Sciences</t>
  </si>
  <si>
    <t>BULLETIN OF THE AMERICAN METEOROLOGICAL SOCIETY</t>
  </si>
  <si>
    <t>BULLETIN OF THE WORLD HEALTH ORGANIZATION</t>
  </si>
  <si>
    <t>Burns &amp; Trauma</t>
  </si>
  <si>
    <t>Business &amp; Information Systems Engineering</t>
  </si>
  <si>
    <t>CA-A CANCER JOURNAL FOR CLINICIANS</t>
  </si>
  <si>
    <t>CALCOLO</t>
  </si>
  <si>
    <t>CALCULUS OF VARIATIONS AND PARTIAL DIFFERENTIAL EQUATIONS</t>
  </si>
  <si>
    <t>Cambridge Journal of Mathematics</t>
  </si>
  <si>
    <t>CANADIAN FAMILY PHYSICIAN</t>
  </si>
  <si>
    <t>CANADIAN JOURNAL OF CARDIOLOGY</t>
  </si>
  <si>
    <t>CANADIAN JOURNAL OF FISHERIES AND AQUATIC SCIENCES</t>
  </si>
  <si>
    <t>CANADIAN MEDICAL ASSOCIATION JOURNAL</t>
  </si>
  <si>
    <t>CANCER</t>
  </si>
  <si>
    <t>CANCER AND METASTASIS REVIEWS</t>
  </si>
  <si>
    <t>Cancer Biology &amp; Medicine</t>
  </si>
  <si>
    <t>CANCER CELL</t>
  </si>
  <si>
    <t>Cancer Communications</t>
  </si>
  <si>
    <t>CANCER CYTOPATHOLOGY</t>
  </si>
  <si>
    <t>Cancer Discovery</t>
  </si>
  <si>
    <t>CANCER EPIDEMIOLOGY BIOMARKERS &amp; PREVENTION</t>
  </si>
  <si>
    <t>CANCER GENE THERAPY</t>
  </si>
  <si>
    <t>Cancer Immunology Research</t>
  </si>
  <si>
    <t>CANCER LETTERS</t>
  </si>
  <si>
    <t>CANCER RESEARCH</t>
  </si>
  <si>
    <t>CANCER TREATMENT REVIEWS</t>
  </si>
  <si>
    <t>Cancers</t>
  </si>
  <si>
    <t>CARBOHYDRATE POLYMERS</t>
  </si>
  <si>
    <t>CARBON</t>
  </si>
  <si>
    <t>Cardiovascular Diabetology</t>
  </si>
  <si>
    <t>CARDIOVASCULAR RESEARCH</t>
  </si>
  <si>
    <t>Carpathian Journal of Mathematics</t>
  </si>
  <si>
    <t>Cartilage</t>
  </si>
  <si>
    <t>Case Studies in Thermal Engineering</t>
  </si>
  <si>
    <t>CATALYSIS REVIEWS-SCIENCE AND ENGINEERING</t>
  </si>
  <si>
    <t>CATALYSIS TODAY</t>
  </si>
  <si>
    <t>CATENA</t>
  </si>
  <si>
    <t>CELL</t>
  </si>
  <si>
    <t>Cell and Bioscience</t>
  </si>
  <si>
    <t>CELL BIOLOGY AND TOXICOLOGY</t>
  </si>
  <si>
    <t>Cell Chemical Biology</t>
  </si>
  <si>
    <t>CELL DEATH AND DIFFERENTIATION</t>
  </si>
  <si>
    <t>Cell Host &amp; Microbe</t>
  </si>
  <si>
    <t>Cell Metabolism</t>
  </si>
  <si>
    <t>Cell Reports</t>
  </si>
  <si>
    <t>CELL RESEARCH</t>
  </si>
  <si>
    <t>Cell Stem Cell</t>
  </si>
  <si>
    <t>Cell Systems</t>
  </si>
  <si>
    <t>Cellular &amp; Molecular Immunology</t>
  </si>
  <si>
    <t>Cellular and Molecular Gastroenterology and Hepatology</t>
  </si>
  <si>
    <t>CELLULAR AND MOLECULAR LIFE SCIENCES</t>
  </si>
  <si>
    <t>CELLULAR ONCOLOGY</t>
  </si>
  <si>
    <t>CELLULOSE</t>
  </si>
  <si>
    <t>CEMENT &amp; CONCRETE COMPOSITES</t>
  </si>
  <si>
    <t>CEMENT AND CONCRETE RESEARCH</t>
  </si>
  <si>
    <t>CEPHALALGIA</t>
  </si>
  <si>
    <t>CERAMICS INTERNATIONAL</t>
  </si>
  <si>
    <t>CEREBRAL CORTEX</t>
  </si>
  <si>
    <t>CHAOS</t>
  </si>
  <si>
    <t>CHAOS SOLITONS &amp; FRACTALS</t>
  </si>
  <si>
    <t>Chem</t>
  </si>
  <si>
    <t>Chemical and Biological Technologies in Agriculture</t>
  </si>
  <si>
    <t>CHEMICAL COMMUNICATIONS</t>
  </si>
  <si>
    <t>CHEMICAL ENGINEERING JOURNAL</t>
  </si>
  <si>
    <t>CHEMICAL RECORD</t>
  </si>
  <si>
    <t>CHEMICAL REVIEWS</t>
  </si>
  <si>
    <t>Chemical Science</t>
  </si>
  <si>
    <t>CHEMICAL SOCIETY REVIEWS</t>
  </si>
  <si>
    <t>CHEMICO-BIOLOGICAL INTERACTIONS</t>
  </si>
  <si>
    <t>CHEMISTRY OF MATERIALS</t>
  </si>
  <si>
    <t>CHEMOMETRICS AND INTELLIGENT LABORATORY SYSTEMS</t>
  </si>
  <si>
    <t>CHEMOSPHERE</t>
  </si>
  <si>
    <t>ChemSusChem</t>
  </si>
  <si>
    <t>CHEST</t>
  </si>
  <si>
    <t>Childhood Obesity</t>
  </si>
  <si>
    <t>Chinese Journal of Aeronautics</t>
  </si>
  <si>
    <t>Chinese Journal of Cancer</t>
  </si>
  <si>
    <t>CHINESE JOURNAL OF CATALYSIS</t>
  </si>
  <si>
    <t>Chinese Medicine</t>
  </si>
  <si>
    <t>CIRCULATION</t>
  </si>
  <si>
    <t>CIRCULATION RESEARCH</t>
  </si>
  <si>
    <t>Circulation-Cardiovascular Genetics</t>
  </si>
  <si>
    <t>Circulation-Cardiovascular Imaging</t>
  </si>
  <si>
    <t>Circulation-Cardiovascular Interventions</t>
  </si>
  <si>
    <t>Circulation-Cardiovascular Quality and Outcomes</t>
  </si>
  <si>
    <t>Circulation-Heart Failure</t>
  </si>
  <si>
    <t>CLADISTICS</t>
  </si>
  <si>
    <t>CLIMATE DYNAMICS</t>
  </si>
  <si>
    <t>Climate of the Past</t>
  </si>
  <si>
    <t>Climate Risk Management</t>
  </si>
  <si>
    <t>CLIMATIC CHANGE</t>
  </si>
  <si>
    <t>Clinical &amp; Translational Immunology</t>
  </si>
  <si>
    <t>Clinical and Translational Allergy</t>
  </si>
  <si>
    <t>Clinical and Translational Medicine</t>
  </si>
  <si>
    <t>CLINICAL CANCER RESEARCH</t>
  </si>
  <si>
    <t>CLINICAL CHEMISTRY</t>
  </si>
  <si>
    <t>CLINICAL CHEMISTRY AND LABORATORY MEDICINE</t>
  </si>
  <si>
    <t>Clinical Epigenetics</t>
  </si>
  <si>
    <t>Clinical Gastroenterology and Hepatology</t>
  </si>
  <si>
    <t>Clinical Implant Dentistry and Related Research</t>
  </si>
  <si>
    <t>CLINICAL INFECTIOUS DISEASES</t>
  </si>
  <si>
    <t>CLINICAL JOURNAL OF SPORT MEDICINE</t>
  </si>
  <si>
    <t>Clinical Journal of the American Society of Nephrology</t>
  </si>
  <si>
    <t>CLINICAL MICROBIOLOGY AND INFECTION</t>
  </si>
  <si>
    <t>CLINICAL MICROBIOLOGY REVIEWS</t>
  </si>
  <si>
    <t>CLINICAL NUCLEAR MEDICINE</t>
  </si>
  <si>
    <t>CLINICAL NUTRITION</t>
  </si>
  <si>
    <t>CLINICAL ORAL IMPLANTS RESEARCH</t>
  </si>
  <si>
    <t>Clinical Oral Investigations</t>
  </si>
  <si>
    <t>CLINICAL ORTHOPAEDICS AND RELATED RESEARCH</t>
  </si>
  <si>
    <t>CLINICAL PHARMACOKINETICS</t>
  </si>
  <si>
    <t>CLINICAL PHARMACOLOGY &amp; THERAPEUTICS</t>
  </si>
  <si>
    <t>Clinical Psychological Science</t>
  </si>
  <si>
    <t>CLINICAL REHABILITATION</t>
  </si>
  <si>
    <t>Clinical Research in Cardiology</t>
  </si>
  <si>
    <t>CLINICAL REVIEWS IN ALLERGY &amp; IMMUNOLOGY</t>
  </si>
  <si>
    <t>CLINICAL SCIENCE</t>
  </si>
  <si>
    <t>CLINICAL TOXICOLOGY</t>
  </si>
  <si>
    <t>CLINICS IN PERINATOLOGY</t>
  </si>
  <si>
    <t>Cluster Computing-The Journal of Networks Software Tools and Applications</t>
  </si>
  <si>
    <t>CMC-Computers Materials &amp; Continua</t>
  </si>
  <si>
    <t>CNS DRUGS</t>
  </si>
  <si>
    <t>COASTAL ENGINEERING</t>
  </si>
  <si>
    <t>Cochrane Database of Systematic Reviews</t>
  </si>
  <si>
    <t>Cold Spring Harbor Perspectives in Biology</t>
  </si>
  <si>
    <t>Cold Spring Harbor Perspectives in Medicine</t>
  </si>
  <si>
    <t>COLLOIDS AND SURFACES B-BIOINTERFACES</t>
  </si>
  <si>
    <t>COMBUSTION AND FLAME</t>
  </si>
  <si>
    <t>COMMENTS ON INORGANIC CHEMISTRY</t>
  </si>
  <si>
    <t>Communications Biology</t>
  </si>
  <si>
    <t>Communications in Computational Physics</t>
  </si>
  <si>
    <t>Communications in Mathematics and Statistics</t>
  </si>
  <si>
    <t>Communications in Nonlinear Science and Numerical Simulation</t>
  </si>
  <si>
    <t>Communications in Number Theory and Physics</t>
  </si>
  <si>
    <t>COMMUNICATIONS OF THE ACM</t>
  </si>
  <si>
    <t>COMMUNICATIONS ON PURE AND APPLIED MATHEMATICS</t>
  </si>
  <si>
    <t>Communications Physics</t>
  </si>
  <si>
    <t>COMPARATIVE BIOCHEMISTRY AND PHYSIOLOGY B-BIOCHEMISTRY &amp; MOLECULAR BIOLOGY</t>
  </si>
  <si>
    <t>COMPARATIVE BIOCHEMISTRY AND PHYSIOLOGY C-TOXICOLOGY &amp; PHARMACOLOGY</t>
  </si>
  <si>
    <t>COMPOSITE STRUCTURES</t>
  </si>
  <si>
    <t>COMPOSITES PART A-APPLIED SCIENCE AND MANUFACTURING</t>
  </si>
  <si>
    <t>COMPOSITES PART B-ENGINEERING</t>
  </si>
  <si>
    <t>COMPOSITES SCIENCE AND TECHNOLOGY</t>
  </si>
  <si>
    <t>Comprehensive Physiology</t>
  </si>
  <si>
    <t>COMPREHENSIVE REVIEWS IN FOOD SCIENCE AND FOOD SAFETY</t>
  </si>
  <si>
    <t>Computational and Structural Biotechnology Journal</t>
  </si>
  <si>
    <t>COMPUTATIONAL MECHANICS</t>
  </si>
  <si>
    <t>COMPUTER</t>
  </si>
  <si>
    <t>COMPUTER METHODS AND PROGRAMS IN BIOMEDICINE</t>
  </si>
  <si>
    <t>COMPUTER METHODS IN APPLIED MECHANICS AND ENGINEERING</t>
  </si>
  <si>
    <t>COMPUTER PHYSICS COMMUNICATIONS</t>
  </si>
  <si>
    <t>Computer Science Review</t>
  </si>
  <si>
    <t>COMPUTER-AIDED CIVIL AND INFRASTRUCTURE ENGINEERING</t>
  </si>
  <si>
    <t>COMPUTER-AIDED DESIGN</t>
  </si>
  <si>
    <t>COMPUTERIZED MEDICAL IMAGING AND GRAPHICS</t>
  </si>
  <si>
    <t>COMPUTERS &amp; CHEMICAL ENGINEERING</t>
  </si>
  <si>
    <t>COMPUTERS &amp; EDUCATION</t>
  </si>
  <si>
    <t>COMPUTERS &amp; INDUSTRIAL ENGINEERING</t>
  </si>
  <si>
    <t>COMPUTERS &amp; MATHEMATICS WITH APPLICATIONS</t>
  </si>
  <si>
    <t>COMPUTERS &amp; STRUCTURES</t>
  </si>
  <si>
    <t>COMPUTERS AND ELECTRONICS IN AGRICULTURE</t>
  </si>
  <si>
    <t>COMPUTERS AND GEOTECHNICS</t>
  </si>
  <si>
    <t>COMPUTERS IN BIOLOGY AND MEDICINE</t>
  </si>
  <si>
    <t>COMPUTERS IN INDUSTRY</t>
  </si>
  <si>
    <t>CONDOR</t>
  </si>
  <si>
    <t>CONSERVATION BIOLOGY</t>
  </si>
  <si>
    <t>Conservation Letters</t>
  </si>
  <si>
    <t>CONSTRUCTION AND BUILDING MATERIALS</t>
  </si>
  <si>
    <t>CONSTRUCTIVE APPROXIMATION</t>
  </si>
  <si>
    <t>CONTACT DERMATITIS</t>
  </si>
  <si>
    <t>COORDINATION CHEMISTRY REVIEWS</t>
  </si>
  <si>
    <t>CORAL REEFS</t>
  </si>
  <si>
    <t>CORROSION SCIENCE</t>
  </si>
  <si>
    <t>CORTEX</t>
  </si>
  <si>
    <t>CRISPR Journal</t>
  </si>
  <si>
    <t>CRITICAL CARE</t>
  </si>
  <si>
    <t>CRITICAL CARE MEDICINE</t>
  </si>
  <si>
    <t>CRITICAL REVIEWS IN ANALYTICAL CHEMISTRY</t>
  </si>
  <si>
    <t>CRITICAL REVIEWS IN BIOCHEMISTRY AND MOLECULAR BIOLOGY</t>
  </si>
  <si>
    <t>CRITICAL REVIEWS IN BIOTECHNOLOGY</t>
  </si>
  <si>
    <t>CRITICAL REVIEWS IN CLINICAL LABORATORY SCIENCES</t>
  </si>
  <si>
    <t>CRITICAL REVIEWS IN ENVIRONMENTAL SCIENCE AND TECHNOLOGY</t>
  </si>
  <si>
    <t>CRITICAL REVIEWS IN FOOD SCIENCE AND NUTRITION</t>
  </si>
  <si>
    <t>CRITICAL REVIEWS IN MICROBIOLOGY</t>
  </si>
  <si>
    <t>CRITICAL REVIEWS IN ONCOLOGY HEMATOLOGY</t>
  </si>
  <si>
    <t>CRITICAL REVIEWS IN PLANT SCIENCES</t>
  </si>
  <si>
    <t>CRITICAL REVIEWS IN SOLID STATE AND MATERIALS SCIENCES</t>
  </si>
  <si>
    <t>CRITICAL REVIEWS IN TOXICOLOGY</t>
  </si>
  <si>
    <t>Croatian Journal of Forest Engineering</t>
  </si>
  <si>
    <t>Crop Journal</t>
  </si>
  <si>
    <t>CROP PROTECTION</t>
  </si>
  <si>
    <t>Cryosphere</t>
  </si>
  <si>
    <t>CRYSTAL GROWTH &amp; DESIGN</t>
  </si>
  <si>
    <t>Crystallography Reviews</t>
  </si>
  <si>
    <t>Current Atherosclerosis Reports</t>
  </si>
  <si>
    <t>CURRENT BIOLOGY</t>
  </si>
  <si>
    <t>Current Climate Change Reports</t>
  </si>
  <si>
    <t>Current Forestry Reports</t>
  </si>
  <si>
    <t>CURRENT MEDICINAL CHEMISTRY</t>
  </si>
  <si>
    <t>Current Neurology and Neuroscience Reports</t>
  </si>
  <si>
    <t>Current Neuropharmacology</t>
  </si>
  <si>
    <t>Current Obesity Reports</t>
  </si>
  <si>
    <t>Current Opinion in Behavioral Sciences</t>
  </si>
  <si>
    <t>CURRENT OPINION IN BIOTECHNOLOGY</t>
  </si>
  <si>
    <t>CURRENT OPINION IN CELL BIOLOGY</t>
  </si>
  <si>
    <t>CURRENT OPINION IN CHEMICAL BIOLOGY</t>
  </si>
  <si>
    <t>Current Opinion in Electrochemistry</t>
  </si>
  <si>
    <t>Current Opinion in Environmental Sustainability</t>
  </si>
  <si>
    <t>Current Opinion in Food Science</t>
  </si>
  <si>
    <t>CURRENT OPINION IN GENETICS &amp; DEVELOPMENT</t>
  </si>
  <si>
    <t>CURRENT OPINION IN IMMUNOLOGY</t>
  </si>
  <si>
    <t>CURRENT OPINION IN INFECTIOUS DISEASES</t>
  </si>
  <si>
    <t>Current Opinion in Insect Science</t>
  </si>
  <si>
    <t>CURRENT OPINION IN LIPIDOLOGY</t>
  </si>
  <si>
    <t>CURRENT OPINION IN MICROBIOLOGY</t>
  </si>
  <si>
    <t>CURRENT OPINION IN NEUROBIOLOGY</t>
  </si>
  <si>
    <t>CURRENT OPINION IN PHARMACOLOGY</t>
  </si>
  <si>
    <t>CURRENT OPINION IN PLANT BIOLOGY</t>
  </si>
  <si>
    <t>CURRENT OPINION IN PSYCHIATRY</t>
  </si>
  <si>
    <t>CURRENT OPINION IN SOLID STATE &amp; MATERIALS SCIENCE</t>
  </si>
  <si>
    <t>CURRENT OPINION IN STRUCTURAL BIOLOGY</t>
  </si>
  <si>
    <t>Current Opinion in Virology</t>
  </si>
  <si>
    <t>Current Psychiatry Reports</t>
  </si>
  <si>
    <t>Current Topics in Developmental Biology</t>
  </si>
  <si>
    <t>Current Zoology</t>
  </si>
  <si>
    <t>CYTOKINE &amp; GROWTH FACTOR REVIEWS</t>
  </si>
  <si>
    <t>CYTOTHERAPY</t>
  </si>
  <si>
    <t>DALTON TRANSACTIONS</t>
  </si>
  <si>
    <t>DECISION SUPPORT SYSTEMS</t>
  </si>
  <si>
    <t>DENDROCHRONOLOGIA</t>
  </si>
  <si>
    <t>DENTAL MATERIALS</t>
  </si>
  <si>
    <t>DEPRESSION AND ANXIETY</t>
  </si>
  <si>
    <t>Dermatitis</t>
  </si>
  <si>
    <t>DERMATOLOGY</t>
  </si>
  <si>
    <t>DESALINATION</t>
  </si>
  <si>
    <t>Deutsches Arzteblatt International</t>
  </si>
  <si>
    <t>DEVELOPMENT</t>
  </si>
  <si>
    <t>DEVELOPMENTAL AND COMPARATIVE IMMUNOLOGY</t>
  </si>
  <si>
    <t>DEVELOPMENTAL CELL</t>
  </si>
  <si>
    <t>Developmental Cognitive Neuroscience</t>
  </si>
  <si>
    <t>DEVELOPMENTAL DYNAMICS</t>
  </si>
  <si>
    <t>DEVELOPMENTAL MEDICINE AND CHILD NEUROLOGY</t>
  </si>
  <si>
    <t>Developmental Neurobiology</t>
  </si>
  <si>
    <t>DIABETES</t>
  </si>
  <si>
    <t>DIABETES &amp; METABOLISM</t>
  </si>
  <si>
    <t>DIABETES CARE</t>
  </si>
  <si>
    <t>DIABETES OBESITY &amp; METABOLISM</t>
  </si>
  <si>
    <t>DIABETOLOGIA</t>
  </si>
  <si>
    <t>Dialogues in Clinical Neuroscience</t>
  </si>
  <si>
    <t>Digestive Endoscopy</t>
  </si>
  <si>
    <t>Digital Communications and Networks</t>
  </si>
  <si>
    <t>DISCRETE AND CONTINUOUS DYNAMICAL SYSTEMS</t>
  </si>
  <si>
    <t>Disease Models &amp; Mechanisms</t>
  </si>
  <si>
    <t>DISEASES OF THE COLON &amp; RECTUM</t>
  </si>
  <si>
    <t>Dissertationes Mathematicae</t>
  </si>
  <si>
    <t>DIVERSITY AND DISTRIBUTIONS</t>
  </si>
  <si>
    <t>DRUG DELIVERY</t>
  </si>
  <si>
    <t>DRUG DISCOVERY TODAY</t>
  </si>
  <si>
    <t>DRUG RESISTANCE UPDATES</t>
  </si>
  <si>
    <t>DRUGS</t>
  </si>
  <si>
    <t>DUKE MATHEMATICAL JOURNAL</t>
  </si>
  <si>
    <t>DYES AND PIGMENTS</t>
  </si>
  <si>
    <t>DYSPHAGIA</t>
  </si>
  <si>
    <t>EAR AND HEARING</t>
  </si>
  <si>
    <t>Earth and Environmental Science Transactions of the Royal Society of Edinburgh</t>
  </si>
  <si>
    <t>EARTH AND PLANETARY SCIENCE LETTERS</t>
  </si>
  <si>
    <t>Earth Surface Dynamics</t>
  </si>
  <si>
    <t>EARTH SURFACE PROCESSES AND LANDFORMS</t>
  </si>
  <si>
    <t>Earth System Dynamics</t>
  </si>
  <si>
    <t>Earth System Science Data</t>
  </si>
  <si>
    <t>EARTHQUAKE ENGINEERING &amp; STRUCTURAL DYNAMICS</t>
  </si>
  <si>
    <t>Earths Future</t>
  </si>
  <si>
    <t>EARTH-SCIENCE REVIEWS</t>
  </si>
  <si>
    <t>East Asian Journal on Applied Mathematics</t>
  </si>
  <si>
    <t>EBioMedicine</t>
  </si>
  <si>
    <t>ECOGRAPHY</t>
  </si>
  <si>
    <t>ECOLOGICAL APPLICATIONS</t>
  </si>
  <si>
    <t>ECOLOGICAL ECONOMICS</t>
  </si>
  <si>
    <t>ECOLOGICAL MONOGRAPHS</t>
  </si>
  <si>
    <t>ECOLOGY</t>
  </si>
  <si>
    <t>ECOLOGY AND SOCIETY</t>
  </si>
  <si>
    <t>ECOLOGY LETTERS</t>
  </si>
  <si>
    <t>ECONOMETRICA</t>
  </si>
  <si>
    <t>ECONOMIC GEOLOGY</t>
  </si>
  <si>
    <t>Ecosystem Services</t>
  </si>
  <si>
    <t>ECOSYSTEMS</t>
  </si>
  <si>
    <t>ECOTOXICOLOGY AND ENVIRONMENTAL SAFETY</t>
  </si>
  <si>
    <t>EJSO</t>
  </si>
  <si>
    <t>ELECTROCHIMICA ACTA</t>
  </si>
  <si>
    <t>Electronic Journal of Qualitative Theory of Differential Equations</t>
  </si>
  <si>
    <t>Elementa-Science of the Anthropocene</t>
  </si>
  <si>
    <t>eLife</t>
  </si>
  <si>
    <t>EMBO JOURNAL</t>
  </si>
  <si>
    <t>EMBO Molecular Medicine</t>
  </si>
  <si>
    <t>EMBO REPORTS</t>
  </si>
  <si>
    <t>Emergencias</t>
  </si>
  <si>
    <t>EMERGENCY MEDICINE JOURNAL</t>
  </si>
  <si>
    <t>EMERGING INFECTIOUS DISEASES</t>
  </si>
  <si>
    <t>Emerging Microbes &amp; Infections</t>
  </si>
  <si>
    <t>EMPIRICAL SOFTWARE ENGINEERING</t>
  </si>
  <si>
    <t>ENDOCRINE REVIEWS</t>
  </si>
  <si>
    <t>ENDOCRINE-RELATED CANCER</t>
  </si>
  <si>
    <t>ENDOSCOPY</t>
  </si>
  <si>
    <t>ENERGY</t>
  </si>
  <si>
    <t>Energy &amp; Environmental Science</t>
  </si>
  <si>
    <t>ENERGY AND BUILDINGS</t>
  </si>
  <si>
    <t>ENERGY CONVERSION AND MANAGEMENT</t>
  </si>
  <si>
    <t>ENERGY POLICY</t>
  </si>
  <si>
    <t>Energy Storage Materials</t>
  </si>
  <si>
    <t>Engineering</t>
  </si>
  <si>
    <t>ENGINEERING ANALYSIS WITH BOUNDARY ELEMENTS</t>
  </si>
  <si>
    <t>ENGINEERING APPLICATIONS OF ARTIFICIAL INTELLIGENCE</t>
  </si>
  <si>
    <t>Engineering Applications of Computational Fluid Mechanics</t>
  </si>
  <si>
    <t>ENGINEERING FAILURE ANALYSIS</t>
  </si>
  <si>
    <t>ENGINEERING FRACTURE MECHANICS</t>
  </si>
  <si>
    <t>ENGINEERING GEOLOGY</t>
  </si>
  <si>
    <t>ENGINEERING STRUCTURES</t>
  </si>
  <si>
    <t>ENGINEERING WITH COMPUTERS</t>
  </si>
  <si>
    <t>ENTOMOLOGIA GENERALIS</t>
  </si>
  <si>
    <t>ENVIRONMENT INTERNATIONAL</t>
  </si>
  <si>
    <t>ENVIRONMENTAL AND EXPERIMENTAL BOTANY</t>
  </si>
  <si>
    <t>Environmental Chemistry Letters</t>
  </si>
  <si>
    <t>ENVIRONMENTAL GEOCHEMISTRY AND HEALTH</t>
  </si>
  <si>
    <t>Environmental Health</t>
  </si>
  <si>
    <t>ENVIRONMENTAL HEALTH PERSPECTIVES</t>
  </si>
  <si>
    <t>Environmental Innovation and Societal Transitions</t>
  </si>
  <si>
    <t>ENVIRONMENTAL MICROBIOLOGY</t>
  </si>
  <si>
    <t>ENVIRONMENTAL MODELLING &amp; SOFTWARE</t>
  </si>
  <si>
    <t>ENVIRONMENTAL POLLUTION</t>
  </si>
  <si>
    <t>ENVIRONMENTAL RESEARCH</t>
  </si>
  <si>
    <t>Environmental Research Letters</t>
  </si>
  <si>
    <t>ENVIRONMENTAL SCIENCE &amp; POLICY</t>
  </si>
  <si>
    <t>ENVIRONMENTAL SCIENCE &amp; TECHNOLOGY</t>
  </si>
  <si>
    <t>Environmental Science &amp; Technology Letters</t>
  </si>
  <si>
    <t>Environmental Science-Nano</t>
  </si>
  <si>
    <t>Environmental Sciences Europe</t>
  </si>
  <si>
    <t>Environmental Science-Water Research &amp; Technology</t>
  </si>
  <si>
    <t>EPIDEMIOLOGIC REVIEWS</t>
  </si>
  <si>
    <t>EPIDEMIOLOGY</t>
  </si>
  <si>
    <t>Epidemiology and Psychiatric Sciences</t>
  </si>
  <si>
    <t>EPILEPSIA</t>
  </si>
  <si>
    <t>EPJ Data Science</t>
  </si>
  <si>
    <t>EPMA Journal</t>
  </si>
  <si>
    <t>EQUINE VETERINARY JOURNAL</t>
  </si>
  <si>
    <t>Essays in Biochemistry</t>
  </si>
  <si>
    <t>EUROPEAN CELLS &amp; MATERIALS</t>
  </si>
  <si>
    <t>EUROPEAN CHILD &amp; ADOLESCENT PSYCHIATRY</t>
  </si>
  <si>
    <t>EUROPEAN HEART JOURNAL</t>
  </si>
  <si>
    <t>European Heart Journal-Cardiovascular Imaging</t>
  </si>
  <si>
    <t>European Heart Journal-Cardiovascular Pharmacotherapy</t>
  </si>
  <si>
    <t>EUROPEAN JOURNAL OF AGRONOMY</t>
  </si>
  <si>
    <t>EUROPEAN JOURNAL OF ANAESTHESIOLOGY</t>
  </si>
  <si>
    <t>EUROPEAN JOURNAL OF CANCER</t>
  </si>
  <si>
    <t>EUROPEAN JOURNAL OF CANCER CARE</t>
  </si>
  <si>
    <t>EUROPEAN JOURNAL OF CARDIO-THORACIC SURGERY</t>
  </si>
  <si>
    <t>European Journal of Cardiovascular Nursing</t>
  </si>
  <si>
    <t>EUROPEAN JOURNAL OF ENDOCRINOLOGY</t>
  </si>
  <si>
    <t>EUROPEAN JOURNAL OF EPIDEMIOLOGY</t>
  </si>
  <si>
    <t>EUROPEAN JOURNAL OF FOREST RESEARCH</t>
  </si>
  <si>
    <t>EUROPEAN JOURNAL OF HEART FAILURE</t>
  </si>
  <si>
    <t>European Journal of Internal Medicine</t>
  </si>
  <si>
    <t>EUROPEAN JOURNAL OF MECHANICS A-SOLIDS</t>
  </si>
  <si>
    <t>EUROPEAN JOURNAL OF MEDICINAL CHEMISTRY</t>
  </si>
  <si>
    <t>EUROPEAN JOURNAL OF NEUROLOGY</t>
  </si>
  <si>
    <t>EUROPEAN JOURNAL OF NUCLEAR MEDICINE AND MOLECULAR IMAGING</t>
  </si>
  <si>
    <t>EUROPEAN JOURNAL OF NUTRITION</t>
  </si>
  <si>
    <t>EUROPEAN JOURNAL OF OPERATIONAL RESEARCH</t>
  </si>
  <si>
    <t>European Journal of Oral Implantology</t>
  </si>
  <si>
    <t>EUROPEAN JOURNAL OF PHARMACEUTICS AND BIOPHARMACEUTICS</t>
  </si>
  <si>
    <t>EUROPEAN JOURNAL OF PHYCOLOGY</t>
  </si>
  <si>
    <t>European Journal of Preventive Cardiology</t>
  </si>
  <si>
    <t>EUROPEAN JOURNAL OF SOIL SCIENCE</t>
  </si>
  <si>
    <t>EUROPEAN JOURNAL OF VASCULAR AND ENDOVASCULAR SURGERY</t>
  </si>
  <si>
    <t>European Journal of Wood and Wood Products</t>
  </si>
  <si>
    <t>European Physical Journal H</t>
  </si>
  <si>
    <t>EUROPEAN POLYMER JOURNAL</t>
  </si>
  <si>
    <t>EUROPEAN PSYCHIATRY</t>
  </si>
  <si>
    <t>EUROPEAN RADIOLOGY</t>
  </si>
  <si>
    <t>EUROPEAN RESPIRATORY JOURNAL</t>
  </si>
  <si>
    <t>European Respiratory Review</t>
  </si>
  <si>
    <t>EUROPEAN UROLOGY</t>
  </si>
  <si>
    <t>European Urology Focus</t>
  </si>
  <si>
    <t>EUROPEAN UROLOGY SUPPLEMENTS</t>
  </si>
  <si>
    <t>Eurosurveillance</t>
  </si>
  <si>
    <t>Evolution Letters</t>
  </si>
  <si>
    <t>Evolution Medicine and Public Health</t>
  </si>
  <si>
    <t>EVOLUTIONARY COMPUTATION</t>
  </si>
  <si>
    <t>EXERCISE AND SPORT SCIENCES REVIEWS</t>
  </si>
  <si>
    <t>EXERCISE IMMUNOLOGY REVIEW</t>
  </si>
  <si>
    <t>EXPERIMENTAL AND MOLECULAR MEDICINE</t>
  </si>
  <si>
    <t>EXPERIMENTAL EYE RESEARCH</t>
  </si>
  <si>
    <t>EXPERIMENTAL THERMAL AND FLUID SCIENCE</t>
  </si>
  <si>
    <t>Expert Opinion on Drug Delivery</t>
  </si>
  <si>
    <t>Expert Opinion on Drug Discovery</t>
  </si>
  <si>
    <t>EXPERT OPINION ON INVESTIGATIONAL DRUGS</t>
  </si>
  <si>
    <t>EXPERT OPINION ON THERAPEUTIC PATENTS</t>
  </si>
  <si>
    <t>EXPERT OPINION ON THERAPEUTIC TARGETS</t>
  </si>
  <si>
    <t>EXPERT REVIEW OF MOLECULAR DIAGNOSTICS</t>
  </si>
  <si>
    <t>EXPERT SYSTEMS WITH APPLICATIONS</t>
  </si>
  <si>
    <t>Exposure and Health</t>
  </si>
  <si>
    <t>Extreme Mechanics Letters</t>
  </si>
  <si>
    <t>FASEB JOURNAL</t>
  </si>
  <si>
    <t>FEMS MICROBIOLOGY REVIEWS</t>
  </si>
  <si>
    <t>FERTILITY AND STERILITY</t>
  </si>
  <si>
    <t>FIELD CROPS RESEARCH</t>
  </si>
  <si>
    <t>FINITE ELEMENTS IN ANALYSIS AND DESIGN</t>
  </si>
  <si>
    <t>FINITE FIELDS AND THEIR APPLICATIONS</t>
  </si>
  <si>
    <t>FISH AND FISHERIES</t>
  </si>
  <si>
    <t>FISHERIES</t>
  </si>
  <si>
    <t>Food &amp; Function</t>
  </si>
  <si>
    <t>FOOD AND CHEMICAL TOXICOLOGY</t>
  </si>
  <si>
    <t>Food and Energy Security</t>
  </si>
  <si>
    <t>FOOD CHEMISTRY</t>
  </si>
  <si>
    <t>FOOD CONTROL</t>
  </si>
  <si>
    <t>FOOD HYDROCOLLOIDS</t>
  </si>
  <si>
    <t>FOOD MICROBIOLOGY</t>
  </si>
  <si>
    <t>Food Packaging and Shelf Life</t>
  </si>
  <si>
    <t>FOOD POLICY</t>
  </si>
  <si>
    <t>FOOD QUALITY AND PREFERENCE</t>
  </si>
  <si>
    <t>FOOD RESEARCH INTERNATIONAL</t>
  </si>
  <si>
    <t>FOOD REVIEWS INTERNATIONAL</t>
  </si>
  <si>
    <t>Foods</t>
  </si>
  <si>
    <t>FORENSIC SCIENCE INTERNATIONAL</t>
  </si>
  <si>
    <t>FOREST ECOLOGY AND MANAGEMENT</t>
  </si>
  <si>
    <t>Forest Ecosystems</t>
  </si>
  <si>
    <t>FOREST POLICY AND ECONOMICS</t>
  </si>
  <si>
    <t>FORESTRY</t>
  </si>
  <si>
    <t>FORTSCHRITTE DER PHYSIK-PROGRESS OF PHYSICS</t>
  </si>
  <si>
    <t>Forum of Mathematics Pi</t>
  </si>
  <si>
    <t>Forum of Mathematics Sigma</t>
  </si>
  <si>
    <t>Foundations and Trends in Information Retrieval</t>
  </si>
  <si>
    <t>FOUNDATIONS OF COMPUTATIONAL MATHEMATICS</t>
  </si>
  <si>
    <t>FRACTALS-COMPLEX GEOMETRY PATTERNS AND SCALING IN NATURE AND SOCIETY</t>
  </si>
  <si>
    <t>Fractional Calculus and Applied Analysis</t>
  </si>
  <si>
    <t>FREE RADICAL BIOLOGY AND MEDICINE</t>
  </si>
  <si>
    <t>FRESHWATER BIOLOGY</t>
  </si>
  <si>
    <t>Friction</t>
  </si>
  <si>
    <t>Frontiers in Aging Neuroscience</t>
  </si>
  <si>
    <t>Frontiers in Cell and Developmental Biology</t>
  </si>
  <si>
    <t>FRONTIERS IN ECOLOGY AND THE ENVIRONMENT</t>
  </si>
  <si>
    <t>Frontiers in Marine Science</t>
  </si>
  <si>
    <t>Frontiers in Medicine</t>
  </si>
  <si>
    <t>Frontiers in Neuroanatomy</t>
  </si>
  <si>
    <t>FRONTIERS IN NEUROENDOCRINOLOGY</t>
  </si>
  <si>
    <t>Frontiers in Pharmacology</t>
  </si>
  <si>
    <t>Frontiers in Plant Science</t>
  </si>
  <si>
    <t>Frontiers in Veterinary Science</t>
  </si>
  <si>
    <t>Frontiers in Zoology</t>
  </si>
  <si>
    <t>FUEL</t>
  </si>
  <si>
    <t>FUEL PROCESSING TECHNOLOGY</t>
  </si>
  <si>
    <t>FUNCTIONAL ECOLOGY</t>
  </si>
  <si>
    <t>Fungal Biology Reviews</t>
  </si>
  <si>
    <t>FUNGAL DIVERSITY</t>
  </si>
  <si>
    <t>FUSION ENGINEERING AND DESIGN</t>
  </si>
  <si>
    <t>Future Generation Computer Systems-The International Journal of eScience</t>
  </si>
  <si>
    <t>Fuzzy Optimization and Decision Making</t>
  </si>
  <si>
    <t>FUZZY SETS AND SYSTEMS</t>
  </si>
  <si>
    <t>Gastric Cancer</t>
  </si>
  <si>
    <t>GASTROENTEROLOGY</t>
  </si>
  <si>
    <t>GASTROINTESTINAL ENDOSCOPY</t>
  </si>
  <si>
    <t>GENES &amp; DEVELOPMENT</t>
  </si>
  <si>
    <t>Genes &amp; Diseases</t>
  </si>
  <si>
    <t>GENES AND IMMUNITY</t>
  </si>
  <si>
    <t>GENES BRAIN AND BEHAVIOR</t>
  </si>
  <si>
    <t>GENETICS IN MEDICINE</t>
  </si>
  <si>
    <t>GENETICS SELECTION EVOLUTION</t>
  </si>
  <si>
    <t>GENOME BIOLOGY</t>
  </si>
  <si>
    <t>Genome Medicine</t>
  </si>
  <si>
    <t>GENOME RESEARCH</t>
  </si>
  <si>
    <t>GENOMICS</t>
  </si>
  <si>
    <t>GENOMICS PROTEOMICS &amp; BIOINFORMATICS</t>
  </si>
  <si>
    <t>Geobiology</t>
  </si>
  <si>
    <t>Geocarto International</t>
  </si>
  <si>
    <t>Geochemical Perspectives</t>
  </si>
  <si>
    <t>Geochemical Perspectives Letters</t>
  </si>
  <si>
    <t>GEOCHIMICA ET COSMOCHIMICA ACTA</t>
  </si>
  <si>
    <t>GEODERMA</t>
  </si>
  <si>
    <t>GeoHealth</t>
  </si>
  <si>
    <t>GEOLOGICAL SOCIETY OF AMERICA BULLETIN</t>
  </si>
  <si>
    <t>GEOLOGY</t>
  </si>
  <si>
    <t>Geomatics Natural Hazards &amp; Risk</t>
  </si>
  <si>
    <t>GEOMETRIC AND FUNCTIONAL ANALYSIS</t>
  </si>
  <si>
    <t>GEOMETRY &amp; TOPOLOGY</t>
  </si>
  <si>
    <t>GEOMORPHOLOGY</t>
  </si>
  <si>
    <t>GEOPHYSICAL RESEARCH LETTERS</t>
  </si>
  <si>
    <t>Geoscience Frontiers</t>
  </si>
  <si>
    <t>Geoscientific Model Development</t>
  </si>
  <si>
    <t>GEOTECHNIQUE</t>
  </si>
  <si>
    <t>GEOTHERMICS</t>
  </si>
  <si>
    <t>GigaScience</t>
  </si>
  <si>
    <t>GIScience &amp; Remote Sensing</t>
  </si>
  <si>
    <t>GLIA</t>
  </si>
  <si>
    <t>GLOBAL AND PLANETARY CHANGE</t>
  </si>
  <si>
    <t>GLOBAL BIOGEOCHEMICAL CYCLES</t>
  </si>
  <si>
    <t>GLOBAL CHANGE BIOLOGY</t>
  </si>
  <si>
    <t>Global Change Biology Bioenergy</t>
  </si>
  <si>
    <t>GLOBAL ECOLOGY AND BIOGEOGRAPHY</t>
  </si>
  <si>
    <t>GLOBAL ENVIRONMENTAL CHANGE-HUMAN AND POLICY DIMENSIONS</t>
  </si>
  <si>
    <t>Global Food Security-Agriculture Policy Economics and Environment</t>
  </si>
  <si>
    <t>GM Crops &amp; Food-Biotechnology in Agriculture and the Food Chain</t>
  </si>
  <si>
    <t>GONDWANA RESEARCH</t>
  </si>
  <si>
    <t>GREEN CHEMISTRY</t>
  </si>
  <si>
    <t>Green Energy &amp; Environment</t>
  </si>
  <si>
    <t>GUT</t>
  </si>
  <si>
    <t>Gut Microbes</t>
  </si>
  <si>
    <t>GYNECOLOGIC ONCOLOGY</t>
  </si>
  <si>
    <t>HAEMATOLOGICA</t>
  </si>
  <si>
    <t>HARMFUL ALGAE</t>
  </si>
  <si>
    <t>HEAD AND NECK-JOURNAL FOR THE SCIENCES AND SPECIALTIES OF THE HEAD AND NECK</t>
  </si>
  <si>
    <t>HEALTH AFFAIRS</t>
  </si>
  <si>
    <t>HEALTH PSYCHOLOGY</t>
  </si>
  <si>
    <t>HEALTH TECHNOLOGY ASSESSMENT</t>
  </si>
  <si>
    <t>HEARING RESEARCH</t>
  </si>
  <si>
    <t>HEART</t>
  </si>
  <si>
    <t>HEART RHYTHM</t>
  </si>
  <si>
    <t>Hematology-American Society of Hematology Education Program</t>
  </si>
  <si>
    <t>Hepatobiliary Surgery and Nutrition</t>
  </si>
  <si>
    <t>HEPATOLOGY</t>
  </si>
  <si>
    <t>HISTOCHEMISTRY AND CELL BIOLOGY</t>
  </si>
  <si>
    <t>HOLZFORSCHUNG</t>
  </si>
  <si>
    <t>HORMONES AND BEHAVIOR</t>
  </si>
  <si>
    <t>Horticulture Research</t>
  </si>
  <si>
    <t>HPB</t>
  </si>
  <si>
    <t>HUMAN BRAIN MAPPING</t>
  </si>
  <si>
    <t>HUMAN FACTORS</t>
  </si>
  <si>
    <t>HUMAN GENE THERAPY</t>
  </si>
  <si>
    <t>HUMAN GENETICS</t>
  </si>
  <si>
    <t>HUMAN MOLECULAR GENETICS</t>
  </si>
  <si>
    <t>HUMAN REPRODUCTION</t>
  </si>
  <si>
    <t>HUMAN REPRODUCTION UPDATE</t>
  </si>
  <si>
    <t>HUMAN-COMPUTER INTERACTION</t>
  </si>
  <si>
    <t>HYDROBIOLOGIA</t>
  </si>
  <si>
    <t>HYDROLOGICAL PROCESSES</t>
  </si>
  <si>
    <t>HYDROLOGY AND EARTH SYSTEM SCIENCES</t>
  </si>
  <si>
    <t>HYDROMETALLURGY</t>
  </si>
  <si>
    <t>HYPERTENSION</t>
  </si>
  <si>
    <t>IBIS</t>
  </si>
  <si>
    <t>ICES JOURNAL OF MARINE SCIENCE</t>
  </si>
  <si>
    <t>IEEE COMMUNICATIONS MAGAZINE</t>
  </si>
  <si>
    <t>IEEE Communications Surveys and Tutorials</t>
  </si>
  <si>
    <t>IEEE Computational Intelligence Magazine</t>
  </si>
  <si>
    <t>IEEE Consumer Electronics Magazine</t>
  </si>
  <si>
    <t>IEEE CONTROL SYSTEMS MAGAZINE</t>
  </si>
  <si>
    <t>IEEE ELECTRON DEVICE LETTERS</t>
  </si>
  <si>
    <t>IEEE Geoscience and Remote Sensing Letters</t>
  </si>
  <si>
    <t>IEEE Geoscience and Remote Sensing Magazine</t>
  </si>
  <si>
    <t>IEEE Industrial Electronics Magazine</t>
  </si>
  <si>
    <t>IEEE INTERNET COMPUTING</t>
  </si>
  <si>
    <t>IEEE Internet of Things Journal</t>
  </si>
  <si>
    <t>IEEE Journal of Biomedical and Health Informatics</t>
  </si>
  <si>
    <t>IEEE Journal of Emerging and Selected Topics in Power Electronics</t>
  </si>
  <si>
    <t>IEEE JOURNAL OF OCEANIC ENGINEERING</t>
  </si>
  <si>
    <t>IEEE Journal of Selected Topics in Applied Earth Observations and Remote Sensing</t>
  </si>
  <si>
    <t>IEEE JOURNAL OF SELECTED TOPICS IN QUANTUM ELECTRONICS</t>
  </si>
  <si>
    <t>IEEE Journal of Selected Topics in Signal Processing</t>
  </si>
  <si>
    <t>IEEE JOURNAL OF SOLID-STATE CIRCUITS</t>
  </si>
  <si>
    <t>IEEE JOURNAL ON SELECTED AREAS IN COMMUNICATIONS</t>
  </si>
  <si>
    <t>IEEE MICRO</t>
  </si>
  <si>
    <t>IEEE MULTIMEDIA</t>
  </si>
  <si>
    <t>IEEE NETWORK</t>
  </si>
  <si>
    <t>IEEE PERVASIVE COMPUTING</t>
  </si>
  <si>
    <t>IEEE Power &amp; Energy Magazine</t>
  </si>
  <si>
    <t>IEEE Robotics and Automation Letters</t>
  </si>
  <si>
    <t>IEEE SIGNAL PROCESSING MAGAZINE</t>
  </si>
  <si>
    <t>IEEE Systems Journal</t>
  </si>
  <si>
    <t>IEEE TRANSACTIONS ON AEROSPACE AND ELECTRONIC SYSTEMS</t>
  </si>
  <si>
    <t>IEEE Transactions on Affective Computing</t>
  </si>
  <si>
    <t>IEEE TRANSACTIONS ON ANTENNAS AND PROPAGATION</t>
  </si>
  <si>
    <t>IEEE TRANSACTIONS ON AUTOMATIC CONTROL</t>
  </si>
  <si>
    <t>IEEE Transactions on Automation Science and Engineering</t>
  </si>
  <si>
    <t>IEEE Transactions on Biomedical Circuits and Systems</t>
  </si>
  <si>
    <t>IEEE TRANSACTIONS ON BIOMEDICAL ENGINEERING</t>
  </si>
  <si>
    <t>IEEE TRANSACTIONS ON CIRCUITS AND SYSTEMS FOR VIDEO TECHNOLOGY</t>
  </si>
  <si>
    <t>IEEE Transactions on Cloud Computing</t>
  </si>
  <si>
    <t>IEEE TRANSACTIONS ON COMMUNICATIONS</t>
  </si>
  <si>
    <t>IEEE Transactions on Computational Imaging</t>
  </si>
  <si>
    <t>IEEE TRANSACTIONS ON CONTROL SYSTEMS TECHNOLOGY</t>
  </si>
  <si>
    <t>IEEE Transactions on Cybernetics</t>
  </si>
  <si>
    <t>IEEE Transactions on Dependable and Secure Computing</t>
  </si>
  <si>
    <t>IEEE Transactions on Emerging Topics in Computing</t>
  </si>
  <si>
    <t>IEEE TRANSACTIONS ON ENERGY CONVERSION</t>
  </si>
  <si>
    <t>IEEE TRANSACTIONS ON EVOLUTIONARY COMPUTATION</t>
  </si>
  <si>
    <t>IEEE TRANSACTIONS ON FUZZY SYSTEMS</t>
  </si>
  <si>
    <t>IEEE TRANSACTIONS ON GEOSCIENCE AND REMOTE SENSING</t>
  </si>
  <si>
    <t>IEEE TRANSACTIONS ON IMAGE PROCESSING</t>
  </si>
  <si>
    <t>IEEE TRANSACTIONS ON INDUSTRIAL ELECTRONICS</t>
  </si>
  <si>
    <t>IEEE Transactions on Industrial Informatics</t>
  </si>
  <si>
    <t>IEEE TRANSACTIONS ON INDUSTRY APPLICATIONS</t>
  </si>
  <si>
    <t>IEEE Transactions on Information Forensics and Security</t>
  </si>
  <si>
    <t>IEEE TRANSACTIONS ON INSTRUMENTATION AND MEASUREMENT</t>
  </si>
  <si>
    <t>IEEE TRANSACTIONS ON INTELLIGENT TRANSPORTATION SYSTEMS</t>
  </si>
  <si>
    <t>IEEE TRANSACTIONS ON KNOWLEDGE AND DATA ENGINEERING</t>
  </si>
  <si>
    <t>IEEE TRANSACTIONS ON MEDICAL IMAGING</t>
  </si>
  <si>
    <t>IEEE TRANSACTIONS ON MOBILE COMPUTING</t>
  </si>
  <si>
    <t>IEEE TRANSACTIONS ON MULTIMEDIA</t>
  </si>
  <si>
    <t>IEEE Transactions on Network Science and Engineering</t>
  </si>
  <si>
    <t>IEEE Transactions on Neural Networks and Learning Systems</t>
  </si>
  <si>
    <t>IEEE TRANSACTIONS ON NEURAL SYSTEMS AND REHABILITATION ENGINEERING</t>
  </si>
  <si>
    <t>IEEE TRANSACTIONS ON PATTERN ANALYSIS AND MACHINE INTELLIGENCE</t>
  </si>
  <si>
    <t>IEEE TRANSACTIONS ON POWER ELECTRONICS</t>
  </si>
  <si>
    <t>IEEE TRANSACTIONS ON POWER SYSTEMS</t>
  </si>
  <si>
    <t>IEEE TRANSACTIONS ON RELIABILITY</t>
  </si>
  <si>
    <t>IEEE Transactions on Robotics</t>
  </si>
  <si>
    <t>IEEE Transactions on Services Computing</t>
  </si>
  <si>
    <t>IEEE TRANSACTIONS ON SIGNAL PROCESSING</t>
  </si>
  <si>
    <t>IEEE Transactions on Smart Grid</t>
  </si>
  <si>
    <t>IEEE TRANSACTIONS ON SOFTWARE ENGINEERING</t>
  </si>
  <si>
    <t>IEEE Transactions on Sustainable Energy</t>
  </si>
  <si>
    <t>IEEE Transactions on Systems Man Cybernetics-Systems</t>
  </si>
  <si>
    <t>IEEE Transactions on Transportation Electrification</t>
  </si>
  <si>
    <t>IEEE TRANSACTIONS ON ULTRASONICS FERROELECTRICS AND FREQUENCY CONTROL</t>
  </si>
  <si>
    <t>IEEE TRANSACTIONS ON VEHICULAR TECHNOLOGY</t>
  </si>
  <si>
    <t>IEEE TRANSACTIONS ON VISUALIZATION AND COMPUTER GRAPHICS</t>
  </si>
  <si>
    <t>IEEE TRANSACTIONS ON WIRELESS COMMUNICATIONS</t>
  </si>
  <si>
    <t>IEEE Vehicular Technology Magazine</t>
  </si>
  <si>
    <t>IEEE WIRELESS COMMUNICATIONS</t>
  </si>
  <si>
    <t>IEEE Wireless Communications Letters</t>
  </si>
  <si>
    <t>IEEE-ACM Transactions on Audio Speech and Language Processing</t>
  </si>
  <si>
    <t>IEEE-ACM Transactions on Computational Biology and Bioinformatics</t>
  </si>
  <si>
    <t>IEEE-ACM TRANSACTIONS ON NETWORKING</t>
  </si>
  <si>
    <t>IEEE-ASME TRANSACTIONS ON MECHATRONICS</t>
  </si>
  <si>
    <t>IEEE-CAA Journal of Automatica Sinica</t>
  </si>
  <si>
    <t>ILAR JOURNAL</t>
  </si>
  <si>
    <t>IMA Fungus</t>
  </si>
  <si>
    <t>IMA JOURNAL OF NUMERICAL ANALYSIS</t>
  </si>
  <si>
    <t>IMAGE AND VISION COMPUTING</t>
  </si>
  <si>
    <t>IMMUNITY</t>
  </si>
  <si>
    <t>IMMUNOLOGICAL REVIEWS</t>
  </si>
  <si>
    <t>Implementation Science</t>
  </si>
  <si>
    <t>INDOOR AIR</t>
  </si>
  <si>
    <t>INDUSTRIAL CROPS AND PRODUCTS</t>
  </si>
  <si>
    <t>Infectious Diseases of Poverty</t>
  </si>
  <si>
    <t>INFORMATICA</t>
  </si>
  <si>
    <t>INFORMATION &amp; MANAGEMENT</t>
  </si>
  <si>
    <t>Information Fusion</t>
  </si>
  <si>
    <t>INFORMATION PROCESSING &amp; MANAGEMENT</t>
  </si>
  <si>
    <t>INFORMATION SCIENCES</t>
  </si>
  <si>
    <t>INFORMATION SYSTEMS FRONTIERS</t>
  </si>
  <si>
    <t>Innovative Food Science &amp; Emerging Technologies</t>
  </si>
  <si>
    <t>INORGANIC CHEMISTRY</t>
  </si>
  <si>
    <t>Inorganic Chemistry Frontiers</t>
  </si>
  <si>
    <t>INSECT BIOCHEMISTRY AND MOLECULAR BIOLOGY</t>
  </si>
  <si>
    <t>Insect Conservation and Diversity</t>
  </si>
  <si>
    <t>INSECT MOLECULAR BIOLOGY</t>
  </si>
  <si>
    <t>Insect Science</t>
  </si>
  <si>
    <t>Insects</t>
  </si>
  <si>
    <t>INTEGRATED COMPUTER-AIDED ENGINEERING</t>
  </si>
  <si>
    <t>INTEGRATIVE AND COMPARATIVE BIOLOGY</t>
  </si>
  <si>
    <t>Integrative Zoology</t>
  </si>
  <si>
    <t>INTENSIVE CARE MEDICINE</t>
  </si>
  <si>
    <t>INTERMETALLICS</t>
  </si>
  <si>
    <t>INTERNATIONAL COMMUNICATIONS IN HEAT AND MASS TRANSFER</t>
  </si>
  <si>
    <t>International Emergency Nursing</t>
  </si>
  <si>
    <t>INTERNATIONAL ENDODONTIC JOURNAL</t>
  </si>
  <si>
    <t>International Forum of Allergy &amp; Rhinology</t>
  </si>
  <si>
    <t>INTERNATIONAL GEOLOGY REVIEW</t>
  </si>
  <si>
    <t>INTERNATIONAL JOURNAL FOR NUMERICAL METHODS IN ENGINEERING</t>
  </si>
  <si>
    <t>INTERNATIONAL JOURNAL FOR PARASITOLOGY</t>
  </si>
  <si>
    <t>International Journal for Parasitology-Drugs and Drug Resistance</t>
  </si>
  <si>
    <t>International Journal for Uncertainty Quantification</t>
  </si>
  <si>
    <t>International Journal of Agricultural Sustainability</t>
  </si>
  <si>
    <t>INTERNATIONAL JOURNAL OF ANTIMICROBIAL AGENTS</t>
  </si>
  <si>
    <t>International Journal of Behavioral Nutrition and Physical Activity</t>
  </si>
  <si>
    <t>INTERNATIONAL JOURNAL OF BIOLOGICAL MACROMOLECULES</t>
  </si>
  <si>
    <t>INTERNATIONAL JOURNAL OF COAL GEOLOGY</t>
  </si>
  <si>
    <t>INTERNATIONAL JOURNAL OF COMPUTER VISION</t>
  </si>
  <si>
    <t>INTERNATIONAL JOURNAL OF EATING DISORDERS</t>
  </si>
  <si>
    <t>INTERNATIONAL JOURNAL OF ENERGY RESEARCH</t>
  </si>
  <si>
    <t>INTERNATIONAL JOURNAL OF ENGINEERING SCIENCE</t>
  </si>
  <si>
    <t>INTERNATIONAL JOURNAL OF EPIDEMIOLOGY</t>
  </si>
  <si>
    <t>INTERNATIONAL JOURNAL OF FATIGUE</t>
  </si>
  <si>
    <t>INTERNATIONAL JOURNAL OF FOOD MICROBIOLOGY</t>
  </si>
  <si>
    <t>International Journal of Health Policy and Management</t>
  </si>
  <si>
    <t>INTERNATIONAL JOURNAL OF HEAT AND MASS TRANSFER</t>
  </si>
  <si>
    <t>INTERNATIONAL JOURNAL OF HYGIENE AND ENVIRONMENTAL HEALTH</t>
  </si>
  <si>
    <t>INTERNATIONAL JOURNAL OF IMPACT ENGINEERING</t>
  </si>
  <si>
    <t>INTERNATIONAL JOURNAL OF INTELLIGENT SYSTEMS</t>
  </si>
  <si>
    <t>INTERNATIONAL JOURNAL OF LEGAL MEDICINE</t>
  </si>
  <si>
    <t>INTERNATIONAL JOURNAL OF MACHINE TOOLS &amp; MANUFACTURE</t>
  </si>
  <si>
    <t>INTERNATIONAL JOURNAL OF MECHANICAL SCIENCES</t>
  </si>
  <si>
    <t>International Journal of Mechanics and Materials in Design</t>
  </si>
  <si>
    <t>International Journal of Mental Health Nursing</t>
  </si>
  <si>
    <t>International Journal of Mining Science and Technology</t>
  </si>
  <si>
    <t>International Journal of Nanomedicine</t>
  </si>
  <si>
    <t>International Journal of Naval Architecture and Ocean Engineering</t>
  </si>
  <si>
    <t>International Journal of Neural Systems</t>
  </si>
  <si>
    <t>INTERNATIONAL JOURNAL OF NEUROPSYCHOPHARMACOLOGY</t>
  </si>
  <si>
    <t>INTERNATIONAL JOURNAL OF NUMERICAL METHODS FOR HEAT &amp; FLUID FLOW</t>
  </si>
  <si>
    <t>INTERNATIONAL JOURNAL OF NURSING STUDIES</t>
  </si>
  <si>
    <t>INTERNATIONAL JOURNAL OF OBESITY</t>
  </si>
  <si>
    <t>International Journal of Oral Science</t>
  </si>
  <si>
    <t>INTERNATIONAL JOURNAL OF PHARMACEUTICS</t>
  </si>
  <si>
    <t>INTERNATIONAL JOURNAL OF PLASTICITY</t>
  </si>
  <si>
    <t>International Journal of Precision Engineering and Manufacturing-Green Technology</t>
  </si>
  <si>
    <t>INTERNATIONAL JOURNAL OF PRODUCTION ECONOMICS</t>
  </si>
  <si>
    <t>INTERNATIONAL JOURNAL OF PRODUCTION RESEARCH</t>
  </si>
  <si>
    <t>INTERNATIONAL JOURNAL OF RADIATION BIOLOGY</t>
  </si>
  <si>
    <t>INTERNATIONAL JOURNAL OF RADIATION ONCOLOGY BIOLOGY PHYSICS</t>
  </si>
  <si>
    <t>INTERNATIONAL JOURNAL OF REFRACTORY METALS &amp; HARD MATERIALS</t>
  </si>
  <si>
    <t>INTERNATIONAL JOURNAL OF REFRIGERATION-REVUE INTERNATIONALE DU FROID</t>
  </si>
  <si>
    <t>INTERNATIONAL JOURNAL OF ROBOTICS RESEARCH</t>
  </si>
  <si>
    <t>INTERNATIONAL JOURNAL OF ROBUST AND NONLINEAR CONTROL</t>
  </si>
  <si>
    <t>INTERNATIONAL JOURNAL OF ROCK MECHANICS AND MINING SCIENCES</t>
  </si>
  <si>
    <t>INTERNATIONAL JOURNAL OF SPORT NUTRITION AND EXERCISE METABOLISM</t>
  </si>
  <si>
    <t>International Journal of Sports Physiology and Performance</t>
  </si>
  <si>
    <t>International Journal of Stroke</t>
  </si>
  <si>
    <t>International Journal of Surgery</t>
  </si>
  <si>
    <t>INTERNATIONAL JOURNAL OF THERMAL SCIENCES</t>
  </si>
  <si>
    <t>INTERNATIONAL JOURNAL OF WILDLAND FIRE</t>
  </si>
  <si>
    <t>INTERNATIONAL MATERIALS REVIEWS</t>
  </si>
  <si>
    <t>INTERNATIONAL NURSING REVIEW</t>
  </si>
  <si>
    <t>International Review of Cell and Molecular Biology</t>
  </si>
  <si>
    <t>INTERNATIONAL REVIEWS IN PHYSICAL CHEMISTRY</t>
  </si>
  <si>
    <t>International Soil and Water Conservation Research</t>
  </si>
  <si>
    <t>INTERNATIONAL STATISTICAL REVIEW</t>
  </si>
  <si>
    <t>Internet Interventions-The Application of Information Technology in Mental and Behavioural Health</t>
  </si>
  <si>
    <t>Internet Research</t>
  </si>
  <si>
    <t>INVENTIONES MATHEMATICAE</t>
  </si>
  <si>
    <t>INVERSE PROBLEMS</t>
  </si>
  <si>
    <t>INVERTEBRATE SYSTEMATICS</t>
  </si>
  <si>
    <t>INVESTIGATIVE OPHTHALMOLOGY &amp; VISUAL SCIENCE</t>
  </si>
  <si>
    <t>INVESTIGATIVE RADIOLOGY</t>
  </si>
  <si>
    <t>Iranian Journal of Fuzzy Systems</t>
  </si>
  <si>
    <t>IRRIGATION SCIENCE</t>
  </si>
  <si>
    <t>ISA TRANSACTIONS</t>
  </si>
  <si>
    <t>iScience</t>
  </si>
  <si>
    <t>ISME Journal</t>
  </si>
  <si>
    <t>ISPRS JOURNAL OF PHOTOGRAMMETRY AND REMOTE SENSING</t>
  </si>
  <si>
    <t>IT Professional</t>
  </si>
  <si>
    <t>IUCrJ</t>
  </si>
  <si>
    <t>JACC-Cardiovascular Imaging</t>
  </si>
  <si>
    <t>JACC-Cardiovascular Interventions</t>
  </si>
  <si>
    <t>JACC-Heart Failure</t>
  </si>
  <si>
    <t>JAMA Cardiology</t>
  </si>
  <si>
    <t>JAMA Dermatology</t>
  </si>
  <si>
    <t>JAMA Facial Plastic Surgery</t>
  </si>
  <si>
    <t>JAMA Internal Medicine</t>
  </si>
  <si>
    <t>JAMA Network Open</t>
  </si>
  <si>
    <t>JAMA Neurology</t>
  </si>
  <si>
    <t>JAMA Oncology</t>
  </si>
  <si>
    <t>JAMA Ophthalmology</t>
  </si>
  <si>
    <t>JAMA Otolaryngology-Head &amp; Neck Surgery</t>
  </si>
  <si>
    <t>JAMA Pediatrics</t>
  </si>
  <si>
    <t>JAMA Psychiatry</t>
  </si>
  <si>
    <t>JAMA Surgery</t>
  </si>
  <si>
    <t>JAMA-JOURNAL OF THE AMERICAN MEDICAL ASSOCIATION</t>
  </si>
  <si>
    <t>Japanese Journal of Mathematics</t>
  </si>
  <si>
    <t>JARO-JOURNAL OF THE ASSOCIATION FOR RESEARCH IN OTOLARYNGOLOGY</t>
  </si>
  <si>
    <t>JCI Insight</t>
  </si>
  <si>
    <t>JMIR mHealth and uHealth</t>
  </si>
  <si>
    <t>JNCI-Journal of the National Cancer Institute</t>
  </si>
  <si>
    <t>Joule</t>
  </si>
  <si>
    <t>JOURNAL DE MATHEMATIQUES PURES ET APPLIQUEES</t>
  </si>
  <si>
    <t>JOURNAL DER DEUTSCHEN DERMATOLOGISCHEN GESELLSCHAFT</t>
  </si>
  <si>
    <t>Journal for ImmunoTherapy of Cancer</t>
  </si>
  <si>
    <t>JOURNAL FUR DIE REINE UND ANGEWANDTE MATHEMATIK</t>
  </si>
  <si>
    <t>JOURNAL OF ADOLESCENT HEALTH</t>
  </si>
  <si>
    <t>Journal of Advanced Ceramics</t>
  </si>
  <si>
    <t>JOURNAL OF ADVANCED NURSING</t>
  </si>
  <si>
    <t>Journal of Advanced Research</t>
  </si>
  <si>
    <t>Journal of Advances in Modeling Earth Systems</t>
  </si>
  <si>
    <t>JOURNAL OF AGRICULTURAL &amp; ENVIRONMENTAL ETHICS</t>
  </si>
  <si>
    <t>JOURNAL OF AGRICULTURAL AND FOOD CHEMISTRY</t>
  </si>
  <si>
    <t>JOURNAL OF AGRONOMY AND CROP SCIENCE</t>
  </si>
  <si>
    <t>JOURNAL OF ALGEBRAIC GEOMETRY</t>
  </si>
  <si>
    <t>JOURNAL OF ALLERGY AND CLINICAL IMMUNOLOGY</t>
  </si>
  <si>
    <t>Journal of Allergy and Clinical Immunology-In Practice</t>
  </si>
  <si>
    <t>JOURNAL OF ALLOYS AND COMPOUNDS</t>
  </si>
  <si>
    <t>Journal of Ambient Intelligence and Humanized Computing</t>
  </si>
  <si>
    <t>JOURNAL OF ANALYTICAL AND APPLIED PYROLYSIS</t>
  </si>
  <si>
    <t>JOURNAL OF ANALYTICAL ATOMIC SPECTROMETRY</t>
  </si>
  <si>
    <t>JOURNAL OF ANIMAL BREEDING AND GENETICS</t>
  </si>
  <si>
    <t>JOURNAL OF ANIMAL ECOLOGY</t>
  </si>
  <si>
    <t>JOURNAL OF ANIMAL SCIENCE</t>
  </si>
  <si>
    <t>Journal of Animal Science and Biotechnology</t>
  </si>
  <si>
    <t>JOURNAL OF ANTIMICROBIAL CHEMOTHERAPY</t>
  </si>
  <si>
    <t>JOURNAL OF APPLIED ECOLOGY</t>
  </si>
  <si>
    <t>JOURNAL OF APPLIED ENTOMOLOGY</t>
  </si>
  <si>
    <t>JOURNAL OF APPLIED PHYCOLOGY</t>
  </si>
  <si>
    <t>JOURNAL OF ARTHROPLASTY</t>
  </si>
  <si>
    <t>Journal of Asian Ceramic Societies</t>
  </si>
  <si>
    <t>JOURNAL OF AUTOIMMUNITY</t>
  </si>
  <si>
    <t>JOURNAL OF AVIAN BIOLOGY</t>
  </si>
  <si>
    <t>Journal of Behavioral Addictions</t>
  </si>
  <si>
    <t>JOURNAL OF BIOCHEMICAL AND MOLECULAR TOXICOLOGY</t>
  </si>
  <si>
    <t>JOURNAL OF BIOLOGICAL INORGANIC CHEMISTRY</t>
  </si>
  <si>
    <t>JOURNAL OF BIOMEDICAL SCIENCE</t>
  </si>
  <si>
    <t>JOURNAL OF BONE AND JOINT SURGERY-AMERICAN VOLUME</t>
  </si>
  <si>
    <t>JOURNAL OF BONE AND MINERAL RESEARCH</t>
  </si>
  <si>
    <t>Journal of Building Engineering</t>
  </si>
  <si>
    <t>JOURNAL OF BUSINESS &amp; ECONOMIC STATISTICS</t>
  </si>
  <si>
    <t>Journal of Cachexia Sarcopenia and Muscle</t>
  </si>
  <si>
    <t>JOURNAL OF CARDIOVASCULAR MAGNETIC RESONANCE</t>
  </si>
  <si>
    <t>JOURNAL OF CATALYSIS</t>
  </si>
  <si>
    <t>JOURNAL OF CELL BIOLOGY</t>
  </si>
  <si>
    <t>JOURNAL OF CELLULAR PHYSIOLOGY</t>
  </si>
  <si>
    <t>JOURNAL OF CEREBRAL BLOOD FLOW AND METABOLISM</t>
  </si>
  <si>
    <t>Journal of Chemical Information and Modeling</t>
  </si>
  <si>
    <t>Journal of Chemical Theory and Computation</t>
  </si>
  <si>
    <t>Journal of Cheminformatics</t>
  </si>
  <si>
    <t>JOURNAL OF CHILD PSYCHOLOGY AND PSYCHIATRY</t>
  </si>
  <si>
    <t>JOURNAL OF CHROMATOGRAPHY A</t>
  </si>
  <si>
    <t>JOURNAL OF CLEANER PRODUCTION</t>
  </si>
  <si>
    <t>JOURNAL OF CLIMATE</t>
  </si>
  <si>
    <t>JOURNAL OF CLINICAL ANESTHESIA</t>
  </si>
  <si>
    <t>JOURNAL OF CLINICAL ENDOCRINOLOGY &amp; METABOLISM</t>
  </si>
  <si>
    <t>JOURNAL OF CLINICAL EPIDEMIOLOGY</t>
  </si>
  <si>
    <t>JOURNAL OF CLINICAL IMMUNOLOGY</t>
  </si>
  <si>
    <t>JOURNAL OF CLINICAL INVESTIGATION</t>
  </si>
  <si>
    <t>JOURNAL OF CLINICAL MICROBIOLOGY</t>
  </si>
  <si>
    <t>JOURNAL OF CLINICAL NURSING</t>
  </si>
  <si>
    <t>JOURNAL OF CLINICAL ONCOLOGY</t>
  </si>
  <si>
    <t>JOURNAL OF CLINICAL PERIODONTOLOGY</t>
  </si>
  <si>
    <t>Journal of CO2 Utilization</t>
  </si>
  <si>
    <t>JOURNAL OF COLLOID AND INTERFACE SCIENCE</t>
  </si>
  <si>
    <t>JOURNAL OF COMPARATIVE NEUROLOGY</t>
  </si>
  <si>
    <t>Journal of Comparative Physiology B-Biochemical Systems and Environmental Physiology</t>
  </si>
  <si>
    <t>JOURNAL OF COMPLEXITY</t>
  </si>
  <si>
    <t>JOURNAL OF COMPUTATIONAL AND APPLIED MATHEMATICS</t>
  </si>
  <si>
    <t>JOURNAL OF COMPUTATIONAL AND GRAPHICAL STATISTICS</t>
  </si>
  <si>
    <t>JOURNAL OF COMPUTATIONAL PHYSICS</t>
  </si>
  <si>
    <t>JOURNAL OF COMPUTING IN CIVIL ENGINEERING</t>
  </si>
  <si>
    <t>JOURNAL OF CONSTRUCTIONAL STEEL RESEARCH</t>
  </si>
  <si>
    <t>JOURNAL OF CONTROLLED RELEASE</t>
  </si>
  <si>
    <t>JOURNAL OF COSMOLOGY AND ASTROPARTICLE PHYSICS</t>
  </si>
  <si>
    <t>Journal of Crohns &amp; Colitis</t>
  </si>
  <si>
    <t>JOURNAL OF DAIRY SCIENCE</t>
  </si>
  <si>
    <t>JOURNAL OF DENTAL RESEARCH</t>
  </si>
  <si>
    <t>JOURNAL OF DENTISTRY</t>
  </si>
  <si>
    <t>JOURNAL OF DERMATOLOGICAL SCIENCE</t>
  </si>
  <si>
    <t>JOURNAL OF DIFFERENTIAL EQUATIONS</t>
  </si>
  <si>
    <t>JOURNAL OF DIFFERENTIAL GEOMETRY</t>
  </si>
  <si>
    <t>JOURNAL OF DIGITAL IMAGING</t>
  </si>
  <si>
    <t>Journal of Dynamics and Differential Equations</t>
  </si>
  <si>
    <t>JOURNAL OF ECOLOGY</t>
  </si>
  <si>
    <t>JOURNAL OF ELECTROANALYTICAL CHEMISTRY</t>
  </si>
  <si>
    <t>JOURNAL OF ENDODONTICS</t>
  </si>
  <si>
    <t>Journal of Energy Chemistry</t>
  </si>
  <si>
    <t>JOURNAL OF ENGINEERING EDUCATION</t>
  </si>
  <si>
    <t>JOURNAL OF ENGINEERING TECHNOLOGY</t>
  </si>
  <si>
    <t>Journal of Environmental Chemical Engineering</t>
  </si>
  <si>
    <t>Journal of Environmental Informatics</t>
  </si>
  <si>
    <t>JOURNAL OF ENVIRONMENTAL MANAGEMENT</t>
  </si>
  <si>
    <t>JOURNAL OF ENZYME INHIBITION AND MEDICINAL CHEMISTRY</t>
  </si>
  <si>
    <t>JOURNAL OF EPIDEMIOLOGY</t>
  </si>
  <si>
    <t>JOURNAL OF ETHNOPHARMACOLOGY</t>
  </si>
  <si>
    <t>JOURNAL OF EXPERIMENTAL &amp; CLINICAL CANCER RESEARCH</t>
  </si>
  <si>
    <t>JOURNAL OF EXPERIMENTAL BOTANY</t>
  </si>
  <si>
    <t>JOURNAL OF EXPERIMENTAL MEDICINE</t>
  </si>
  <si>
    <t>Journal of Exposure Science and Environmental Epidemiology</t>
  </si>
  <si>
    <t>Journal of Extracellular Vesicles</t>
  </si>
  <si>
    <t>JOURNAL OF FISH DISEASES</t>
  </si>
  <si>
    <t>Journal of Fixed Point Theory and Applications</t>
  </si>
  <si>
    <t>JOURNAL OF FLUID MECHANICS</t>
  </si>
  <si>
    <t>JOURNAL OF FOOD AND DRUG ANALYSIS</t>
  </si>
  <si>
    <t>JOURNAL OF FOOD ENGINEERING</t>
  </si>
  <si>
    <t>JOURNAL OF FORESTRY</t>
  </si>
  <si>
    <t>Journal of Function Spaces</t>
  </si>
  <si>
    <t>JOURNAL OF FUNCTIONAL ANALYSIS</t>
  </si>
  <si>
    <t>Journal of Fungi</t>
  </si>
  <si>
    <t>JOURNAL OF GASTROENTEROLOGY</t>
  </si>
  <si>
    <t>JOURNAL OF GENERAL INTERNAL MEDICINE</t>
  </si>
  <si>
    <t>JOURNAL OF GENERAL PHYSIOLOGY</t>
  </si>
  <si>
    <t>Journal of Genetics and Genomics</t>
  </si>
  <si>
    <t>JOURNAL OF GEODESY</t>
  </si>
  <si>
    <t>JOURNAL OF GEOPHYSICAL RESEARCH-EARTH SURFACE</t>
  </si>
  <si>
    <t>JOURNAL OF GEOPHYSICAL RESEARCH-OCEANS</t>
  </si>
  <si>
    <t>JOURNAL OF GEOPHYSICAL RESEARCH-PLANETS</t>
  </si>
  <si>
    <t>JOURNAL OF GEOPHYSICAL RESEARCH-SOLID EARTH</t>
  </si>
  <si>
    <t>Journal of Geriatric Physical Therapy</t>
  </si>
  <si>
    <t>Journal of Ginseng Research</t>
  </si>
  <si>
    <t>JOURNAL OF GUIDANCE CONTROL AND DYNAMICS</t>
  </si>
  <si>
    <t>Journal of Gynecologic Oncology</t>
  </si>
  <si>
    <t>JOURNAL OF HAZARDOUS MATERIALS</t>
  </si>
  <si>
    <t>JOURNAL OF HEAD TRAUMA REHABILITATION</t>
  </si>
  <si>
    <t>JOURNAL OF HEADACHE AND PAIN</t>
  </si>
  <si>
    <t>JOURNAL OF HEART AND LUNG TRANSPLANTATION</t>
  </si>
  <si>
    <t>Journal of Hematology &amp; Oncology</t>
  </si>
  <si>
    <t>Journal of Hepato-Biliary-Pancreatic Sciences</t>
  </si>
  <si>
    <t>JOURNAL OF HEPATOLOGY</t>
  </si>
  <si>
    <t>JOURNAL OF HIGH ENERGY PHYSICS</t>
  </si>
  <si>
    <t>JOURNAL OF HUMAN LACTATION</t>
  </si>
  <si>
    <t>JOURNAL OF HYDROLOGY</t>
  </si>
  <si>
    <t>Journal of Hydrology-Regional Studies</t>
  </si>
  <si>
    <t>JOURNAL OF HYPERTENSION</t>
  </si>
  <si>
    <t>JOURNAL OF INDUSTRIAL AND ENGINEERING CHEMISTRY</t>
  </si>
  <si>
    <t>JOURNAL OF INDUSTRIAL ECOLOGY</t>
  </si>
  <si>
    <t>Journal of Industrial Information Integration</t>
  </si>
  <si>
    <t>Journal of Industrial Textiles</t>
  </si>
  <si>
    <t>JOURNAL OF INEQUALITIES AND APPLICATIONS</t>
  </si>
  <si>
    <t>JOURNAL OF INFECTION</t>
  </si>
  <si>
    <t>JOURNAL OF INFECTIOUS DISEASES</t>
  </si>
  <si>
    <t>Journal of Informetrics</t>
  </si>
  <si>
    <t>JOURNAL OF INSECT PHYSIOLOGY</t>
  </si>
  <si>
    <t>Journal of Insects as Food and Feed</t>
  </si>
  <si>
    <t>Journal of Integrative Plant Biology</t>
  </si>
  <si>
    <t>JOURNAL OF INTERNAL MEDICINE</t>
  </si>
  <si>
    <t>JOURNAL OF INVERTEBRATE PATHOLOGY</t>
  </si>
  <si>
    <t>JOURNAL OF INVESTIGATIONAL ALLERGOLOGY AND CLINICAL IMMUNOLOGY</t>
  </si>
  <si>
    <t>JOURNAL OF INVESTIGATIVE DERMATOLOGY</t>
  </si>
  <si>
    <t>Journal of Law and the Biosciences</t>
  </si>
  <si>
    <t>JOURNAL OF LIGHTWAVE TECHNOLOGY</t>
  </si>
  <si>
    <t>JOURNAL OF LOGIC AND COMPUTATION</t>
  </si>
  <si>
    <t>Journal of Magnesium and Alloys</t>
  </si>
  <si>
    <t>JOURNAL OF MAGNETIC RESONANCE IMAGING</t>
  </si>
  <si>
    <t>JOURNAL OF MAMMALIAN EVOLUTION</t>
  </si>
  <si>
    <t>JOURNAL OF MANAGEMENT INFORMATION SYSTEMS</t>
  </si>
  <si>
    <t>JOURNAL OF MANUFACTURING SYSTEMS</t>
  </si>
  <si>
    <t>JOURNAL OF MARINE SYSTEMS</t>
  </si>
  <si>
    <t>Journal of Materials Chemistry A</t>
  </si>
  <si>
    <t>Journal of Materials Chemistry C</t>
  </si>
  <si>
    <t>JOURNAL OF MATERIALS PROCESSING TECHNOLOGY</t>
  </si>
  <si>
    <t>Journal of Materials Research and Technology-JMR&amp;T</t>
  </si>
  <si>
    <t>JOURNAL OF MATERIALS SCIENCE &amp; TECHNOLOGY</t>
  </si>
  <si>
    <t>Journal of Materiomics</t>
  </si>
  <si>
    <t>Journal of Mathematical Logic</t>
  </si>
  <si>
    <t>JOURNAL OF MEDICAL ETHICS</t>
  </si>
  <si>
    <t>JOURNAL OF MEDICAL GENETICS</t>
  </si>
  <si>
    <t>JOURNAL OF MEDICAL INTERNET RESEARCH</t>
  </si>
  <si>
    <t>JOURNAL OF MEDICINAL CHEMISTRY</t>
  </si>
  <si>
    <t>JOURNAL OF MEMBRANE SCIENCE</t>
  </si>
  <si>
    <t>JOURNAL OF MEMORY AND LANGUAGE</t>
  </si>
  <si>
    <t>JOURNAL OF METAMORPHIC GEOLOGY</t>
  </si>
  <si>
    <t>JOURNAL OF MOLECULAR DIAGNOSTICS</t>
  </si>
  <si>
    <t>JOURNAL OF MOLECULAR LIQUIDS</t>
  </si>
  <si>
    <t>JOURNAL OF NANOBIOTECHNOLOGY</t>
  </si>
  <si>
    <t>Journal of Natural Fibers</t>
  </si>
  <si>
    <t>JOURNAL OF NATURAL PRODUCTS</t>
  </si>
  <si>
    <t>JOURNAL OF NEPHROLOGY</t>
  </si>
  <si>
    <t>JOURNAL OF NETWORK AND COMPUTER APPLICATIONS</t>
  </si>
  <si>
    <t>Journal of Neural Engineering</t>
  </si>
  <si>
    <t>Journal of NeuroEngineering and Rehabilitation</t>
  </si>
  <si>
    <t>Journal of Neuroimmune Pharmacology</t>
  </si>
  <si>
    <t>Journal of Neuroinflammation</t>
  </si>
  <si>
    <t>Journal of NeuroInterventional Surgery</t>
  </si>
  <si>
    <t>Journal of Neurologic Physical Therapy</t>
  </si>
  <si>
    <t>JOURNAL OF NEUROLOGY NEUROSURGERY AND PSYCHIATRY</t>
  </si>
  <si>
    <t>JOURNAL OF NEUROSCIENCE</t>
  </si>
  <si>
    <t>JOURNAL OF NEUROSURGERY</t>
  </si>
  <si>
    <t>JOURNAL OF NON-CRYSTALLINE SOLIDS</t>
  </si>
  <si>
    <t>JOURNAL OF NONLINEAR SCIENCE</t>
  </si>
  <si>
    <t>JOURNAL OF NUCLEAR MATERIALS</t>
  </si>
  <si>
    <t>JOURNAL OF NUCLEAR MEDICINE</t>
  </si>
  <si>
    <t>Journal of Numerical Mathematics</t>
  </si>
  <si>
    <t>Journal of Nursing Management</t>
  </si>
  <si>
    <t>JOURNAL OF NURSING SCHOLARSHIP</t>
  </si>
  <si>
    <t>JOURNAL OF NUTRITION EDUCATION AND BEHAVIOR</t>
  </si>
  <si>
    <t>JOURNAL OF NUTRITIONAL BIOCHEMISTRY</t>
  </si>
  <si>
    <t>Journal of Operational Oceanography</t>
  </si>
  <si>
    <t>JOURNAL OF OPERATIONS MANAGEMENT</t>
  </si>
  <si>
    <t>Journal of Optical Communications and Networking</t>
  </si>
  <si>
    <t>JOURNAL OF ORGANIC CHEMISTRY</t>
  </si>
  <si>
    <t>JOURNAL OF ORTHOPAEDIC &amp; SPORTS PHYSICAL THERAPY</t>
  </si>
  <si>
    <t>Journal of Orthopaedic Translation</t>
  </si>
  <si>
    <t>JOURNAL OF PAIN</t>
  </si>
  <si>
    <t>Journal of Parkinsons Disease</t>
  </si>
  <si>
    <t>JOURNAL OF PATHOLOGY</t>
  </si>
  <si>
    <t>JOURNAL OF PEDIATRIC GASTROENTEROLOGY AND NUTRITION</t>
  </si>
  <si>
    <t>JOURNAL OF PEDIATRICS</t>
  </si>
  <si>
    <t>JOURNAL OF PERIODONTAL RESEARCH</t>
  </si>
  <si>
    <t>JOURNAL OF PERIODONTOLOGY</t>
  </si>
  <si>
    <t>Journal of Personalized Medicine</t>
  </si>
  <si>
    <t>JOURNAL OF PEST SCIENCE</t>
  </si>
  <si>
    <t>JOURNAL OF PETROLEUM SCIENCE AND ENGINEERING</t>
  </si>
  <si>
    <t>JOURNAL OF PHOTOCHEMISTRY AND PHOTOBIOLOGY B-BIOLOGY</t>
  </si>
  <si>
    <t>JOURNAL OF PHOTOCHEMISTRY AND PHOTOBIOLOGY C-PHOTOCHEMISTRY REVIEWS</t>
  </si>
  <si>
    <t>Journal of Physical Chemistry Letters</t>
  </si>
  <si>
    <t>JOURNAL OF PHYSICAL OCEANOGRAPHY</t>
  </si>
  <si>
    <t>JOURNAL OF PHYSIOLOGY-LONDON</t>
  </si>
  <si>
    <t>Journal of Physiotherapy</t>
  </si>
  <si>
    <t>JOURNAL OF PINEAL RESEARCH</t>
  </si>
  <si>
    <t>JOURNAL OF POWER SOURCES</t>
  </si>
  <si>
    <t>JOURNAL OF PRODUCT INNOVATION MANAGEMENT</t>
  </si>
  <si>
    <t>JOURNAL OF PROFESSIONAL NURSING</t>
  </si>
  <si>
    <t>Journal of Prosthodontic Research</t>
  </si>
  <si>
    <t>JOURNAL OF PROTEOME RESEARCH</t>
  </si>
  <si>
    <t>Journal of Psychiatric and Mental Health Nursing</t>
  </si>
  <si>
    <t>JOURNAL OF PSYCHIATRY &amp; NEUROSCIENCE</t>
  </si>
  <si>
    <t>JOURNAL OF REPRODUCTIVE IMMUNOLOGY</t>
  </si>
  <si>
    <t>JOURNAL OF RHEOLOGY</t>
  </si>
  <si>
    <t>JOURNAL OF SANDWICH STRUCTURES &amp; MATERIALS</t>
  </si>
  <si>
    <t>JOURNAL OF SCIENCE AND MEDICINE IN SPORT</t>
  </si>
  <si>
    <t>JOURNAL OF SCIENTIFIC COMPUTING</t>
  </si>
  <si>
    <t>JOURNAL OF SEDIMENTARY RESEARCH</t>
  </si>
  <si>
    <t>JOURNAL OF SOUND AND VIBRATION</t>
  </si>
  <si>
    <t>Journal of Sport and Health Science</t>
  </si>
  <si>
    <t>JOURNAL OF STATISTICAL MECHANICS-THEORY AND EXPERIMENT</t>
  </si>
  <si>
    <t>Journal of Statistical Software</t>
  </si>
  <si>
    <t>JOURNAL OF STORED PRODUCTS RESEARCH</t>
  </si>
  <si>
    <t>JOURNAL OF STRATEGIC INFORMATION SYSTEMS</t>
  </si>
  <si>
    <t>Journal of Stroke</t>
  </si>
  <si>
    <t>JOURNAL OF SYSTEMATIC PALAEONTOLOGY</t>
  </si>
  <si>
    <t>JOURNAL OF THE AMERICAN ACADEMY OF CHILD AND ADOLESCENT PSYCHIATRY</t>
  </si>
  <si>
    <t>JOURNAL OF THE AMERICAN ACADEMY OF DERMATOLOGY</t>
  </si>
  <si>
    <t>JOURNAL OF THE AMERICAN CERAMIC SOCIETY</t>
  </si>
  <si>
    <t>JOURNAL OF THE AMERICAN CHEMICAL SOCIETY</t>
  </si>
  <si>
    <t>JOURNAL OF THE AMERICAN COLLEGE OF CARDIOLOGY</t>
  </si>
  <si>
    <t>Journal of the American College of Radiology</t>
  </si>
  <si>
    <t>JOURNAL OF THE AMERICAN COLLEGE OF SURGEONS</t>
  </si>
  <si>
    <t>JOURNAL OF THE AMERICAN DENTAL ASSOCIATION</t>
  </si>
  <si>
    <t>JOURNAL OF THE AMERICAN MATHEMATICAL SOCIETY</t>
  </si>
  <si>
    <t>Journal of the American Medical Directors Association</t>
  </si>
  <si>
    <t>JOURNAL OF THE AMERICAN MEDICAL INFORMATICS ASSOCIATION</t>
  </si>
  <si>
    <t>JOURNAL OF THE AMERICAN SOCIETY FOR MASS SPECTROMETRY</t>
  </si>
  <si>
    <t>JOURNAL OF THE AMERICAN SOCIETY OF ECHOCARDIOGRAPHY</t>
  </si>
  <si>
    <t>JOURNAL OF THE AMERICAN SOCIETY OF NEPHROLOGY</t>
  </si>
  <si>
    <t>JOURNAL OF THE AMERICAN STATISTICAL ASSOCIATION</t>
  </si>
  <si>
    <t>JOURNAL OF THE ASTRONAUTICAL SCIENCES</t>
  </si>
  <si>
    <t>JOURNAL OF THE ELECTROCHEMICAL SOCIETY</t>
  </si>
  <si>
    <t>JOURNAL OF THE EUROPEAN ACADEMY OF DERMATOLOGY AND VENEREOLOGY</t>
  </si>
  <si>
    <t>JOURNAL OF THE EUROPEAN CERAMIC SOCIETY</t>
  </si>
  <si>
    <t>JOURNAL OF THE EUROPEAN MATHEMATICAL SOCIETY</t>
  </si>
  <si>
    <t>JOURNAL OF THE FRANKLIN INSTITUTE-ENGINEERING AND APPLIED MATHEMATICS</t>
  </si>
  <si>
    <t>Journal of the International AIDS Society</t>
  </si>
  <si>
    <t>Journal of the International Society of Sports Nutrition</t>
  </si>
  <si>
    <t>JOURNAL OF THE MECHANICS AND PHYSICS OF SOLIDS</t>
  </si>
  <si>
    <t>Journal of the National Comprehensive Cancer Network</t>
  </si>
  <si>
    <t>JOURNAL OF THE ROYAL SOCIETY OF MEDICINE</t>
  </si>
  <si>
    <t>JOURNAL OF THE ROYAL STATISTICAL SOCIETY SERIES A-STATISTICS IN SOCIETY</t>
  </si>
  <si>
    <t>JOURNAL OF THE ROYAL STATISTICAL SOCIETY SERIES B-STATISTICAL METHODOLOGY</t>
  </si>
  <si>
    <t>JOURNAL OF THE SCIENCE OF FOOD AND AGRICULTURE</t>
  </si>
  <si>
    <t>Journal of the Taiwan Institute of Chemical Engineers</t>
  </si>
  <si>
    <t>JOURNAL OF THERMAL BIOLOGY</t>
  </si>
  <si>
    <t>JOURNAL OF THORACIC AND CARDIOVASCULAR SURGERY</t>
  </si>
  <si>
    <t>Journal of Thoracic Oncology</t>
  </si>
  <si>
    <t>Journal of Tissue Viability</t>
  </si>
  <si>
    <t>Journal of Topology</t>
  </si>
  <si>
    <t>JOURNAL OF TOXICOLOGY AND ENVIRONMENTAL HEALTH-PART B-CRITICAL REVIEWS</t>
  </si>
  <si>
    <t>Journal of Trauma and Acute Care Surgery</t>
  </si>
  <si>
    <t>JOURNAL OF TRAVEL MEDICINE</t>
  </si>
  <si>
    <t>JOURNAL OF UROLOGY</t>
  </si>
  <si>
    <t>JOURNAL OF VASCULAR SURGERY</t>
  </si>
  <si>
    <t>JOURNAL OF VEGETATION SCIENCE</t>
  </si>
  <si>
    <t>JOURNAL OF VESTIBULAR RESEARCH-EQUILIBRIUM &amp; ORIENTATION</t>
  </si>
  <si>
    <t>Journal of Veterinary Behavior-Clinical Applications and Research</t>
  </si>
  <si>
    <t>JOURNAL OF VETERINARY INTERNAL MEDICINE</t>
  </si>
  <si>
    <t>JOURNAL OF VIROLOGY</t>
  </si>
  <si>
    <t>Journal of Water Process Engineering</t>
  </si>
  <si>
    <t>JOURNAL OF WILDLIFE MANAGEMENT</t>
  </si>
  <si>
    <t>JOURNAL OF WOOD CHEMISTRY AND TECHNOLOGY</t>
  </si>
  <si>
    <t>Journal of Wound Ostomy and Continence Nursing</t>
  </si>
  <si>
    <t>JOURNAL OF ZOOLOGICAL SYSTEMATICS AND EVOLUTIONARY RESEARCH</t>
  </si>
  <si>
    <t>JOURNALS OF GERONTOLOGY SERIES A-BIOLOGICAL SCIENCES AND MEDICAL SCIENCES</t>
  </si>
  <si>
    <t>JOURNALS OF GERONTOLOGY SERIES B-PSYCHOLOGICAL SCIENCES AND SOCIAL SCIENCES</t>
  </si>
  <si>
    <t>KIDNEY INTERNATIONAL</t>
  </si>
  <si>
    <t>Kidney International Supplements</t>
  </si>
  <si>
    <t>KNEE SURGERY SPORTS TRAUMATOLOGY ARTHROSCOPY</t>
  </si>
  <si>
    <t>KNOWLEDGE-BASED SYSTEMS</t>
  </si>
  <si>
    <t>LAB ANIMAL</t>
  </si>
  <si>
    <t>LAB ON A CHIP</t>
  </si>
  <si>
    <t>LABORATORY INVESTIGATION</t>
  </si>
  <si>
    <t>LANCET</t>
  </si>
  <si>
    <t>Lancet Child &amp; Adolescent Health</t>
  </si>
  <si>
    <t>Lancet Diabetes &amp; Endocrinology</t>
  </si>
  <si>
    <t>Lancet Gastroenterology &amp; Hepatology</t>
  </si>
  <si>
    <t>Lancet Global Health</t>
  </si>
  <si>
    <t>Lancet Haematology</t>
  </si>
  <si>
    <t>Lancet HIV</t>
  </si>
  <si>
    <t>LANCET INFECTIOUS DISEASES</t>
  </si>
  <si>
    <t>LANCET NEUROLOGY</t>
  </si>
  <si>
    <t>LANCET ONCOLOGY</t>
  </si>
  <si>
    <t>Lancet Psychiatry</t>
  </si>
  <si>
    <t>Lancet Public Health</t>
  </si>
  <si>
    <t>Lancet Respiratory Medicine</t>
  </si>
  <si>
    <t>LAND DEGRADATION &amp; DEVELOPMENT</t>
  </si>
  <si>
    <t>LANDSCAPE AND URBAN PLANNING</t>
  </si>
  <si>
    <t>Landslides</t>
  </si>
  <si>
    <t>Language Cognition and Neuroscience</t>
  </si>
  <si>
    <t>Laser &amp; Photonics Reviews</t>
  </si>
  <si>
    <t>LEUKEMIA</t>
  </si>
  <si>
    <t>Light-Science &amp; Applications</t>
  </si>
  <si>
    <t>LIMNOLOGY AND OCEANOGRAPHY</t>
  </si>
  <si>
    <t>Limnology and Oceanography Letters</t>
  </si>
  <si>
    <t>LIMNOLOGY AND OCEANOGRAPHY-METHODS</t>
  </si>
  <si>
    <t>Liquid Crystals Reviews</t>
  </si>
  <si>
    <t>Lithosphere</t>
  </si>
  <si>
    <t>Liver Cancer</t>
  </si>
  <si>
    <t>LIVER TRANSPLANTATION</t>
  </si>
  <si>
    <t>Living Reviews in Relativity</t>
  </si>
  <si>
    <t>Living Reviews in Solar Physics</t>
  </si>
  <si>
    <t>LOGIC JOURNAL OF THE IGPL</t>
  </si>
  <si>
    <t>LWT-FOOD SCIENCE AND TECHNOLOGY</t>
  </si>
  <si>
    <t>M&amp;SOM-Manufacturing &amp; Service Operations Management</t>
  </si>
  <si>
    <t>MACROMOLECULAR BIOSCIENCE</t>
  </si>
  <si>
    <t>MACROMOLECULAR MATERIALS AND ENGINEERING</t>
  </si>
  <si>
    <t>MACROMOLECULAR RAPID COMMUNICATIONS</t>
  </si>
  <si>
    <t>MACROMOLECULES</t>
  </si>
  <si>
    <t>MAGNETIC RESONANCE IN MEDICINE</t>
  </si>
  <si>
    <t>MALACOLOGIA</t>
  </si>
  <si>
    <t>MALARIA JOURNAL</t>
  </si>
  <si>
    <t>MAMMAL REVIEW</t>
  </si>
  <si>
    <t>MARINE AND PETROLEUM GEOLOGY</t>
  </si>
  <si>
    <t>MARINE ENVIRONMENTAL RESEARCH</t>
  </si>
  <si>
    <t>MARINE GEOLOGY</t>
  </si>
  <si>
    <t>MARINE MICROPALEONTOLOGY</t>
  </si>
  <si>
    <t>MARINE POLLUTION BULLETIN</t>
  </si>
  <si>
    <t>Marine Resource Economics</t>
  </si>
  <si>
    <t>MARINE STRUCTURES</t>
  </si>
  <si>
    <t>MASS SPECTROMETRY REVIEWS</t>
  </si>
  <si>
    <t>MATERIALS &amp; DESIGN</t>
  </si>
  <si>
    <t>MATERIALS CHARACTERIZATION</t>
  </si>
  <si>
    <t>Materials Chemistry Frontiers</t>
  </si>
  <si>
    <t>Materials Horizons</t>
  </si>
  <si>
    <t>Materials Research Letters</t>
  </si>
  <si>
    <t>Materials Science &amp; Engineering C-Materials for Biological Applications</t>
  </si>
  <si>
    <t>MATERIALS SCIENCE &amp; ENGINEERING R-REPORTS</t>
  </si>
  <si>
    <t>MATERIALS SCIENCE AND ENGINEERING A-STRUCTURAL MATERIALS PROPERTIES MICROSTRUCTURE AND PROCESSING</t>
  </si>
  <si>
    <t>Materials Today</t>
  </si>
  <si>
    <t>Materials Today Energy</t>
  </si>
  <si>
    <t>Materials Today Physics</t>
  </si>
  <si>
    <t>Maternal and Child Nutrition</t>
  </si>
  <si>
    <t>MATHEMATICAL INEQUALITIES &amp; APPLICATIONS</t>
  </si>
  <si>
    <t>MATHEMATICAL MODELS &amp; METHODS IN APPLIED SCIENCES</t>
  </si>
  <si>
    <t>MATHEMATICAL PROGRAMMING</t>
  </si>
  <si>
    <t>Mathematics</t>
  </si>
  <si>
    <t>MATHEMATICS OF COMPUTATION</t>
  </si>
  <si>
    <t>MATRIX BIOLOGY</t>
  </si>
  <si>
    <t>MATURITAS</t>
  </si>
  <si>
    <t>MAYO CLINIC PROCEEDINGS</t>
  </si>
  <si>
    <t>mBio</t>
  </si>
  <si>
    <t>MEASUREMENT</t>
  </si>
  <si>
    <t>MECHANICAL SYSTEMS AND SIGNAL PROCESSING</t>
  </si>
  <si>
    <t>MECHANICS OF ADVANCED MATERIALS AND STRUCTURES</t>
  </si>
  <si>
    <t>MECHANISMS OF AGEING AND DEVELOPMENT</t>
  </si>
  <si>
    <t>MEDICAL AND VETERINARY ENTOMOLOGY</t>
  </si>
  <si>
    <t>MEDICAL CARE</t>
  </si>
  <si>
    <t>MEDICAL CARE RESEARCH AND REVIEW</t>
  </si>
  <si>
    <t>MEDICAL CLINICS OF NORTH AMERICA</t>
  </si>
  <si>
    <t>MEDICAL EDUCATION</t>
  </si>
  <si>
    <t>MEDICAL HISTORY</t>
  </si>
  <si>
    <t>MEDICAL IMAGE ANALYSIS</t>
  </si>
  <si>
    <t>MEDICAL JOURNAL OF AUSTRALIA</t>
  </si>
  <si>
    <t>MEDICAL MYCOLOGY</t>
  </si>
  <si>
    <t>MEDICAL TEACHER</t>
  </si>
  <si>
    <t>MEDICINAL RESEARCH REVIEWS</t>
  </si>
  <si>
    <t>MEDICINE AND SCIENCE IN SPORTS AND EXERCISE</t>
  </si>
  <si>
    <t>MEMOIRS OF THE AMERICAN MATHEMATICAL SOCIETY</t>
  </si>
  <si>
    <t>MENOPAUSE-THE JOURNAL OF THE NORTH AMERICAN MENOPAUSE SOCIETY</t>
  </si>
  <si>
    <t>METABOLIC ENGINEERING</t>
  </si>
  <si>
    <t>METABOLISM-CLINICAL AND EXPERIMENTAL</t>
  </si>
  <si>
    <t>Methods in Ecology and Evolution</t>
  </si>
  <si>
    <t>Microbial Biotechnology</t>
  </si>
  <si>
    <t>Microbial Cell Factories</t>
  </si>
  <si>
    <t>MICROBIAL ECOLOGY</t>
  </si>
  <si>
    <t>Microbial Genomics</t>
  </si>
  <si>
    <t>MICROBIOLOGY AND MOLECULAR BIOLOGY REVIEWS</t>
  </si>
  <si>
    <t>Microbiology Spectrum</t>
  </si>
  <si>
    <t>Microbiome</t>
  </si>
  <si>
    <t>MICROCHIMICA ACTA</t>
  </si>
  <si>
    <t>MICROPOROUS AND MESOPOROUS MATERIALS</t>
  </si>
  <si>
    <t>MICROSCOPY AND MICROANALYSIS</t>
  </si>
  <si>
    <t>MICROSCOPY RESEARCH AND TECHNIQUE</t>
  </si>
  <si>
    <t>Microsystems &amp; Nanoengineering</t>
  </si>
  <si>
    <t>MILBANK QUARTERLY</t>
  </si>
  <si>
    <t>Mine Water and the Environment</t>
  </si>
  <si>
    <t>Mineral Processing and Extractive Metallurgy Review</t>
  </si>
  <si>
    <t>MINERALIUM DEPOSITA</t>
  </si>
  <si>
    <t>MINERALS ENGINEERING</t>
  </si>
  <si>
    <t>Minerva Urologica E Nefrologica</t>
  </si>
  <si>
    <t>MIS QUARTERLY</t>
  </si>
  <si>
    <t>MMWR-MORBIDITY AND MORTALITY WEEKLY REPORT</t>
  </si>
  <si>
    <t>MODERN PATHOLOGY</t>
  </si>
  <si>
    <t>MOLECULAR &amp; CELLULAR PROTEOMICS</t>
  </si>
  <si>
    <t>MOLECULAR ASPECTS OF MEDICINE</t>
  </si>
  <si>
    <t>Molecular Autism</t>
  </si>
  <si>
    <t>MOLECULAR BIOLOGY AND EVOLUTION</t>
  </si>
  <si>
    <t>MOLECULAR BREEDING</t>
  </si>
  <si>
    <t>Molecular Cancer</t>
  </si>
  <si>
    <t>MOLECULAR CELL</t>
  </si>
  <si>
    <t>MOLECULAR ECOLOGY</t>
  </si>
  <si>
    <t>Molecular Ecology Resources</t>
  </si>
  <si>
    <t>MOLECULAR HUMAN REPRODUCTION</t>
  </si>
  <si>
    <t>Molecular Informatics</t>
  </si>
  <si>
    <t>Molecular Metabolism</t>
  </si>
  <si>
    <t>Molecular Neurodegeneration</t>
  </si>
  <si>
    <t>MOLECULAR NUTRITION &amp; FOOD RESEARCH</t>
  </si>
  <si>
    <t>Molecular Oncology</t>
  </si>
  <si>
    <t>Molecular Oral Microbiology</t>
  </si>
  <si>
    <t>MOLECULAR PHARMACEUTICS</t>
  </si>
  <si>
    <t>Molecular Plant</t>
  </si>
  <si>
    <t>MOLECULAR PLANT PATHOLOGY</t>
  </si>
  <si>
    <t>MOLECULAR PLANT-MICROBE INTERACTIONS</t>
  </si>
  <si>
    <t>MOLECULAR PSYCHIATRY</t>
  </si>
  <si>
    <t>Molecular Systems Biology</t>
  </si>
  <si>
    <t>MOLECULAR THERAPY</t>
  </si>
  <si>
    <t>Molecular Therapy-Nucleic Acids</t>
  </si>
  <si>
    <t>MONTHLY NOTICES OF THE ROYAL ASTRONOMICAL SOCIETY</t>
  </si>
  <si>
    <t>MOVEMENT DISORDERS</t>
  </si>
  <si>
    <t>MRS BULLETIN</t>
  </si>
  <si>
    <t>mSystems</t>
  </si>
  <si>
    <t>Mucosal Immunology</t>
  </si>
  <si>
    <t>Multiple Sclerosis Journal</t>
  </si>
  <si>
    <t>MULTIVARIATE BEHAVIORAL RESEARCH</t>
  </si>
  <si>
    <t>MUTATION RESEARCH-REVIEWS IN MUTATION RESEARCH</t>
  </si>
  <si>
    <t>MYCOSES</t>
  </si>
  <si>
    <t>Myrmecological News</t>
  </si>
  <si>
    <t>Nano Energy</t>
  </si>
  <si>
    <t>NANO LETTERS</t>
  </si>
  <si>
    <t>Nano Research</t>
  </si>
  <si>
    <t>Nano Today</t>
  </si>
  <si>
    <t>NanoEthics</t>
  </si>
  <si>
    <t>NanoImpact</t>
  </si>
  <si>
    <t>Nanomedicine</t>
  </si>
  <si>
    <t>Nanomedicine-Nanotechnology Biology and Medicine</t>
  </si>
  <si>
    <t>Nano-Micro Letters</t>
  </si>
  <si>
    <t>Nanophotonics</t>
  </si>
  <si>
    <t>Nanoscale</t>
  </si>
  <si>
    <t>Nanoscale Horizons</t>
  </si>
  <si>
    <t>Nanotoxicology</t>
  </si>
  <si>
    <t>National Science Review</t>
  </si>
  <si>
    <t>NATURAL PRODUCT REPORTS</t>
  </si>
  <si>
    <t>Natural Resources Research</t>
  </si>
  <si>
    <t>NATURE</t>
  </si>
  <si>
    <t>Nature and Science of Sleep</t>
  </si>
  <si>
    <t>Nature Astronomy</t>
  </si>
  <si>
    <t>Nature Biomedical Engineering</t>
  </si>
  <si>
    <t>NATURE BIOTECHNOLOGY</t>
  </si>
  <si>
    <t>Nature Catalysis</t>
  </si>
  <si>
    <t>NATURE CELL BIOLOGY</t>
  </si>
  <si>
    <t>Nature Chemical Biology</t>
  </si>
  <si>
    <t>Nature Chemistry</t>
  </si>
  <si>
    <t>Nature Climate Change</t>
  </si>
  <si>
    <t>Nature Communications</t>
  </si>
  <si>
    <t>Nature Ecology &amp; Evolution</t>
  </si>
  <si>
    <t>Nature Electronics</t>
  </si>
  <si>
    <t>Nature Energy</t>
  </si>
  <si>
    <t>NATURE GENETICS</t>
  </si>
  <si>
    <t>Nature Geoscience</t>
  </si>
  <si>
    <t>Nature Human Behaviour</t>
  </si>
  <si>
    <t>NATURE IMMUNOLOGY</t>
  </si>
  <si>
    <t>NATURE MATERIALS</t>
  </si>
  <si>
    <t>NATURE MEDICINE</t>
  </si>
  <si>
    <t>NATURE METHODS</t>
  </si>
  <si>
    <t>Nature Microbiology</t>
  </si>
  <si>
    <t>Nature Nanotechnology</t>
  </si>
  <si>
    <t>NATURE NEUROSCIENCE</t>
  </si>
  <si>
    <t>Nature Photonics</t>
  </si>
  <si>
    <t>Nature Physics</t>
  </si>
  <si>
    <t>Nature Plants</t>
  </si>
  <si>
    <t>Nature Protocols</t>
  </si>
  <si>
    <t>NATURE REVIEWS CANCER</t>
  </si>
  <si>
    <t>Nature Reviews Cardiology</t>
  </si>
  <si>
    <t>Nature Reviews Chemistry</t>
  </si>
  <si>
    <t>Nature Reviews Clinical Oncology</t>
  </si>
  <si>
    <t>Nature Reviews Disease Primers</t>
  </si>
  <si>
    <t>NATURE REVIEWS DRUG DISCOVERY</t>
  </si>
  <si>
    <t>Nature Reviews Endocrinology</t>
  </si>
  <si>
    <t>Nature Reviews Gastroenterology &amp; Hepatology</t>
  </si>
  <si>
    <t>NATURE REVIEWS GENETICS</t>
  </si>
  <si>
    <t>NATURE REVIEWS IMMUNOLOGY</t>
  </si>
  <si>
    <t>Nature Reviews Materials</t>
  </si>
  <si>
    <t>NATURE REVIEWS MICROBIOLOGY</t>
  </si>
  <si>
    <t>NATURE REVIEWS MOLECULAR CELL BIOLOGY</t>
  </si>
  <si>
    <t>Nature Reviews Nephrology</t>
  </si>
  <si>
    <t>Nature Reviews Neurology</t>
  </si>
  <si>
    <t>NATURE REVIEWS NEUROSCIENCE</t>
  </si>
  <si>
    <t>Nature Reviews Rheumatology</t>
  </si>
  <si>
    <t>Nature Reviews Urology</t>
  </si>
  <si>
    <t>NATURE STRUCTURAL &amp; MOLECULAR BIOLOGY</t>
  </si>
  <si>
    <t>Nature Sustainability</t>
  </si>
  <si>
    <t>NDT &amp; E INTERNATIONAL</t>
  </si>
  <si>
    <t>NeoBiota</t>
  </si>
  <si>
    <t>Neonatology</t>
  </si>
  <si>
    <t>NEOPLASIA</t>
  </si>
  <si>
    <t>NEPHROLOGY DIALYSIS TRANSPLANTATION</t>
  </si>
  <si>
    <t>NEURAL COMPUTING &amp; APPLICATIONS</t>
  </si>
  <si>
    <t>NEURAL NETWORKS</t>
  </si>
  <si>
    <t>NEUROBIOLOGY OF AGING</t>
  </si>
  <si>
    <t>NEUROBIOLOGY OF DISEASE</t>
  </si>
  <si>
    <t>Neurobiology of Stress</t>
  </si>
  <si>
    <t>NEUROCOMPUTING</t>
  </si>
  <si>
    <t>NEUROIMAGE</t>
  </si>
  <si>
    <t>NEUROLOGY</t>
  </si>
  <si>
    <t>Neurology-Neuroimmunology &amp; Neuroinflammation</t>
  </si>
  <si>
    <t>NEURON</t>
  </si>
  <si>
    <t>NEURO-ONCOLOGY</t>
  </si>
  <si>
    <t>NEUROPATHOLOGY AND APPLIED NEUROBIOLOGY</t>
  </si>
  <si>
    <t>NEUROPHARMACOLOGY</t>
  </si>
  <si>
    <t>NEUROPSYCHOLOGY REVIEW</t>
  </si>
  <si>
    <t>NEUROPSYCHOPHARMACOLOGY</t>
  </si>
  <si>
    <t>NEUROREHABILITATION AND NEURAL REPAIR</t>
  </si>
  <si>
    <t>NEUROSCIENCE AND BIOBEHAVIORAL REVIEWS</t>
  </si>
  <si>
    <t>NEUROSCIENTIST</t>
  </si>
  <si>
    <t>NEUROSURGERY</t>
  </si>
  <si>
    <t>Neurosurgical Focus</t>
  </si>
  <si>
    <t>Neurotherapeutics</t>
  </si>
  <si>
    <t>New Biotechnology</t>
  </si>
  <si>
    <t>NEW ENGLAND JOURNAL OF MEDICINE</t>
  </si>
  <si>
    <t>NEW PHYTOLOGIST</t>
  </si>
  <si>
    <t>NEWSLETTERS ON STRATIGRAPHY</t>
  </si>
  <si>
    <t>NICOTINE &amp; TOBACCO RESEARCH</t>
  </si>
  <si>
    <t>NMR IN BIOMEDICINE</t>
  </si>
  <si>
    <t>Nonlinear Analysis-Hybrid Systems</t>
  </si>
  <si>
    <t>Nonlinear Analysis-Modelling and Control</t>
  </si>
  <si>
    <t>NONLINEAR ANALYSIS-REAL WORLD APPLICATIONS</t>
  </si>
  <si>
    <t>NONLINEAR ANALYSIS-THEORY METHODS &amp; APPLICATIONS</t>
  </si>
  <si>
    <t>NONLINEAR DYNAMICS</t>
  </si>
  <si>
    <t>NPG Asia Materials</t>
  </si>
  <si>
    <t>npj 2D Materials and Applications</t>
  </si>
  <si>
    <t>npj Biofilms and Microbiomes</t>
  </si>
  <si>
    <t>npj Breast Cancer</t>
  </si>
  <si>
    <t>npj Clean Water</t>
  </si>
  <si>
    <t>npj Climate and Atmospheric Science</t>
  </si>
  <si>
    <t>npj Computational Materials</t>
  </si>
  <si>
    <t>npj Genomic Medicine</t>
  </si>
  <si>
    <t>npj Parkinsons Disease</t>
  </si>
  <si>
    <t>npj Precision Oncology</t>
  </si>
  <si>
    <t>npj Primary Care Respiratory Medicine</t>
  </si>
  <si>
    <t>npj Quantum Information</t>
  </si>
  <si>
    <t>npj Quantum Materials</t>
  </si>
  <si>
    <t>npj Regenerative Medicine</t>
  </si>
  <si>
    <t>npj Systems Biology and Applications</t>
  </si>
  <si>
    <t>npj Vaccines</t>
  </si>
  <si>
    <t>NUCLEAR DATA SHEETS</t>
  </si>
  <si>
    <t>Nuclear Engineering and Technology</t>
  </si>
  <si>
    <t>NUCLEAR FUSION</t>
  </si>
  <si>
    <t>Nuclear Materials and Energy</t>
  </si>
  <si>
    <t>Nucleic Acid Therapeutics</t>
  </si>
  <si>
    <t>NUCLEIC ACIDS RESEARCH</t>
  </si>
  <si>
    <t>NUMERICAL ALGORITHMS</t>
  </si>
  <si>
    <t>NUMERICAL HEAT TRANSFER PART A-APPLICATIONS</t>
  </si>
  <si>
    <t>NUMERICAL LINEAR ALGEBRA WITH APPLICATIONS</t>
  </si>
  <si>
    <t>Numerical Mathematics-Theory Methods and Applications</t>
  </si>
  <si>
    <t>NUMERICAL METHODS FOR PARTIAL DIFFERENTIAL EQUATIONS</t>
  </si>
  <si>
    <t>NUMERISCHE MATHEMATIK</t>
  </si>
  <si>
    <t>NURSE EDUCATION TODAY</t>
  </si>
  <si>
    <t>NURSING ETHICS</t>
  </si>
  <si>
    <t>Nursing in Critical Care</t>
  </si>
  <si>
    <t>NURSING OUTLOOK</t>
  </si>
  <si>
    <t>Nutrients</t>
  </si>
  <si>
    <t>NUTRITION RESEARCH REVIEWS</t>
  </si>
  <si>
    <t>NUTRITION REVIEWS</t>
  </si>
  <si>
    <t>Obesity Reviews</t>
  </si>
  <si>
    <t>OBESITY SURGERY</t>
  </si>
  <si>
    <t>OBSTETRICS AND GYNECOLOGY</t>
  </si>
  <si>
    <t>OCCUPATIONAL AND ENVIRONMENTAL MEDICINE</t>
  </si>
  <si>
    <t>OCEAN ENGINEERING</t>
  </si>
  <si>
    <t>OCEAN MODELLING</t>
  </si>
  <si>
    <t>OCEANOGRAPHY</t>
  </si>
  <si>
    <t>Oceanography and Marine Biology</t>
  </si>
  <si>
    <t>Ocular Surface</t>
  </si>
  <si>
    <t>OMEGA-INTERNATIONAL JOURNAL OF MANAGEMENT SCIENCE</t>
  </si>
  <si>
    <t>ONCOGENE</t>
  </si>
  <si>
    <t>Oncogenesis</t>
  </si>
  <si>
    <t>OncoImmunology</t>
  </si>
  <si>
    <t>One Health</t>
  </si>
  <si>
    <t>Open Biology</t>
  </si>
  <si>
    <t>OPHTHALMOLOGY</t>
  </si>
  <si>
    <t>Optica</t>
  </si>
  <si>
    <t>OPTICS AND LASERS IN ENGINEERING</t>
  </si>
  <si>
    <t>OPTICS EXPRESS</t>
  </si>
  <si>
    <t>OPTICS LETTERS</t>
  </si>
  <si>
    <t>ORAL DISEASES</t>
  </si>
  <si>
    <t>ORAL ONCOLOGY</t>
  </si>
  <si>
    <t>ORE GEOLOGY REVIEWS</t>
  </si>
  <si>
    <t>Organic Chemistry Frontiers</t>
  </si>
  <si>
    <t>ORGANIC LETTERS</t>
  </si>
  <si>
    <t>ORGANISMS DIVERSITY &amp; EVOLUTION</t>
  </si>
  <si>
    <t>ORGANOMETALLICS</t>
  </si>
  <si>
    <t>OSTEOARTHRITIS AND CARTILAGE</t>
  </si>
  <si>
    <t>PAEDIATRIC AND PERINATAL EPIDEMIOLOGY</t>
  </si>
  <si>
    <t>PAIN</t>
  </si>
  <si>
    <t>Pain and Therapy</t>
  </si>
  <si>
    <t>PALAEOGEOGRAPHY PALAEOCLIMATOLOGY PALAEOECOLOGY</t>
  </si>
  <si>
    <t>PALAEONTOGRAPHICA ABTEILUNG A-PALAOZOOLOGIE-STRATIGRAPHIE</t>
  </si>
  <si>
    <t>PALAEONTOLOGY</t>
  </si>
  <si>
    <t>PALEOCEANOGRAPHY</t>
  </si>
  <si>
    <t>Paleoceanography and Paleoclimatology</t>
  </si>
  <si>
    <t>PALLIATIVE MEDICINE</t>
  </si>
  <si>
    <t>Papers in Palaeontology</t>
  </si>
  <si>
    <t>Parasites &amp; Vectors</t>
  </si>
  <si>
    <t>Particle and Fibre Toxicology</t>
  </si>
  <si>
    <t>Patient-Patient Centered Outcomes Research</t>
  </si>
  <si>
    <t>PATTERN RECOGNITION</t>
  </si>
  <si>
    <t>PEDIATRIC ALLERGY AND IMMUNOLOGY</t>
  </si>
  <si>
    <t>Pediatric Critical Care Medicine</t>
  </si>
  <si>
    <t>PEDIATRIC DIABETES</t>
  </si>
  <si>
    <t>PEDIATRIC NEUROLOGY</t>
  </si>
  <si>
    <t>Pediatric Obesity</t>
  </si>
  <si>
    <t>PEDIATRIC RESEARCH</t>
  </si>
  <si>
    <t>PEDIATRICS</t>
  </si>
  <si>
    <t>PERIODONTOLOGY 2000</t>
  </si>
  <si>
    <t>PERMAFROST AND PERIGLACIAL PROCESSES</t>
  </si>
  <si>
    <t>PERSOONIA</t>
  </si>
  <si>
    <t>Perspectives in Ecology and Conservation</t>
  </si>
  <si>
    <t>PEST MANAGEMENT SCIENCE</t>
  </si>
  <si>
    <t>PESTICIDE BIOCHEMISTRY AND PHYSIOLOGY</t>
  </si>
  <si>
    <t>Petroleum Exploration and Development</t>
  </si>
  <si>
    <t>Petroleum Science</t>
  </si>
  <si>
    <t>Pharmaceuticals</t>
  </si>
  <si>
    <t>Pharmaceutics</t>
  </si>
  <si>
    <t>PHARMACOECONOMICS</t>
  </si>
  <si>
    <t>PHARMACOLOGICAL RESEARCH</t>
  </si>
  <si>
    <t>PHARMACOLOGICAL REVIEWS</t>
  </si>
  <si>
    <t>PHARMACOLOGY &amp; THERAPEUTICS</t>
  </si>
  <si>
    <t>PHARMACOPSYCHIATRY</t>
  </si>
  <si>
    <t>PHILOSOPHICAL TRANSACTIONS OF THE ROYAL SOCIETY B-BIOLOGICAL SCIENCES</t>
  </si>
  <si>
    <t>Philosophy Ethics and Humanities in Medicine</t>
  </si>
  <si>
    <t>PHILOSOPHY OF SCIENCE</t>
  </si>
  <si>
    <t>Photoacoustics</t>
  </si>
  <si>
    <t>Photonics Research</t>
  </si>
  <si>
    <t>PHOTOSYNTHESIS RESEARCH</t>
  </si>
  <si>
    <t>PHYSICAL CHEMISTRY CHEMICAL PHYSICS</t>
  </si>
  <si>
    <t>PHYSICAL REVIEW D</t>
  </si>
  <si>
    <t>PHYSICAL REVIEW E</t>
  </si>
  <si>
    <t>PHYSICAL REVIEW LETTERS</t>
  </si>
  <si>
    <t>Physical Review X</t>
  </si>
  <si>
    <t>PHYSICAL THERAPY</t>
  </si>
  <si>
    <t>PHYSICS LETTERS B</t>
  </si>
  <si>
    <t>PHYSICS OF FLUIDS</t>
  </si>
  <si>
    <t>Physics of Life Reviews</t>
  </si>
  <si>
    <t>PHYSICS REPORTS-REVIEW SECTION OF PHYSICS LETTERS</t>
  </si>
  <si>
    <t>PHYSICS TODAY</t>
  </si>
  <si>
    <t>PHYSIOLOGIA PLANTARUM</t>
  </si>
  <si>
    <t>PHYSIOLOGICAL AND BIOCHEMICAL ZOOLOGY</t>
  </si>
  <si>
    <t>PHYSIOLOGICAL REVIEWS</t>
  </si>
  <si>
    <t>PHYSIOLOGY</t>
  </si>
  <si>
    <t>Physiotherapy</t>
  </si>
  <si>
    <t>PHYTOCHEMISTRY</t>
  </si>
  <si>
    <t>PHYTOCHEMISTRY REVIEWS</t>
  </si>
  <si>
    <t>PHYTOMEDICINE</t>
  </si>
  <si>
    <t>PHYTOPATHOLOGY</t>
  </si>
  <si>
    <t>Pigment Cell &amp; Melanoma Research</t>
  </si>
  <si>
    <t>PLANT AND CELL PHYSIOLOGY</t>
  </si>
  <si>
    <t>PLANT AND SOIL</t>
  </si>
  <si>
    <t>PLANT BIOTECHNOLOGY JOURNAL</t>
  </si>
  <si>
    <t>PLANT CELL</t>
  </si>
  <si>
    <t>PLANT CELL AND ENVIRONMENT</t>
  </si>
  <si>
    <t>PLANT CELL REPORTS</t>
  </si>
  <si>
    <t>PLANT DISEASE</t>
  </si>
  <si>
    <t>Plant Genome</t>
  </si>
  <si>
    <t>PLANT JOURNAL</t>
  </si>
  <si>
    <t>Plant Methods</t>
  </si>
  <si>
    <t>PLANT MOLECULAR BIOLOGY</t>
  </si>
  <si>
    <t>PLANT PHYSIOLOGY</t>
  </si>
  <si>
    <t>PLANT PHYSIOLOGY AND BIOCHEMISTRY</t>
  </si>
  <si>
    <t>Plant Reproduction</t>
  </si>
  <si>
    <t>PLANT SCIENCE</t>
  </si>
  <si>
    <t>PLANTA</t>
  </si>
  <si>
    <t>PLASMA SOURCES SCIENCE &amp; TECHNOLOGY</t>
  </si>
  <si>
    <t>PLASTIC AND RECONSTRUCTIVE SURGERY</t>
  </si>
  <si>
    <t>PLOS BIOLOGY</t>
  </si>
  <si>
    <t>PLoS Computational Biology</t>
  </si>
  <si>
    <t>PLoS Genetics</t>
  </si>
  <si>
    <t>PLOS MEDICINE</t>
  </si>
  <si>
    <t>PLoS Neglected Tropical Diseases</t>
  </si>
  <si>
    <t>PLoS Pathogens</t>
  </si>
  <si>
    <t>POLYMER</t>
  </si>
  <si>
    <t>Polymer Chemistry</t>
  </si>
  <si>
    <t>POLYMER DEGRADATION AND STABILITY</t>
  </si>
  <si>
    <t>Polymer Reviews</t>
  </si>
  <si>
    <t>POLYMER TESTING</t>
  </si>
  <si>
    <t>Polymers</t>
  </si>
  <si>
    <t>Porcine Health Management</t>
  </si>
  <si>
    <t>POSTHARVEST BIOLOGY AND TECHNOLOGY</t>
  </si>
  <si>
    <t>POTENTIAL ANALYSIS</t>
  </si>
  <si>
    <t>POULTRY SCIENCE</t>
  </si>
  <si>
    <t>PRECAMBRIAN RESEARCH</t>
  </si>
  <si>
    <t>PRECISION AGRICULTURE</t>
  </si>
  <si>
    <t>PRESLIA</t>
  </si>
  <si>
    <t>PREVENTIVE MEDICINE</t>
  </si>
  <si>
    <t>PREVENTIVE VETERINARY MEDICINE</t>
  </si>
  <si>
    <t>PROBABILISTIC ENGINEERING MECHANICS</t>
  </si>
  <si>
    <t>PROCEEDINGS OF THE COMBUSTION INSTITUTE</t>
  </si>
  <si>
    <t>PROCEEDINGS OF THE IEEE</t>
  </si>
  <si>
    <t>PROCEEDINGS OF THE LONDON MATHEMATICAL SOCIETY</t>
  </si>
  <si>
    <t>PROCEEDINGS OF THE NATIONAL ACADEMY OF SCIENCES OF THE UNITED STATES OF AMERICA</t>
  </si>
  <si>
    <t>PROCEEDINGS OF THE NUTRITION SOCIETY</t>
  </si>
  <si>
    <t>PROCEEDINGS OF THE ROYAL SOCIETY B-BIOLOGICAL SCIENCES</t>
  </si>
  <si>
    <t>PROCESS SAFETY AND ENVIRONMENTAL PROTECTION</t>
  </si>
  <si>
    <t>PROGRESS IN AEROSPACE SCIENCES</t>
  </si>
  <si>
    <t>PROGRESS IN CARDIOVASCULAR DISEASES</t>
  </si>
  <si>
    <t>PROGRESS IN CRYSTAL GROWTH AND CHARACTERIZATION OF MATERIALS</t>
  </si>
  <si>
    <t>PROGRESS IN ENERGY AND COMBUSTION SCIENCE</t>
  </si>
  <si>
    <t>PROGRESS IN LIPID RESEARCH</t>
  </si>
  <si>
    <t>PROGRESS IN MATERIALS SCIENCE</t>
  </si>
  <si>
    <t>PROGRESS IN NEUROBIOLOGY</t>
  </si>
  <si>
    <t>PROGRESS IN NEURO-PSYCHOPHARMACOLOGY &amp; BIOLOGICAL PSYCHIATRY</t>
  </si>
  <si>
    <t>PROGRESS IN NUCLEAR MAGNETIC RESONANCE SPECTROSCOPY</t>
  </si>
  <si>
    <t>PROGRESS IN OCEANOGRAPHY</t>
  </si>
  <si>
    <t>Progress in Optics</t>
  </si>
  <si>
    <t>PROGRESS IN ORGANIC COATINGS</t>
  </si>
  <si>
    <t>PROGRESS IN PARTICLE AND NUCLEAR PHYSICS</t>
  </si>
  <si>
    <t>PROGRESS IN PHOTOVOLTAICS</t>
  </si>
  <si>
    <t>Progress in Physical Geography-Earth and Environment</t>
  </si>
  <si>
    <t>PROGRESS IN POLYMER SCIENCE</t>
  </si>
  <si>
    <t>PROGRESS IN QUANTUM ELECTRONICS</t>
  </si>
  <si>
    <t>PROGRESS IN RETINAL AND EYE RESEARCH</t>
  </si>
  <si>
    <t>PROGRESS IN SOLID STATE CHEMISTRY</t>
  </si>
  <si>
    <t>PROGRESS IN SURFACE SCIENCE</t>
  </si>
  <si>
    <t>PROSTATE CANCER AND PROSTATIC DISEASES</t>
  </si>
  <si>
    <t>Protein &amp; Cell</t>
  </si>
  <si>
    <t>PSYCHOLOGICAL BULLETIN</t>
  </si>
  <si>
    <t>PSYCHOLOGICAL MEDICINE</t>
  </si>
  <si>
    <t>PSYCHOLOGICAL REVIEW</t>
  </si>
  <si>
    <t>PSYCHONEUROENDOCRINOLOGY</t>
  </si>
  <si>
    <t>PSYCHOPHYSIOLOGY</t>
  </si>
  <si>
    <t>PSYCHOSOMATIC MEDICINE</t>
  </si>
  <si>
    <t>PSYCHOTHERAPY AND PSYCHOSOMATICS</t>
  </si>
  <si>
    <t>Publications Mathematiques de l IHES</t>
  </si>
  <si>
    <t>PUBLICATIONS OF THE ASTRONOMICAL SOCIETY OF AUSTRALIA</t>
  </si>
  <si>
    <t>Qualitative Theory of Dynamical Systems</t>
  </si>
  <si>
    <t>Quality Technology and Quantitative Management</t>
  </si>
  <si>
    <t>Quantum</t>
  </si>
  <si>
    <t>Quantum Information Processing</t>
  </si>
  <si>
    <t>Quantum Science and Technology</t>
  </si>
  <si>
    <t>QUARTERLY REVIEW OF BIOLOGY</t>
  </si>
  <si>
    <t>QUARTERLY REVIEWS OF BIOPHYSICS</t>
  </si>
  <si>
    <t>QUATERNARY SCIENCE REVIEWS</t>
  </si>
  <si>
    <t>R Journal</t>
  </si>
  <si>
    <t>RADIATION PHYSICS AND CHEMISTRY</t>
  </si>
  <si>
    <t>RADIOGRAPHICS</t>
  </si>
  <si>
    <t>RADIOLOGY</t>
  </si>
  <si>
    <t>RADIOTHERAPY AND ONCOLOGY</t>
  </si>
  <si>
    <t>REACTIVE &amp; FUNCTIONAL POLYMERS</t>
  </si>
  <si>
    <t>Redox Biology</t>
  </si>
  <si>
    <t>REGIONAL ANESTHESIA AND PAIN MEDICINE</t>
  </si>
  <si>
    <t>REGULATORY TOXICOLOGY AND PHARMACOLOGY</t>
  </si>
  <si>
    <t>RELIABILITY ENGINEERING &amp; SYSTEM SAFETY</t>
  </si>
  <si>
    <t>Remote Sensing in Ecology and Conservation</t>
  </si>
  <si>
    <t>REMOTE SENSING OF ENVIRONMENT</t>
  </si>
  <si>
    <t>RENEWABLE &amp; SUSTAINABLE ENERGY REVIEWS</t>
  </si>
  <si>
    <t>RENEWABLE AGRICULTURE AND FOOD SYSTEMS</t>
  </si>
  <si>
    <t>RENEWABLE ENERGY</t>
  </si>
  <si>
    <t>REPORTS ON PROGRESS IN PHYSICS</t>
  </si>
  <si>
    <t>REPRODUCTIVE BIOMEDICINE ONLINE</t>
  </si>
  <si>
    <t>RESEARCH IN NURSING &amp; HEALTH</t>
  </si>
  <si>
    <t>Research Synthesis Methods</t>
  </si>
  <si>
    <t>RESOURCES CONSERVATION AND RECYCLING</t>
  </si>
  <si>
    <t>RESPIROLOGY</t>
  </si>
  <si>
    <t>Results in Physics</t>
  </si>
  <si>
    <t>RESUSCITATION</t>
  </si>
  <si>
    <t>RETINA-THE JOURNAL OF RETINAL AND VITREOUS DISEASES</t>
  </si>
  <si>
    <t>Reviews in Aquaculture</t>
  </si>
  <si>
    <t>REVIEWS IN CHEMICAL ENGINEERING</t>
  </si>
  <si>
    <t>REVIEWS IN ENDOCRINE &amp; METABOLIC DISORDERS</t>
  </si>
  <si>
    <t>REVIEWS IN ENVIRONMENTAL SCIENCE AND BIO-TECHNOLOGY</t>
  </si>
  <si>
    <t>REVIEWS IN FISH BIOLOGY AND FISHERIES</t>
  </si>
  <si>
    <t>Reviews in Fisheries Science &amp; Aquaculture</t>
  </si>
  <si>
    <t>Reviews in Mineralogy &amp; Geochemistry</t>
  </si>
  <si>
    <t>Reviews of Environmental Contamination and Toxicology</t>
  </si>
  <si>
    <t>REVIEWS OF GEOPHYSICS</t>
  </si>
  <si>
    <t>REVIEWS OF MODERN PHYSICS</t>
  </si>
  <si>
    <t>Reviews of Physiology Biochemistry and Pharmacology</t>
  </si>
  <si>
    <t>Revista de la Real Academia de Ciencias Exactas Fisicas y Naturales Serie A-Matematicas</t>
  </si>
  <si>
    <t>RHEUMATOLOGY</t>
  </si>
  <si>
    <t>RHINOLOGY</t>
  </si>
  <si>
    <t>Rice</t>
  </si>
  <si>
    <t>Rice Science</t>
  </si>
  <si>
    <t>RISK ANALYSIS</t>
  </si>
  <si>
    <t>RIVISTA DEL NUOVO CIMENTO</t>
  </si>
  <si>
    <t>RIVISTA ITALIANA DI PALEONTOLOGIA E STRATIGRAFIA</t>
  </si>
  <si>
    <t>RNA Biology</t>
  </si>
  <si>
    <t>ROBOTICS AND COMPUTER-INTEGRATED MANUFACTURING</t>
  </si>
  <si>
    <t>ROCK MECHANICS AND ROCK ENGINEERING</t>
  </si>
  <si>
    <t>RUSSIAN MATHEMATICAL SURVEYS</t>
  </si>
  <si>
    <t>SAFETY SCIENCE</t>
  </si>
  <si>
    <t>SCANDINAVIAN JOURNAL OF MEDICINE &amp; SCIENCE IN SPORTS</t>
  </si>
  <si>
    <t>SCANDINAVIAN JOURNAL OF WORK ENVIRONMENT &amp; HEALTH</t>
  </si>
  <si>
    <t>SCHIZOPHRENIA BULLETIN</t>
  </si>
  <si>
    <t>SCIENCE</t>
  </si>
  <si>
    <t>Science &amp; Education</t>
  </si>
  <si>
    <t>Science Advances</t>
  </si>
  <si>
    <t>SCIENCE AND ENGINEERING ETHICS</t>
  </si>
  <si>
    <t>SCIENCE AND TECHNOLOGY OF ADVANCED MATERIALS</t>
  </si>
  <si>
    <t>SCIENCE AND TECHNOLOGY OF WELDING AND JOINING</t>
  </si>
  <si>
    <t>Science Bulletin</t>
  </si>
  <si>
    <t>Science China-Chemistry</t>
  </si>
  <si>
    <t>Science China-Life Sciences</t>
  </si>
  <si>
    <t>Science China-Materials</t>
  </si>
  <si>
    <t>Science China-Physics Mechanics &amp; Astronomy</t>
  </si>
  <si>
    <t>Science Immunology</t>
  </si>
  <si>
    <t>SCIENCE OF THE TOTAL ENVIRONMENT</t>
  </si>
  <si>
    <t>Science Robotics</t>
  </si>
  <si>
    <t>Science Signaling</t>
  </si>
  <si>
    <t>Science Translational Medicine</t>
  </si>
  <si>
    <t>SCIENTIA HORTICULTURAE</t>
  </si>
  <si>
    <t>Scientific Data</t>
  </si>
  <si>
    <t>SciPost Physics</t>
  </si>
  <si>
    <t>SCRIPTA MATERIALIA</t>
  </si>
  <si>
    <t>SEDIMENTARY GEOLOGY</t>
  </si>
  <si>
    <t>SEDIMENTOLOGY</t>
  </si>
  <si>
    <t>Semantic Web</t>
  </si>
  <si>
    <t>SEMINARS IN ARTHRITIS AND RHEUMATISM</t>
  </si>
  <si>
    <t>SEMINARS IN CANCER BIOLOGY</t>
  </si>
  <si>
    <t>SEMINARS IN CELL &amp; DEVELOPMENTAL BIOLOGY</t>
  </si>
  <si>
    <t>Seminars in Fetal &amp; Neonatal Medicine</t>
  </si>
  <si>
    <t>SEMINARS IN IMMUNOLOGY</t>
  </si>
  <si>
    <t>Seminars in Immunopathology</t>
  </si>
  <si>
    <t>SEMINARS IN NEPHROLOGY</t>
  </si>
  <si>
    <t>Seminars in Pediatric Surgery</t>
  </si>
  <si>
    <t>SEMINARS IN PERINATOLOGY</t>
  </si>
  <si>
    <t>SEMINARS IN RADIATION ONCOLOGY</t>
  </si>
  <si>
    <t>SENSORS AND ACTUATORS B-CHEMICAL</t>
  </si>
  <si>
    <t>SEPARATION AND PURIFICATION REVIEWS</t>
  </si>
  <si>
    <t>SEPARATION AND PURIFICATION TECHNOLOGY</t>
  </si>
  <si>
    <t>SIAM JOURNAL ON APPLIED DYNAMICAL SYSTEMS</t>
  </si>
  <si>
    <t>SIAM Journal on Imaging Sciences</t>
  </si>
  <si>
    <t>SIAM JOURNAL ON NUMERICAL ANALYSIS</t>
  </si>
  <si>
    <t>SIAM JOURNAL ON OPTIMIZATION</t>
  </si>
  <si>
    <t>SIAM JOURNAL ON SCIENTIFIC COMPUTING</t>
  </si>
  <si>
    <t>SIAM REVIEW</t>
  </si>
  <si>
    <t>SIGNAL PROCESSING</t>
  </si>
  <si>
    <t>Signal Transduction and Targeted Therapy</t>
  </si>
  <si>
    <t>SLEEP</t>
  </si>
  <si>
    <t>SLEEP MEDICINE REVIEWS</t>
  </si>
  <si>
    <t>Small</t>
  </si>
  <si>
    <t>Small Methods</t>
  </si>
  <si>
    <t>Smart Materials and Structures</t>
  </si>
  <si>
    <t>Smart Structures and Systems</t>
  </si>
  <si>
    <t>Social Cognitive and Affective Neuroscience</t>
  </si>
  <si>
    <t>SOCIAL SCIENCE &amp; MEDICINE</t>
  </si>
  <si>
    <t>SOCIAL STUDIES OF SCIENCE</t>
  </si>
  <si>
    <t>SOCIO-ECONOMIC PLANNING SCIENCES</t>
  </si>
  <si>
    <t>Soft Robotics</t>
  </si>
  <si>
    <t>SOIL &amp; TILLAGE RESEARCH</t>
  </si>
  <si>
    <t>SOIL BIOLOGY &amp; BIOCHEMISTRY</t>
  </si>
  <si>
    <t>SOLAR ENERGY MATERIALS AND SOLAR CELLS</t>
  </si>
  <si>
    <t>Solar RRL</t>
  </si>
  <si>
    <t>SOLDERING &amp; SURFACE MOUNT TECHNOLOGY</t>
  </si>
  <si>
    <t>SPACE SCIENCE REVIEWS</t>
  </si>
  <si>
    <t>SPACE WEATHER-THE INTERNATIONAL JOURNAL OF RESEARCH AND APPLICATIONS</t>
  </si>
  <si>
    <t>SPE JOURNAL</t>
  </si>
  <si>
    <t>SPECTROCHIMICA ACTA PART A-MOLECULAR AND BIOMOLECULAR SPECTROSCOPY</t>
  </si>
  <si>
    <t>SPECTROCHIMICA ACTA PART B-ATOMIC SPECTROSCOPY</t>
  </si>
  <si>
    <t>Spine Journal</t>
  </si>
  <si>
    <t>SPORTS MEDICINE</t>
  </si>
  <si>
    <t>STATISTICAL METHODS IN MEDICAL RESEARCH</t>
  </si>
  <si>
    <t>STATISTICAL SCIENCE</t>
  </si>
  <si>
    <t>STATISTICS AND COMPUTING</t>
  </si>
  <si>
    <t>STEEL AND COMPOSITE STRUCTURES</t>
  </si>
  <si>
    <t>Stem Cell Reports</t>
  </si>
  <si>
    <t>Stem Cell Research</t>
  </si>
  <si>
    <t>Stem Cell Research &amp; Therapy</t>
  </si>
  <si>
    <t>Stem Cell Reviews and Reports</t>
  </si>
  <si>
    <t>STEM CELLS</t>
  </si>
  <si>
    <t>Stem Cells Translational Medicine</t>
  </si>
  <si>
    <t>STOCHASTIC ENVIRONMENTAL RESEARCH AND RISK ASSESSMENT</t>
  </si>
  <si>
    <t>STROKE</t>
  </si>
  <si>
    <t>Stroke and Vascular Neurology</t>
  </si>
  <si>
    <t>STRUCTURAL AND MULTIDISCIPLINARY OPTIMIZATION</t>
  </si>
  <si>
    <t>Structural Control &amp; Health Monitoring</t>
  </si>
  <si>
    <t>STRUCTURAL ENGINEERING AND MECHANICS</t>
  </si>
  <si>
    <t>STRUCTURAL EQUATION MODELING-A MULTIDISCIPLINARY JOURNAL</t>
  </si>
  <si>
    <t>STRUCTURAL HEALTH MONITORING-AN INTERNATIONAL JOURNAL</t>
  </si>
  <si>
    <t>STRUCTURAL SAFETY</t>
  </si>
  <si>
    <t>STRUCTURE</t>
  </si>
  <si>
    <t>STUDIES IN APPLIED MATHEMATICS</t>
  </si>
  <si>
    <t>STUDIES IN HISTORY AND PHILOSOPHY OF SCIENCE</t>
  </si>
  <si>
    <t>STUDIES IN MYCOLOGY</t>
  </si>
  <si>
    <t>Studies in Science Education</t>
  </si>
  <si>
    <t>SUPPORTIVE CARE IN CANCER</t>
  </si>
  <si>
    <t>SURFACE &amp; COATINGS TECHNOLOGY</t>
  </si>
  <si>
    <t>SURFACE SCIENCE REPORTS</t>
  </si>
  <si>
    <t>Surfaces and Interfaces</t>
  </si>
  <si>
    <t>SURGERY</t>
  </si>
  <si>
    <t>Surgery for Obesity and Related Diseases</t>
  </si>
  <si>
    <t>SURVEY OF OPHTHALMOLOGY</t>
  </si>
  <si>
    <t>SURVEYS IN GEOPHYSICS</t>
  </si>
  <si>
    <t>Sustainability Science</t>
  </si>
  <si>
    <t>Sustainable Cities and Society</t>
  </si>
  <si>
    <t>Swarm and Evolutionary Computation</t>
  </si>
  <si>
    <t>SYNTHESE</t>
  </si>
  <si>
    <t>SYSTEMATIC BIOLOGY</t>
  </si>
  <si>
    <t>SYSTEMATIC ENTOMOLOGY</t>
  </si>
  <si>
    <t>TALANTA</t>
  </si>
  <si>
    <t>TECHNOVATION</t>
  </si>
  <si>
    <t>TEXTILE RESEARCH JOURNAL</t>
  </si>
  <si>
    <t>THEORETICAL AND APPLIED GENETICS</t>
  </si>
  <si>
    <t>THEORY AND PRACTICE OF LOGIC PROGRAMMING</t>
  </si>
  <si>
    <t>Theranostics</t>
  </si>
  <si>
    <t>Therapeutic Advances in Chronic Disease</t>
  </si>
  <si>
    <t>Therapeutic Advances in Medical Oncology</t>
  </si>
  <si>
    <t>Therapeutic Advances in Musculoskeletal Disease</t>
  </si>
  <si>
    <t>Therapeutic Advances in Neurological Disorders</t>
  </si>
  <si>
    <t>THERIOGENOLOGY</t>
  </si>
  <si>
    <t>THIN-WALLED STRUCTURES</t>
  </si>
  <si>
    <t>THORAX</t>
  </si>
  <si>
    <t>THROMBOSIS AND HAEMOSTASIS</t>
  </si>
  <si>
    <t>THYROID</t>
  </si>
  <si>
    <t>Tissue Engineering Part B-Reviews</t>
  </si>
  <si>
    <t>TOBACCO CONTROL</t>
  </si>
  <si>
    <t>Topics in Current Chemistry</t>
  </si>
  <si>
    <t>TOXICOLOGICAL SCIENCES</t>
  </si>
  <si>
    <t>TOXICOLOGY</t>
  </si>
  <si>
    <t>TRAC-TRENDS IN ANALYTICAL CHEMISTRY</t>
  </si>
  <si>
    <t>TRANSACTIONS OF NONFERROUS METALS SOCIETY OF CHINA</t>
  </si>
  <si>
    <t>TRANSACTIONS OF THE AMERICAN MATHEMATICAL SOCIETY</t>
  </si>
  <si>
    <t>Transboundary and Emerging Diseases</t>
  </si>
  <si>
    <t>Translational Lung Cancer Research</t>
  </si>
  <si>
    <t>Translational Neurodegeneration</t>
  </si>
  <si>
    <t>Translational Psychiatry</t>
  </si>
  <si>
    <t>Translational Research</t>
  </si>
  <si>
    <t>Translational Stroke Research</t>
  </si>
  <si>
    <t>TRANSPLANT INTERNATIONAL</t>
  </si>
  <si>
    <t>TRANSPLANTATION</t>
  </si>
  <si>
    <t>TRANSPORTATION</t>
  </si>
  <si>
    <t>TRANSPORTATION RESEARCH PART B-METHODOLOGICAL</t>
  </si>
  <si>
    <t>TRANSPORTATION RESEARCH PART C-EMERGING TECHNOLOGIES</t>
  </si>
  <si>
    <t>TRANSPORTATION RESEARCH PART E-LOGISTICS AND TRANSPORTATION REVIEW</t>
  </si>
  <si>
    <t>Travel Medicine and Infectious Disease</t>
  </si>
  <si>
    <t>Tree Genetics &amp; Genomes</t>
  </si>
  <si>
    <t>TREE PHYSIOLOGY</t>
  </si>
  <si>
    <t>TRENDS IN BIOCHEMICAL SCIENCES</t>
  </si>
  <si>
    <t>TRENDS IN BIOTECHNOLOGY</t>
  </si>
  <si>
    <t>Trends in Cancer</t>
  </si>
  <si>
    <t>TRENDS IN CELL BIOLOGY</t>
  </si>
  <si>
    <t>TRENDS IN COGNITIVE SCIENCES</t>
  </si>
  <si>
    <t>TRENDS IN ECOLOGY &amp; EVOLUTION</t>
  </si>
  <si>
    <t>TRENDS IN ENDOCRINOLOGY AND METABOLISM</t>
  </si>
  <si>
    <t>Trends in Environmental Analytical Chemistry</t>
  </si>
  <si>
    <t>TRENDS IN FOOD SCIENCE &amp; TECHNOLOGY</t>
  </si>
  <si>
    <t>TRENDS IN GENETICS</t>
  </si>
  <si>
    <t>Trends in Hearing</t>
  </si>
  <si>
    <t>TRENDS IN IMMUNOLOGY</t>
  </si>
  <si>
    <t>TRENDS IN MICROBIOLOGY</t>
  </si>
  <si>
    <t>TRENDS IN MOLECULAR MEDICINE</t>
  </si>
  <si>
    <t>TRENDS IN NEUROSCIENCES</t>
  </si>
  <si>
    <t>TRENDS IN PARASITOLOGY</t>
  </si>
  <si>
    <t>TRENDS IN PHARMACOLOGICAL SCIENCES</t>
  </si>
  <si>
    <t>TRENDS IN PLANT SCIENCE</t>
  </si>
  <si>
    <t>TRIBOLOGY INTERNATIONAL</t>
  </si>
  <si>
    <t>TUNNELLING AND UNDERGROUND SPACE TECHNOLOGY</t>
  </si>
  <si>
    <t>ULTRASCHALL IN DER MEDIZIN</t>
  </si>
  <si>
    <t>ULTRASONICS</t>
  </si>
  <si>
    <t>ULTRASONICS SONOCHEMISTRY</t>
  </si>
  <si>
    <t>ULTRASOUND IN OBSTETRICS &amp; GYNECOLOGY</t>
  </si>
  <si>
    <t>URBAN FORESTRY &amp; URBAN GREENING</t>
  </si>
  <si>
    <t>USER MODELING AND USER-ADAPTED INTERACTION</t>
  </si>
  <si>
    <t>VALUE IN HEALTH</t>
  </si>
  <si>
    <t>VASCULAR PHARMACOLOGY</t>
  </si>
  <si>
    <t>VEGETATION HISTORY AND ARCHAEOBOTANY</t>
  </si>
  <si>
    <t>Vehicular Communications</t>
  </si>
  <si>
    <t>VETERINARY JOURNAL</t>
  </si>
  <si>
    <t>VETERINARY MICROBIOLOGY</t>
  </si>
  <si>
    <t>VETERINARY PARASITOLOGY</t>
  </si>
  <si>
    <t>VETERINARY PATHOLOGY</t>
  </si>
  <si>
    <t>VETERINARY QUARTERLY</t>
  </si>
  <si>
    <t>VETERINARY RECORD</t>
  </si>
  <si>
    <t>VETERINARY RESEARCH</t>
  </si>
  <si>
    <t>Virtual and Physical Prototyping</t>
  </si>
  <si>
    <t>VIRTUAL REALITY</t>
  </si>
  <si>
    <t>Virulence</t>
  </si>
  <si>
    <t>Virus Evolution</t>
  </si>
  <si>
    <t>WASTE MANAGEMENT</t>
  </si>
  <si>
    <t>WATER RESEARCH</t>
  </si>
  <si>
    <t>WATER RESOURCES RESEARCH</t>
  </si>
  <si>
    <t>WEAR</t>
  </si>
  <si>
    <t>Weather and Climate Extremes</t>
  </si>
  <si>
    <t>WHO Technical Report Series</t>
  </si>
  <si>
    <t>WILDLIFE MONOGRAPHS</t>
  </si>
  <si>
    <t>Wiley Interdisciplinary Reviews-Climate Change</t>
  </si>
  <si>
    <t>Wiley Interdisciplinary Reviews-Computational Molecular Science</t>
  </si>
  <si>
    <t>Wiley Interdisciplinary Reviews-Data Mining and Knowledge Discovery</t>
  </si>
  <si>
    <t>Wiley Interdisciplinary Reviews-Developmental Biology</t>
  </si>
  <si>
    <t>Wiley Interdisciplinary Reviews-Nanomedicine and Nanobiotechnology</t>
  </si>
  <si>
    <t>Wiley Interdisciplinary Reviews-RNA</t>
  </si>
  <si>
    <t>Wiley Interdisciplinary Reviews-Water</t>
  </si>
  <si>
    <t>Women and Birth</t>
  </si>
  <si>
    <t>WOOD SCIENCE AND TECHNOLOGY</t>
  </si>
  <si>
    <t>World Journal of Emergency Surgery</t>
  </si>
  <si>
    <t>World Psychiatry</t>
  </si>
  <si>
    <t>Worldviews on Evidence-Based Nursing</t>
  </si>
  <si>
    <t>ZOOLOGICA SCRIPTA</t>
  </si>
  <si>
    <t>ZOOLOGICAL JOURNAL OF THE LINNEAN SOCIETY</t>
  </si>
  <si>
    <t>Zoological Letters</t>
  </si>
  <si>
    <t>ZOOLOGICAL RESEARCH</t>
  </si>
  <si>
    <t>Zoonoses and Public Health</t>
  </si>
  <si>
    <t>2053-1583</t>
  </si>
  <si>
    <t>1069-6563</t>
  </si>
  <si>
    <t>1040-2446</t>
  </si>
  <si>
    <t>1876-2859</t>
  </si>
  <si>
    <t>0001-4842</t>
  </si>
  <si>
    <t>0360-0300</t>
  </si>
  <si>
    <t>0362-5915</t>
  </si>
  <si>
    <t>0730-0301</t>
  </si>
  <si>
    <t>0098-3500</t>
  </si>
  <si>
    <t>1551-6857</t>
  </si>
  <si>
    <t>1944-8244</t>
  </si>
  <si>
    <t>2155-5435</t>
  </si>
  <si>
    <t>2374-7943</t>
  </si>
  <si>
    <t>1948-7193</t>
  </si>
  <si>
    <t>2380-8195</t>
  </si>
  <si>
    <t>2373-8227</t>
  </si>
  <si>
    <t>2161-1653</t>
  </si>
  <si>
    <t>1936-0851</t>
  </si>
  <si>
    <t>2330-4022</t>
  </si>
  <si>
    <t>2379-3694</t>
  </si>
  <si>
    <t>2168-0485</t>
  </si>
  <si>
    <t>2161-5063</t>
  </si>
  <si>
    <t>0094-5765</t>
  </si>
  <si>
    <t>1742-7061</t>
  </si>
  <si>
    <t>2059-7983</t>
  </si>
  <si>
    <t>0001-5555</t>
  </si>
  <si>
    <t>1861-1125</t>
  </si>
  <si>
    <t>1359-6454</t>
  </si>
  <si>
    <t>0001-5962</t>
  </si>
  <si>
    <t>0001-6322</t>
  </si>
  <si>
    <t>2051-5960</t>
  </si>
  <si>
    <t>0962-4929</t>
  </si>
  <si>
    <t>1755-375X</t>
  </si>
  <si>
    <t>2211-3835</t>
  </si>
  <si>
    <t>1671-4083</t>
  </si>
  <si>
    <t>1748-1708</t>
  </si>
  <si>
    <t>0001-690X</t>
  </si>
  <si>
    <t>0001-706X</t>
  </si>
  <si>
    <t>0965-2140</t>
  </si>
  <si>
    <t>1355-6215</t>
  </si>
  <si>
    <t>2214-8604</t>
  </si>
  <si>
    <t>0169-409X</t>
  </si>
  <si>
    <t>2199-160X</t>
  </si>
  <si>
    <t>1614-6832</t>
  </si>
  <si>
    <t>1474-0346</t>
  </si>
  <si>
    <t>1616-301X</t>
  </si>
  <si>
    <t>2192-2640</t>
  </si>
  <si>
    <t>0935-9648</t>
  </si>
  <si>
    <t>2365-709X</t>
  </si>
  <si>
    <t>1536-1365</t>
  </si>
  <si>
    <t>2195-1071</t>
  </si>
  <si>
    <t>2198-3844</t>
  </si>
  <si>
    <t>1615-4150</t>
  </si>
  <si>
    <t>0065-2113</t>
  </si>
  <si>
    <t>1072-4109</t>
  </si>
  <si>
    <t>2070-0733</t>
  </si>
  <si>
    <t>0065-2156</t>
  </si>
  <si>
    <t>1049-250X</t>
  </si>
  <si>
    <t>0065-2318</t>
  </si>
  <si>
    <t>0360-0564</t>
  </si>
  <si>
    <t>0065-2423</t>
  </si>
  <si>
    <t>0001-8686</t>
  </si>
  <si>
    <t>1687-1847</t>
  </si>
  <si>
    <t>0065-2504</t>
  </si>
  <si>
    <t>0965-9978</t>
  </si>
  <si>
    <t>0065-2687</t>
  </si>
  <si>
    <t>0065-2725</t>
  </si>
  <si>
    <t>0065-2806</t>
  </si>
  <si>
    <t>0065-2881</t>
  </si>
  <si>
    <t>0001-8708</t>
  </si>
  <si>
    <t>2191-9496</t>
  </si>
  <si>
    <t>2161-8313</t>
  </si>
  <si>
    <t>1943-8206</t>
  </si>
  <si>
    <t>0065-308X</t>
  </si>
  <si>
    <t>0001-8732</t>
  </si>
  <si>
    <t>2374-6149</t>
  </si>
  <si>
    <t>0065-3454</t>
  </si>
  <si>
    <t>1095-0761</t>
  </si>
  <si>
    <t>0065-3527</t>
  </si>
  <si>
    <t>0309-1708</t>
  </si>
  <si>
    <t>1270-9638</t>
  </si>
  <si>
    <t>1090-820X</t>
  </si>
  <si>
    <t>0002-0729</t>
  </si>
  <si>
    <t>1568-1637</t>
  </si>
  <si>
    <t>2152-5250</t>
  </si>
  <si>
    <t>1474-9718</t>
  </si>
  <si>
    <t>1945-4589</t>
  </si>
  <si>
    <t>0168-1923</t>
  </si>
  <si>
    <t>0308-521X</t>
  </si>
  <si>
    <t>0378-3774</t>
  </si>
  <si>
    <t>0889-048X</t>
  </si>
  <si>
    <t>0167-8809</t>
  </si>
  <si>
    <t>1774-0746</t>
  </si>
  <si>
    <t>2073-4395</t>
  </si>
  <si>
    <t>0269-9370</t>
  </si>
  <si>
    <t>1226-2617</t>
  </si>
  <si>
    <t>0269-2813</t>
  </si>
  <si>
    <t>0105-4538</t>
  </si>
  <si>
    <t>1868-596X</t>
  </si>
  <si>
    <t>1552-5260</t>
  </si>
  <si>
    <t>1758-9193</t>
  </si>
  <si>
    <t>0044-7447</t>
  </si>
  <si>
    <t>0002-9092</t>
  </si>
  <si>
    <t>1526-5161</t>
  </si>
  <si>
    <t>0192-415X</t>
  </si>
  <si>
    <t>1175-0561</t>
  </si>
  <si>
    <t>0002-9165</t>
  </si>
  <si>
    <t>1062-3264</t>
  </si>
  <si>
    <t>0002-9254</t>
  </si>
  <si>
    <t>0002-9262</t>
  </si>
  <si>
    <t>0002-9270</t>
  </si>
  <si>
    <t>0361-8609</t>
  </si>
  <si>
    <t>0002-9297</t>
  </si>
  <si>
    <t>0272-6386</t>
  </si>
  <si>
    <t>0002-9327</t>
  </si>
  <si>
    <t>1552-4868</t>
  </si>
  <si>
    <t>0002-9343</t>
  </si>
  <si>
    <t>0002-9378</t>
  </si>
  <si>
    <t>0002-9394</t>
  </si>
  <si>
    <t>0193-1857</t>
  </si>
  <si>
    <t>0363-6135</t>
  </si>
  <si>
    <t>1040-0605</t>
  </si>
  <si>
    <t>0749-3797</t>
  </si>
  <si>
    <t>0275-2565</t>
  </si>
  <si>
    <t>0002-953X</t>
  </si>
  <si>
    <t>0090-0036</t>
  </si>
  <si>
    <t>1073-449X</t>
  </si>
  <si>
    <t>1044-1549</t>
  </si>
  <si>
    <t>0363-5465</t>
  </si>
  <si>
    <t>0147-5185</t>
  </si>
  <si>
    <t>1600-6135</t>
  </si>
  <si>
    <t>0003-0082</t>
  </si>
  <si>
    <t>0003-0147</t>
  </si>
  <si>
    <t>1350-6129</t>
  </si>
  <si>
    <t>0003-2409</t>
  </si>
  <si>
    <t>1948-206X</t>
  </si>
  <si>
    <t>1664-2368</t>
  </si>
  <si>
    <t>0003-2654</t>
  </si>
  <si>
    <t>0003-2670</t>
  </si>
  <si>
    <t>1618-2642</t>
  </si>
  <si>
    <t>0003-2700</t>
  </si>
  <si>
    <t>1935-9772</t>
  </si>
  <si>
    <t>2047-2919</t>
  </si>
  <si>
    <t>0003-3022</t>
  </si>
  <si>
    <t>1433-7851</t>
  </si>
  <si>
    <t>0969-6970</t>
  </si>
  <si>
    <t>1751-7311</t>
  </si>
  <si>
    <t>0003-3472</t>
  </si>
  <si>
    <t>1435-9448</t>
  </si>
  <si>
    <t>1367-9430</t>
  </si>
  <si>
    <t>0377-8401</t>
  </si>
  <si>
    <t>0268-9146</t>
  </si>
  <si>
    <t>1466-2523</t>
  </si>
  <si>
    <t>2405-6383</t>
  </si>
  <si>
    <t>0962-7286</t>
  </si>
  <si>
    <t>2076-2615</t>
  </si>
  <si>
    <t>0294-1449</t>
  </si>
  <si>
    <t>0012-9593</t>
  </si>
  <si>
    <t>0940-9602</t>
  </si>
  <si>
    <t>0003-4746</t>
  </si>
  <si>
    <t>0305-7364</t>
  </si>
  <si>
    <t>0196-0644</t>
  </si>
  <si>
    <t>1544-1709</t>
  </si>
  <si>
    <t>2110-5820</t>
  </si>
  <si>
    <t>0003-4819</t>
  </si>
  <si>
    <t>0003-486X</t>
  </si>
  <si>
    <t>0364-5134</t>
  </si>
  <si>
    <t>0923-7534</t>
  </si>
  <si>
    <t>1877-0657</t>
  </si>
  <si>
    <t>0091-1798</t>
  </si>
  <si>
    <t>0168-0072</t>
  </si>
  <si>
    <t>0090-5364</t>
  </si>
  <si>
    <t>0003-4932</t>
  </si>
  <si>
    <t>1068-9265</t>
  </si>
  <si>
    <t>1546-3222</t>
  </si>
  <si>
    <t>0077-8923</t>
  </si>
  <si>
    <t>0003-4967</t>
  </si>
  <si>
    <t>0003-4975</t>
  </si>
  <si>
    <t>1936-1327</t>
  </si>
  <si>
    <t>2165-8102</t>
  </si>
  <si>
    <t>0066-4146</t>
  </si>
  <si>
    <t>0066-4154</t>
  </si>
  <si>
    <t>1523-9829</t>
  </si>
  <si>
    <t>1936-122X</t>
  </si>
  <si>
    <t>1081-0706</t>
  </si>
  <si>
    <t>1947-5438</t>
  </si>
  <si>
    <t>1548-5943</t>
  </si>
  <si>
    <t>1947-5454</t>
  </si>
  <si>
    <t>0084-6597</t>
  </si>
  <si>
    <t>1543-592X</t>
  </si>
  <si>
    <t>0066-4170</t>
  </si>
  <si>
    <t>1543-5938</t>
  </si>
  <si>
    <t>0066-4189</t>
  </si>
  <si>
    <t>1941-1413</t>
  </si>
  <si>
    <t>0066-4197</t>
  </si>
  <si>
    <t>1527-8204</t>
  </si>
  <si>
    <t>0732-0582</t>
  </si>
  <si>
    <t>1941-1405</t>
  </si>
  <si>
    <t>1531-7331</t>
  </si>
  <si>
    <t>0066-4219</t>
  </si>
  <si>
    <t>0066-4227</t>
  </si>
  <si>
    <t>0147-006X</t>
  </si>
  <si>
    <t>0163-8998</t>
  </si>
  <si>
    <t>0199-9885</t>
  </si>
  <si>
    <t>1553-4006</t>
  </si>
  <si>
    <t>0362-1642</t>
  </si>
  <si>
    <t>0066-426X</t>
  </si>
  <si>
    <t>0066-4278</t>
  </si>
  <si>
    <t>0066-4286</t>
  </si>
  <si>
    <t>1543-5008</t>
  </si>
  <si>
    <t>0066-4308</t>
  </si>
  <si>
    <t>0163-7525</t>
  </si>
  <si>
    <t>1941-1340</t>
  </si>
  <si>
    <t>2326-8298</t>
  </si>
  <si>
    <t>2327-056X</t>
  </si>
  <si>
    <t>2374-4642</t>
  </si>
  <si>
    <t>1367-5788</t>
  </si>
  <si>
    <t>0066-4804</t>
  </si>
  <si>
    <t>2047-2994</t>
  </si>
  <si>
    <t>2076-3921</t>
  </si>
  <si>
    <t>1523-0864</t>
  </si>
  <si>
    <t>2378-0967</t>
  </si>
  <si>
    <t>0195-6663</t>
  </si>
  <si>
    <t>1452-8630</t>
  </si>
  <si>
    <t>1063-5203</t>
  </si>
  <si>
    <t>1683-3511</t>
  </si>
  <si>
    <t>0168-1591</t>
  </si>
  <si>
    <t>0926-860X</t>
  </si>
  <si>
    <t>0926-3373</t>
  </si>
  <si>
    <t>0169-1317</t>
  </si>
  <si>
    <t>2040-5790</t>
  </si>
  <si>
    <t>0306-2619</t>
  </si>
  <si>
    <t>2352-9407</t>
  </si>
  <si>
    <t>0307-904X</t>
  </si>
  <si>
    <t>0096-3003</t>
  </si>
  <si>
    <t>0253-4827</t>
  </si>
  <si>
    <t>0095-4616</t>
  </si>
  <si>
    <t>0893-9659</t>
  </si>
  <si>
    <t>0003-6900</t>
  </si>
  <si>
    <t>0168-9274</t>
  </si>
  <si>
    <t>1931-9401</t>
  </si>
  <si>
    <t>1568-4946</t>
  </si>
  <si>
    <t>0570-4928</t>
  </si>
  <si>
    <t>0169-4332</t>
  </si>
  <si>
    <t>1359-4311</t>
  </si>
  <si>
    <t>1402-2001</t>
  </si>
  <si>
    <t>0044-8486</t>
  </si>
  <si>
    <t>1365-7305</t>
  </si>
  <si>
    <t>1052-7613</t>
  </si>
  <si>
    <t>1015-1621</t>
  </si>
  <si>
    <t>0166-445X</t>
  </si>
  <si>
    <t>0003-9527</t>
  </si>
  <si>
    <t>1644-9665</t>
  </si>
  <si>
    <t>1134-3060</t>
  </si>
  <si>
    <t>0003-9888</t>
  </si>
  <si>
    <t>1359-2998</t>
  </si>
  <si>
    <t>0003-9985</t>
  </si>
  <si>
    <t>0003-9993</t>
  </si>
  <si>
    <t>0340-5761</t>
  </si>
  <si>
    <t>0300-2896</t>
  </si>
  <si>
    <t>1079-5642</t>
  </si>
  <si>
    <t>2326-5191</t>
  </si>
  <si>
    <t>0749-8063</t>
  </si>
  <si>
    <t>0004-3702</t>
  </si>
  <si>
    <t>0933-3657</t>
  </si>
  <si>
    <t>0269-2821</t>
  </si>
  <si>
    <t>0303-1179</t>
  </si>
  <si>
    <t>1531-1074</t>
  </si>
  <si>
    <t>0004-6256</t>
  </si>
  <si>
    <t>0004-6361</t>
  </si>
  <si>
    <t>0935-4956</t>
  </si>
  <si>
    <t>0004-637X</t>
  </si>
  <si>
    <t>2041-8205</t>
  </si>
  <si>
    <t>0067-0049</t>
  </si>
  <si>
    <t>1680-7316</t>
  </si>
  <si>
    <t>0169-8095</t>
  </si>
  <si>
    <t>0743-4618</t>
  </si>
  <si>
    <t>0004-8038</t>
  </si>
  <si>
    <t>0004-8674</t>
  </si>
  <si>
    <t>1036-7314</t>
  </si>
  <si>
    <t>1322-7130</t>
  </si>
  <si>
    <t>1939-3792</t>
  </si>
  <si>
    <t>1568-9972</t>
  </si>
  <si>
    <t>0005-1098</t>
  </si>
  <si>
    <t>0926-5805</t>
  </si>
  <si>
    <t>1554-8627</t>
  </si>
  <si>
    <t>1712-6568</t>
  </si>
  <si>
    <t>0307-9457</t>
  </si>
  <si>
    <t>2051-4190</t>
  </si>
  <si>
    <t>0300-8428</t>
  </si>
  <si>
    <t>1931-6690</t>
  </si>
  <si>
    <t>0140-525X</t>
  </si>
  <si>
    <t>1045-2249</t>
  </si>
  <si>
    <t>0340-5443</t>
  </si>
  <si>
    <t>1521-6934</t>
  </si>
  <si>
    <t>2167-6461</t>
  </si>
  <si>
    <t>0952-4622</t>
  </si>
  <si>
    <t>2452-199X</t>
  </si>
  <si>
    <t>0006-2952</t>
  </si>
  <si>
    <t>0300-5127</t>
  </si>
  <si>
    <t>1388-1981</t>
  </si>
  <si>
    <t>0925-4439</t>
  </si>
  <si>
    <t>0304-419X</t>
  </si>
  <si>
    <t>1043-1802</t>
  </si>
  <si>
    <t>1386-6141</t>
  </si>
  <si>
    <t>1756-0381</t>
  </si>
  <si>
    <t>2096-5524</t>
  </si>
  <si>
    <t>0960-3115</t>
  </si>
  <si>
    <t>1173-8804</t>
  </si>
  <si>
    <t>1567-5394</t>
  </si>
  <si>
    <t>2380-6761</t>
  </si>
  <si>
    <t>0265-9247</t>
  </si>
  <si>
    <t>1758-5082</t>
  </si>
  <si>
    <t>0951-6433</t>
  </si>
  <si>
    <t>1932-104X</t>
  </si>
  <si>
    <t>0168-2563</t>
  </si>
  <si>
    <t>1726-4170</t>
  </si>
  <si>
    <t>1367-4803</t>
  </si>
  <si>
    <t>1565-3633</t>
  </si>
  <si>
    <t>0006-3207</t>
  </si>
  <si>
    <t>1049-9644</t>
  </si>
  <si>
    <t>1387-3547</t>
  </si>
  <si>
    <t>0006-3223</t>
  </si>
  <si>
    <t>2451-9022</t>
  </si>
  <si>
    <t>1464-7931</t>
  </si>
  <si>
    <t>0178-2762</t>
  </si>
  <si>
    <t>2079-7737</t>
  </si>
  <si>
    <t>1525-7797</t>
  </si>
  <si>
    <t>0961-9534</t>
  </si>
  <si>
    <t>0142-9612</t>
  </si>
  <si>
    <t>2047-4830</t>
  </si>
  <si>
    <t>2156-7085</t>
  </si>
  <si>
    <t>0753-3322</t>
  </si>
  <si>
    <t>2227-9059</t>
  </si>
  <si>
    <t>0045-2068</t>
  </si>
  <si>
    <t>0006-3495</t>
  </si>
  <si>
    <t>0960-8524</t>
  </si>
  <si>
    <t>0006-3568</t>
  </si>
  <si>
    <t>0956-5663</t>
  </si>
  <si>
    <t>1465-4644</t>
  </si>
  <si>
    <t>1537-5110</t>
  </si>
  <si>
    <t>0264-8725</t>
  </si>
  <si>
    <t>0734-9750</t>
  </si>
  <si>
    <t>1754-6834</t>
  </si>
  <si>
    <t>1860-6768</t>
  </si>
  <si>
    <t>1398-5647</t>
  </si>
  <si>
    <t>0959-2709</t>
  </si>
  <si>
    <t>0730-7659</t>
  </si>
  <si>
    <t>1470-0328</t>
  </si>
  <si>
    <t>1464-4096</t>
  </si>
  <si>
    <t>0006-4971</t>
  </si>
  <si>
    <t>2473-9529</t>
  </si>
  <si>
    <t>2044-5385</t>
  </si>
  <si>
    <t>0268-960X</t>
  </si>
  <si>
    <t>1471-2105</t>
  </si>
  <si>
    <t>1741-7007</t>
  </si>
  <si>
    <t>1472-6882</t>
  </si>
  <si>
    <t>1472-6939</t>
  </si>
  <si>
    <t>1741-7015</t>
  </si>
  <si>
    <t>1471-2229</t>
  </si>
  <si>
    <t>2056-3132</t>
  </si>
  <si>
    <t>2059-7908</t>
  </si>
  <si>
    <t>2044-5415</t>
  </si>
  <si>
    <t>1756-1833</t>
  </si>
  <si>
    <t>2049-4394</t>
  </si>
  <si>
    <t>2046-3758</t>
  </si>
  <si>
    <t>0268-3369</t>
  </si>
  <si>
    <t>2095-4700</t>
  </si>
  <si>
    <t>1687-2770</t>
  </si>
  <si>
    <t>0006-8950</t>
  </si>
  <si>
    <t>0093-934X</t>
  </si>
  <si>
    <t>0889-1591</t>
  </si>
  <si>
    <t>2158-0014</t>
  </si>
  <si>
    <t>1015-6305</t>
  </si>
  <si>
    <t>1935-861X</t>
  </si>
  <si>
    <t>1863-2653</t>
  </si>
  <si>
    <t>0960-9776</t>
  </si>
  <si>
    <t>1467-5463</t>
  </si>
  <si>
    <t>0007-0882</t>
  </si>
  <si>
    <t>0007-0912</t>
  </si>
  <si>
    <t>0007-0920</t>
  </si>
  <si>
    <t>0007-0963</t>
  </si>
  <si>
    <t>0960-1643</t>
  </si>
  <si>
    <t>0007-1048</t>
  </si>
  <si>
    <t>0007-1102</t>
  </si>
  <si>
    <t>0007-1161</t>
  </si>
  <si>
    <t>0007-1188</t>
  </si>
  <si>
    <t>0007-1250</t>
  </si>
  <si>
    <t>0306-3674</t>
  </si>
  <si>
    <t>0007-1323</t>
  </si>
  <si>
    <t>0360-1323</t>
  </si>
  <si>
    <t>0961-3218</t>
  </si>
  <si>
    <t>1664-3607</t>
  </si>
  <si>
    <t>0003-0007</t>
  </si>
  <si>
    <t>0042-9686</t>
  </si>
  <si>
    <t>2321-3868</t>
  </si>
  <si>
    <t>2363-7005</t>
  </si>
  <si>
    <t>0007-9235</t>
  </si>
  <si>
    <t>0008-0624</t>
  </si>
  <si>
    <t>0944-2669</t>
  </si>
  <si>
    <t>2168-0930</t>
  </si>
  <si>
    <t>0008-350X</t>
  </si>
  <si>
    <t>0828-282X</t>
  </si>
  <si>
    <t>0706-652X</t>
  </si>
  <si>
    <t>0820-3946</t>
  </si>
  <si>
    <t>0008-543X</t>
  </si>
  <si>
    <t>0167-7659</t>
  </si>
  <si>
    <t>2095-3941</t>
  </si>
  <si>
    <t>1535-6108</t>
  </si>
  <si>
    <t>2523-3548</t>
  </si>
  <si>
    <t>1934-662X</t>
  </si>
  <si>
    <t>2159-8274</t>
  </si>
  <si>
    <t>1055-9965</t>
  </si>
  <si>
    <t>0929-1903</t>
  </si>
  <si>
    <t>2326-6066</t>
  </si>
  <si>
    <t>0304-3835</t>
  </si>
  <si>
    <t>0008-5472</t>
  </si>
  <si>
    <t>0305-7372</t>
  </si>
  <si>
    <t>2072-6694</t>
  </si>
  <si>
    <t>0144-8617</t>
  </si>
  <si>
    <t>0008-6223</t>
  </si>
  <si>
    <t>1475-2840</t>
  </si>
  <si>
    <t>0008-6363</t>
  </si>
  <si>
    <t>1584-2851</t>
  </si>
  <si>
    <t>1947-6035</t>
  </si>
  <si>
    <t>2214-157X</t>
  </si>
  <si>
    <t>0161-4940</t>
  </si>
  <si>
    <t>0920-5861</t>
  </si>
  <si>
    <t>0341-8162</t>
  </si>
  <si>
    <t>0092-8674</t>
  </si>
  <si>
    <t>2045-3701</t>
  </si>
  <si>
    <t>0742-2091</t>
  </si>
  <si>
    <t>2451-9448</t>
  </si>
  <si>
    <t>1350-9047</t>
  </si>
  <si>
    <t>1931-3128</t>
  </si>
  <si>
    <t>1550-4131</t>
  </si>
  <si>
    <t>2211-1247</t>
  </si>
  <si>
    <t>1001-0602</t>
  </si>
  <si>
    <t>1934-5909</t>
  </si>
  <si>
    <t>2405-4712</t>
  </si>
  <si>
    <t>1672-7681</t>
  </si>
  <si>
    <t>2352-345X</t>
  </si>
  <si>
    <t>1420-682X</t>
  </si>
  <si>
    <t>2211-3428</t>
  </si>
  <si>
    <t>0969-0239</t>
  </si>
  <si>
    <t>0958-9465</t>
  </si>
  <si>
    <t>0008-8846</t>
  </si>
  <si>
    <t>0333-1024</t>
  </si>
  <si>
    <t>0272-8842</t>
  </si>
  <si>
    <t>1047-3211</t>
  </si>
  <si>
    <t>1054-1500</t>
  </si>
  <si>
    <t>0960-0779</t>
  </si>
  <si>
    <t>2451-9294</t>
  </si>
  <si>
    <t>2196-5641</t>
  </si>
  <si>
    <t>1359-7345</t>
  </si>
  <si>
    <t>1385-8947</t>
  </si>
  <si>
    <t>1527-8999</t>
  </si>
  <si>
    <t>0009-2665</t>
  </si>
  <si>
    <t>2041-6520</t>
  </si>
  <si>
    <t>0306-0012</t>
  </si>
  <si>
    <t>0009-2797</t>
  </si>
  <si>
    <t>0897-4756</t>
  </si>
  <si>
    <t>0169-7439</t>
  </si>
  <si>
    <t>0045-6535</t>
  </si>
  <si>
    <t>1864-5631</t>
  </si>
  <si>
    <t>0012-3692</t>
  </si>
  <si>
    <t>2153-2168</t>
  </si>
  <si>
    <t>1000-9361</t>
  </si>
  <si>
    <t>1000-467X</t>
  </si>
  <si>
    <t>0253-9837</t>
  </si>
  <si>
    <t>1749-8546</t>
  </si>
  <si>
    <t>0009-7322</t>
  </si>
  <si>
    <t>0009-7330</t>
  </si>
  <si>
    <t>1942-325X</t>
  </si>
  <si>
    <t>1941-9651</t>
  </si>
  <si>
    <t>1941-7640</t>
  </si>
  <si>
    <t>1941-7705</t>
  </si>
  <si>
    <t>1941-3289</t>
  </si>
  <si>
    <t>0748-3007</t>
  </si>
  <si>
    <t>0930-7575</t>
  </si>
  <si>
    <t>1814-9324</t>
  </si>
  <si>
    <t>2212-0963</t>
  </si>
  <si>
    <t>0165-0009</t>
  </si>
  <si>
    <t>2050-0068</t>
  </si>
  <si>
    <t>2045-7022</t>
  </si>
  <si>
    <t>2001-1326</t>
  </si>
  <si>
    <t>1078-0432</t>
  </si>
  <si>
    <t>0009-9147</t>
  </si>
  <si>
    <t>1434-6621</t>
  </si>
  <si>
    <t>1868-7075</t>
  </si>
  <si>
    <t>1542-3565</t>
  </si>
  <si>
    <t>1523-0899</t>
  </si>
  <si>
    <t>1058-4838</t>
  </si>
  <si>
    <t>1050-642X</t>
  </si>
  <si>
    <t>1555-9041</t>
  </si>
  <si>
    <t>1198-743X</t>
  </si>
  <si>
    <t>0893-8512</t>
  </si>
  <si>
    <t>0363-9762</t>
  </si>
  <si>
    <t>0261-5614</t>
  </si>
  <si>
    <t>0905-7161</t>
  </si>
  <si>
    <t>1432-6981</t>
  </si>
  <si>
    <t>0009-921X</t>
  </si>
  <si>
    <t>0312-5963</t>
  </si>
  <si>
    <t>0009-9236</t>
  </si>
  <si>
    <t>2167-7026</t>
  </si>
  <si>
    <t>0269-2155</t>
  </si>
  <si>
    <t>1861-0684</t>
  </si>
  <si>
    <t>1080-0549</t>
  </si>
  <si>
    <t>0143-5221</t>
  </si>
  <si>
    <t>1556-3650</t>
  </si>
  <si>
    <t>0095-5108</t>
  </si>
  <si>
    <t>1386-7857</t>
  </si>
  <si>
    <t>1546-2218</t>
  </si>
  <si>
    <t>1172-7047</t>
  </si>
  <si>
    <t>0378-3839</t>
  </si>
  <si>
    <t>1469-493X</t>
  </si>
  <si>
    <t>1943-0264</t>
  </si>
  <si>
    <t>2157-1422</t>
  </si>
  <si>
    <t>0927-7765</t>
  </si>
  <si>
    <t>0010-2180</t>
  </si>
  <si>
    <t>0260-3594</t>
  </si>
  <si>
    <t>2399-3642</t>
  </si>
  <si>
    <t>1815-2406</t>
  </si>
  <si>
    <t>2194-6701</t>
  </si>
  <si>
    <t>1007-5704</t>
  </si>
  <si>
    <t>1931-4523</t>
  </si>
  <si>
    <t>0001-0782</t>
  </si>
  <si>
    <t>0010-3640</t>
  </si>
  <si>
    <t>2399-3650</t>
  </si>
  <si>
    <t>1096-4959</t>
  </si>
  <si>
    <t>1532-0456</t>
  </si>
  <si>
    <t>0263-8223</t>
  </si>
  <si>
    <t>1359-835X</t>
  </si>
  <si>
    <t>1359-8368</t>
  </si>
  <si>
    <t>0266-3538</t>
  </si>
  <si>
    <t>2040-4603</t>
  </si>
  <si>
    <t>1541-4337</t>
  </si>
  <si>
    <t>2001-0370</t>
  </si>
  <si>
    <t>0178-7675</t>
  </si>
  <si>
    <t>0018-9162</t>
  </si>
  <si>
    <t>0169-2607</t>
  </si>
  <si>
    <t>0045-7825</t>
  </si>
  <si>
    <t>0010-4655</t>
  </si>
  <si>
    <t>1574-0137</t>
  </si>
  <si>
    <t>1093-9687</t>
  </si>
  <si>
    <t>0010-4485</t>
  </si>
  <si>
    <t>0895-6111</t>
  </si>
  <si>
    <t>0098-1354</t>
  </si>
  <si>
    <t>0360-1315</t>
  </si>
  <si>
    <t>0360-8352</t>
  </si>
  <si>
    <t>0898-1221</t>
  </si>
  <si>
    <t>0045-7949</t>
  </si>
  <si>
    <t>0168-1699</t>
  </si>
  <si>
    <t>0266-352X</t>
  </si>
  <si>
    <t>0010-4825</t>
  </si>
  <si>
    <t>0166-3615</t>
  </si>
  <si>
    <t>0010-5422</t>
  </si>
  <si>
    <t>0888-8892</t>
  </si>
  <si>
    <t>1755-263X</t>
  </si>
  <si>
    <t>0950-0618</t>
  </si>
  <si>
    <t>0176-4276</t>
  </si>
  <si>
    <t>0105-1873</t>
  </si>
  <si>
    <t>0010-8545</t>
  </si>
  <si>
    <t>0722-4028</t>
  </si>
  <si>
    <t>0010-938X</t>
  </si>
  <si>
    <t>0010-9452</t>
  </si>
  <si>
    <t>2573-1599</t>
  </si>
  <si>
    <t>0090-3493</t>
  </si>
  <si>
    <t>1040-8347</t>
  </si>
  <si>
    <t>1040-9238</t>
  </si>
  <si>
    <t>0738-8551</t>
  </si>
  <si>
    <t>1040-8363</t>
  </si>
  <si>
    <t>1064-3389</t>
  </si>
  <si>
    <t>1040-8398</t>
  </si>
  <si>
    <t>1040-841X</t>
  </si>
  <si>
    <t>1040-8428</t>
  </si>
  <si>
    <t>0735-2689</t>
  </si>
  <si>
    <t>1040-8436</t>
  </si>
  <si>
    <t>1040-8444</t>
  </si>
  <si>
    <t>1845-5719</t>
  </si>
  <si>
    <t>2095-5421</t>
  </si>
  <si>
    <t>0261-2194</t>
  </si>
  <si>
    <t>1994-0416</t>
  </si>
  <si>
    <t>1528-7483</t>
  </si>
  <si>
    <t>0889-311X</t>
  </si>
  <si>
    <t>1523-3804</t>
  </si>
  <si>
    <t>0960-9822</t>
  </si>
  <si>
    <t>2198-6061</t>
  </si>
  <si>
    <t>2198-6436</t>
  </si>
  <si>
    <t>0929-8673</t>
  </si>
  <si>
    <t>1528-4042</t>
  </si>
  <si>
    <t>1570-159X</t>
  </si>
  <si>
    <t>2162-4968</t>
  </si>
  <si>
    <t>2352-1546</t>
  </si>
  <si>
    <t>0958-1669</t>
  </si>
  <si>
    <t>0955-0674</t>
  </si>
  <si>
    <t>1367-5931</t>
  </si>
  <si>
    <t>2451-9103</t>
  </si>
  <si>
    <t>1877-3435</t>
  </si>
  <si>
    <t>2214-7993</t>
  </si>
  <si>
    <t>0959-437X</t>
  </si>
  <si>
    <t>0952-7915</t>
  </si>
  <si>
    <t>0951-7375</t>
  </si>
  <si>
    <t>2214-5745</t>
  </si>
  <si>
    <t>0957-9672</t>
  </si>
  <si>
    <t>1369-5274</t>
  </si>
  <si>
    <t>0959-4388</t>
  </si>
  <si>
    <t>1471-4892</t>
  </si>
  <si>
    <t>1369-5266</t>
  </si>
  <si>
    <t>0951-7367</t>
  </si>
  <si>
    <t>1359-0286</t>
  </si>
  <si>
    <t>0959-440X</t>
  </si>
  <si>
    <t>1879-6257</t>
  </si>
  <si>
    <t>1523-3812</t>
  </si>
  <si>
    <t>0070-2153</t>
  </si>
  <si>
    <t>1674-5507</t>
  </si>
  <si>
    <t>1359-6101</t>
  </si>
  <si>
    <t>1465-3249</t>
  </si>
  <si>
    <t>1477-9226</t>
  </si>
  <si>
    <t>0167-9236</t>
  </si>
  <si>
    <t>1125-7865</t>
  </si>
  <si>
    <t>0109-5641</t>
  </si>
  <si>
    <t>1091-4269</t>
  </si>
  <si>
    <t>1710-3568</t>
  </si>
  <si>
    <t>1018-8665</t>
  </si>
  <si>
    <t>0011-9164</t>
  </si>
  <si>
    <t>1866-0452</t>
  </si>
  <si>
    <t>0950-1991</t>
  </si>
  <si>
    <t>0145-305X</t>
  </si>
  <si>
    <t>1534-5807</t>
  </si>
  <si>
    <t>1878-9293</t>
  </si>
  <si>
    <t>1058-8388</t>
  </si>
  <si>
    <t>0012-1622</t>
  </si>
  <si>
    <t>1932-8451</t>
  </si>
  <si>
    <t>0012-1797</t>
  </si>
  <si>
    <t>1262-3636</t>
  </si>
  <si>
    <t>0149-5992</t>
  </si>
  <si>
    <t>1462-8902</t>
  </si>
  <si>
    <t>0012-186X</t>
  </si>
  <si>
    <t>1294-8322</t>
  </si>
  <si>
    <t>0915-5635</t>
  </si>
  <si>
    <t>2468-5925</t>
  </si>
  <si>
    <t>1078-0947</t>
  </si>
  <si>
    <t>1754-8403</t>
  </si>
  <si>
    <t>0012-3706</t>
  </si>
  <si>
    <t>0012-3862</t>
  </si>
  <si>
    <t>1366-9516</t>
  </si>
  <si>
    <t>1071-7544</t>
  </si>
  <si>
    <t>1359-6446</t>
  </si>
  <si>
    <t>1368-7646</t>
  </si>
  <si>
    <t>0012-6667</t>
  </si>
  <si>
    <t>0012-7094</t>
  </si>
  <si>
    <t>0143-7208</t>
  </si>
  <si>
    <t>0179-051X</t>
  </si>
  <si>
    <t>0196-0202</t>
  </si>
  <si>
    <t>1755-6910</t>
  </si>
  <si>
    <t>0012-821X</t>
  </si>
  <si>
    <t>2196-6311</t>
  </si>
  <si>
    <t>0197-9337</t>
  </si>
  <si>
    <t>2190-4979</t>
  </si>
  <si>
    <t>1866-3508</t>
  </si>
  <si>
    <t>0098-8847</t>
  </si>
  <si>
    <t>2328-4277</t>
  </si>
  <si>
    <t>0012-8252</t>
  </si>
  <si>
    <t>2079-7362</t>
  </si>
  <si>
    <t>2352-3964</t>
  </si>
  <si>
    <t>0906-7590</t>
  </si>
  <si>
    <t>1051-0761</t>
  </si>
  <si>
    <t>0921-8009</t>
  </si>
  <si>
    <t>0012-9615</t>
  </si>
  <si>
    <t>0012-9658</t>
  </si>
  <si>
    <t>1708-3087</t>
  </si>
  <si>
    <t>1461-023X</t>
  </si>
  <si>
    <t>0012-9682</t>
  </si>
  <si>
    <t>0361-0128</t>
  </si>
  <si>
    <t>2212-0416</t>
  </si>
  <si>
    <t>1432-9840</t>
  </si>
  <si>
    <t>0147-6513</t>
  </si>
  <si>
    <t>0748-7983</t>
  </si>
  <si>
    <t>0013-4686</t>
  </si>
  <si>
    <t>1417-3875</t>
  </si>
  <si>
    <t>2325-1026</t>
  </si>
  <si>
    <t>2050-084X</t>
  </si>
  <si>
    <t>0261-4189</t>
  </si>
  <si>
    <t>1757-4676</t>
  </si>
  <si>
    <t>1469-221X</t>
  </si>
  <si>
    <t>1137-6821</t>
  </si>
  <si>
    <t>1472-0205</t>
  </si>
  <si>
    <t>1080-6040</t>
  </si>
  <si>
    <t>2222-1751</t>
  </si>
  <si>
    <t>1382-3256</t>
  </si>
  <si>
    <t>0163-769X</t>
  </si>
  <si>
    <t>1351-0088</t>
  </si>
  <si>
    <t>0013-726X</t>
  </si>
  <si>
    <t>0360-5442</t>
  </si>
  <si>
    <t>1754-5692</t>
  </si>
  <si>
    <t>0378-7788</t>
  </si>
  <si>
    <t>0196-8904</t>
  </si>
  <si>
    <t>0301-4215</t>
  </si>
  <si>
    <t>2405-8297</t>
  </si>
  <si>
    <t>2095-8099</t>
  </si>
  <si>
    <t>0955-7997</t>
  </si>
  <si>
    <t>0952-1976</t>
  </si>
  <si>
    <t>1994-2060</t>
  </si>
  <si>
    <t>1350-6307</t>
  </si>
  <si>
    <t>0013-7944</t>
  </si>
  <si>
    <t>0013-7952</t>
  </si>
  <si>
    <t>0141-0296</t>
  </si>
  <si>
    <t>0177-0667</t>
  </si>
  <si>
    <t>0171-8177</t>
  </si>
  <si>
    <t>0160-4120</t>
  </si>
  <si>
    <t>0098-8472</t>
  </si>
  <si>
    <t>1610-3653</t>
  </si>
  <si>
    <t>0269-4042</t>
  </si>
  <si>
    <t>1476-069X</t>
  </si>
  <si>
    <t>0091-6765</t>
  </si>
  <si>
    <t>2210-4224</t>
  </si>
  <si>
    <t>1462-2912</t>
  </si>
  <si>
    <t>1364-8152</t>
  </si>
  <si>
    <t>0269-7491</t>
  </si>
  <si>
    <t>0013-9351</t>
  </si>
  <si>
    <t>1748-9326</t>
  </si>
  <si>
    <t>1462-9011</t>
  </si>
  <si>
    <t>0013-936X</t>
  </si>
  <si>
    <t>2328-8930</t>
  </si>
  <si>
    <t>2051-8153</t>
  </si>
  <si>
    <t>2190-4707</t>
  </si>
  <si>
    <t>2053-1400</t>
  </si>
  <si>
    <t>0193-936X</t>
  </si>
  <si>
    <t>1044-3983</t>
  </si>
  <si>
    <t>2045-7960</t>
  </si>
  <si>
    <t>0013-9580</t>
  </si>
  <si>
    <t>2193-1127</t>
  </si>
  <si>
    <t>1878-5077</t>
  </si>
  <si>
    <t>0425-1644</t>
  </si>
  <si>
    <t>0071-1365</t>
  </si>
  <si>
    <t>1473-2262</t>
  </si>
  <si>
    <t>1018-8827</t>
  </si>
  <si>
    <t>0195-668X</t>
  </si>
  <si>
    <t>2047-2404</t>
  </si>
  <si>
    <t>2055-6837</t>
  </si>
  <si>
    <t>1161-0301</t>
  </si>
  <si>
    <t>0265-0215</t>
  </si>
  <si>
    <t>0959-8049</t>
  </si>
  <si>
    <t>0961-5423</t>
  </si>
  <si>
    <t>1010-7940</t>
  </si>
  <si>
    <t>1474-5151</t>
  </si>
  <si>
    <t>0804-4643</t>
  </si>
  <si>
    <t>0393-2990</t>
  </si>
  <si>
    <t>1612-4669</t>
  </si>
  <si>
    <t>1388-9842</t>
  </si>
  <si>
    <t>0953-6205</t>
  </si>
  <si>
    <t>0997-7538</t>
  </si>
  <si>
    <t>0223-5234</t>
  </si>
  <si>
    <t>1351-5101</t>
  </si>
  <si>
    <t>1619-7070</t>
  </si>
  <si>
    <t>1436-6207</t>
  </si>
  <si>
    <t>0377-2217</t>
  </si>
  <si>
    <t>1756-2406</t>
  </si>
  <si>
    <t>0939-6411</t>
  </si>
  <si>
    <t>0967-0262</t>
  </si>
  <si>
    <t>2047-4873</t>
  </si>
  <si>
    <t>1351-0754</t>
  </si>
  <si>
    <t>1078-5884</t>
  </si>
  <si>
    <t>0018-3768</t>
  </si>
  <si>
    <t>2102-6459</t>
  </si>
  <si>
    <t>0014-3057</t>
  </si>
  <si>
    <t>0924-9338</t>
  </si>
  <si>
    <t>0938-7994</t>
  </si>
  <si>
    <t>0903-1936</t>
  </si>
  <si>
    <t>0905-9180</t>
  </si>
  <si>
    <t>0302-2838</t>
  </si>
  <si>
    <t>2405-4569</t>
  </si>
  <si>
    <t>1569-9056</t>
  </si>
  <si>
    <t>2056-3744</t>
  </si>
  <si>
    <t>2050-6201</t>
  </si>
  <si>
    <t>1063-6560</t>
  </si>
  <si>
    <t>0091-6331</t>
  </si>
  <si>
    <t>1077-5552</t>
  </si>
  <si>
    <t>1226-3613</t>
  </si>
  <si>
    <t>0014-4835</t>
  </si>
  <si>
    <t>0894-1777</t>
  </si>
  <si>
    <t>1742-5247</t>
  </si>
  <si>
    <t>1746-0441</t>
  </si>
  <si>
    <t>1354-3784</t>
  </si>
  <si>
    <t>1354-3776</t>
  </si>
  <si>
    <t>1472-8222</t>
  </si>
  <si>
    <t>1473-7159</t>
  </si>
  <si>
    <t>0957-4174</t>
  </si>
  <si>
    <t>2451-9766</t>
  </si>
  <si>
    <t>2352-4316</t>
  </si>
  <si>
    <t>0892-6638</t>
  </si>
  <si>
    <t>0168-6445</t>
  </si>
  <si>
    <t>0015-0282</t>
  </si>
  <si>
    <t>0378-4290</t>
  </si>
  <si>
    <t>0168-874X</t>
  </si>
  <si>
    <t>1071-5797</t>
  </si>
  <si>
    <t>1467-2960</t>
  </si>
  <si>
    <t>0363-2415</t>
  </si>
  <si>
    <t>2042-6496</t>
  </si>
  <si>
    <t>0278-6915</t>
  </si>
  <si>
    <t>2048-3694</t>
  </si>
  <si>
    <t>0308-8146</t>
  </si>
  <si>
    <t>0956-7135</t>
  </si>
  <si>
    <t>0268-005X</t>
  </si>
  <si>
    <t>0740-0020</t>
  </si>
  <si>
    <t>2214-2894</t>
  </si>
  <si>
    <t>0306-9192</t>
  </si>
  <si>
    <t>0950-3293</t>
  </si>
  <si>
    <t>0963-9969</t>
  </si>
  <si>
    <t>8755-9129</t>
  </si>
  <si>
    <t>2304-8158</t>
  </si>
  <si>
    <t>0379-0738</t>
  </si>
  <si>
    <t>0378-1127</t>
  </si>
  <si>
    <t>2095-6355</t>
  </si>
  <si>
    <t>1389-9341</t>
  </si>
  <si>
    <t>0015-752X</t>
  </si>
  <si>
    <t>0015-8208</t>
  </si>
  <si>
    <t>2050-5086</t>
  </si>
  <si>
    <t>2050-5094</t>
  </si>
  <si>
    <t>1554-0669</t>
  </si>
  <si>
    <t>1615-3375</t>
  </si>
  <si>
    <t>0218-348X</t>
  </si>
  <si>
    <t>1311-0454</t>
  </si>
  <si>
    <t>0891-5849</t>
  </si>
  <si>
    <t>0046-5070</t>
  </si>
  <si>
    <t>2223-7690</t>
  </si>
  <si>
    <t>1663-4365</t>
  </si>
  <si>
    <t>2296-634X</t>
  </si>
  <si>
    <t>1540-9295</t>
  </si>
  <si>
    <t>2296-7745</t>
  </si>
  <si>
    <t>2296-858X</t>
  </si>
  <si>
    <t>1662-5129</t>
  </si>
  <si>
    <t>0091-3022</t>
  </si>
  <si>
    <t>1663-9812</t>
  </si>
  <si>
    <t>1664-462X</t>
  </si>
  <si>
    <t>2297-1769</t>
  </si>
  <si>
    <t>1742-9994</t>
  </si>
  <si>
    <t>0016-2361</t>
  </si>
  <si>
    <t>0378-3820</t>
  </si>
  <si>
    <t>0269-8463</t>
  </si>
  <si>
    <t>1749-4613</t>
  </si>
  <si>
    <t>1560-2745</t>
  </si>
  <si>
    <t>0920-3796</t>
  </si>
  <si>
    <t>0167-739X</t>
  </si>
  <si>
    <t>1568-4539</t>
  </si>
  <si>
    <t>0165-0114</t>
  </si>
  <si>
    <t>1436-3291</t>
  </si>
  <si>
    <t>0016-5085</t>
  </si>
  <si>
    <t>0016-5107</t>
  </si>
  <si>
    <t>0890-9369</t>
  </si>
  <si>
    <t>2352-4820</t>
  </si>
  <si>
    <t>1466-4879</t>
  </si>
  <si>
    <t>1601-1848</t>
  </si>
  <si>
    <t>1098-3600</t>
  </si>
  <si>
    <t>0999-193X</t>
  </si>
  <si>
    <t>1474-760X</t>
  </si>
  <si>
    <t>1756-994X</t>
  </si>
  <si>
    <t>1088-9051</t>
  </si>
  <si>
    <t>0888-7543</t>
  </si>
  <si>
    <t>1672-0229</t>
  </si>
  <si>
    <t>1472-4677</t>
  </si>
  <si>
    <t>1010-6049</t>
  </si>
  <si>
    <t>2223-7755</t>
  </si>
  <si>
    <t>2410-339X</t>
  </si>
  <si>
    <t>0016-7037</t>
  </si>
  <si>
    <t>0016-7061</t>
  </si>
  <si>
    <t>2471-1403</t>
  </si>
  <si>
    <t>0016-7606</t>
  </si>
  <si>
    <t>0091-7613</t>
  </si>
  <si>
    <t>1947-5705</t>
  </si>
  <si>
    <t>1016-443X</t>
  </si>
  <si>
    <t>1465-3060</t>
  </si>
  <si>
    <t>0169-555X</t>
  </si>
  <si>
    <t>0094-8276</t>
  </si>
  <si>
    <t>1674-9871</t>
  </si>
  <si>
    <t>1991-959X</t>
  </si>
  <si>
    <t>0016-8505</t>
  </si>
  <si>
    <t>0375-6505</t>
  </si>
  <si>
    <t>2047-217X</t>
  </si>
  <si>
    <t>1548-1603</t>
  </si>
  <si>
    <t>0894-1491</t>
  </si>
  <si>
    <t>0921-8181</t>
  </si>
  <si>
    <t>0886-6236</t>
  </si>
  <si>
    <t>1354-1013</t>
  </si>
  <si>
    <t>1757-1693</t>
  </si>
  <si>
    <t>1466-822X</t>
  </si>
  <si>
    <t>0959-3780</t>
  </si>
  <si>
    <t>2211-9124</t>
  </si>
  <si>
    <t>2164-5698</t>
  </si>
  <si>
    <t>1342-937X</t>
  </si>
  <si>
    <t>1463-9262</t>
  </si>
  <si>
    <t>2096-2797</t>
  </si>
  <si>
    <t>0017-5749</t>
  </si>
  <si>
    <t>1949-0976</t>
  </si>
  <si>
    <t>0090-8258</t>
  </si>
  <si>
    <t>0390-6078</t>
  </si>
  <si>
    <t>1568-9883</t>
  </si>
  <si>
    <t>1043-3074</t>
  </si>
  <si>
    <t>0278-2715</t>
  </si>
  <si>
    <t>0278-6133</t>
  </si>
  <si>
    <t>1366-5278</t>
  </si>
  <si>
    <t>0378-5955</t>
  </si>
  <si>
    <t>1355-6037</t>
  </si>
  <si>
    <t>1547-5271</t>
  </si>
  <si>
    <t>1520-4391</t>
  </si>
  <si>
    <t>2304-3881</t>
  </si>
  <si>
    <t>0270-9139</t>
  </si>
  <si>
    <t>0948-6143</t>
  </si>
  <si>
    <t>0018-3830</t>
  </si>
  <si>
    <t>0018-506X</t>
  </si>
  <si>
    <t>2662-6810</t>
  </si>
  <si>
    <t>1365-182X</t>
  </si>
  <si>
    <t>1065-9471</t>
  </si>
  <si>
    <t>0018-7208</t>
  </si>
  <si>
    <t>1043-0342</t>
  </si>
  <si>
    <t>0340-6717</t>
  </si>
  <si>
    <t>0964-6906</t>
  </si>
  <si>
    <t>0268-1161</t>
  </si>
  <si>
    <t>1355-4786</t>
  </si>
  <si>
    <t>0737-0024</t>
  </si>
  <si>
    <t>0018-8158</t>
  </si>
  <si>
    <t>0885-6087</t>
  </si>
  <si>
    <t>1027-5606</t>
  </si>
  <si>
    <t>0304-386X</t>
  </si>
  <si>
    <t>0194-911X</t>
  </si>
  <si>
    <t>0019-1019</t>
  </si>
  <si>
    <t>1054-3139</t>
  </si>
  <si>
    <t>0163-6804</t>
  </si>
  <si>
    <t>1553-877X</t>
  </si>
  <si>
    <t>1556-603X</t>
  </si>
  <si>
    <t>2162-2248</t>
  </si>
  <si>
    <t>1066-033X</t>
  </si>
  <si>
    <t>0741-3106</t>
  </si>
  <si>
    <t>1545-598X</t>
  </si>
  <si>
    <t>1932-4529</t>
  </si>
  <si>
    <t>1089-7801</t>
  </si>
  <si>
    <t>2327-4662</t>
  </si>
  <si>
    <t>2168-2194</t>
  </si>
  <si>
    <t>2168-6777</t>
  </si>
  <si>
    <t>0364-9059</t>
  </si>
  <si>
    <t>1939-1404</t>
  </si>
  <si>
    <t>1077-260X</t>
  </si>
  <si>
    <t>1932-4553</t>
  </si>
  <si>
    <t>0018-9200</t>
  </si>
  <si>
    <t>0733-8716</t>
  </si>
  <si>
    <t>0272-1732</t>
  </si>
  <si>
    <t>1070-986X</t>
  </si>
  <si>
    <t>0890-8044</t>
  </si>
  <si>
    <t>1536-1268</t>
  </si>
  <si>
    <t>1540-7977</t>
  </si>
  <si>
    <t>2377-3766</t>
  </si>
  <si>
    <t>1053-5888</t>
  </si>
  <si>
    <t>1932-8184</t>
  </si>
  <si>
    <t>0018-9251</t>
  </si>
  <si>
    <t>1949-3045</t>
  </si>
  <si>
    <t>0018-926X</t>
  </si>
  <si>
    <t>0018-9286</t>
  </si>
  <si>
    <t>1545-5955</t>
  </si>
  <si>
    <t>1932-4545</t>
  </si>
  <si>
    <t>0018-9294</t>
  </si>
  <si>
    <t>1051-8215</t>
  </si>
  <si>
    <t>2168-7161</t>
  </si>
  <si>
    <t>0090-6778</t>
  </si>
  <si>
    <t>2573-0436</t>
  </si>
  <si>
    <t>1063-6536</t>
  </si>
  <si>
    <t>2168-2267</t>
  </si>
  <si>
    <t>1545-5971</t>
  </si>
  <si>
    <t>2168-6750</t>
  </si>
  <si>
    <t>0885-8969</t>
  </si>
  <si>
    <t>1089-778X</t>
  </si>
  <si>
    <t>1063-6706</t>
  </si>
  <si>
    <t>0196-2892</t>
  </si>
  <si>
    <t>1057-7149</t>
  </si>
  <si>
    <t>0278-0046</t>
  </si>
  <si>
    <t>1551-3203</t>
  </si>
  <si>
    <t>0093-9994</t>
  </si>
  <si>
    <t>1556-6013</t>
  </si>
  <si>
    <t>0018-9456</t>
  </si>
  <si>
    <t>1524-9050</t>
  </si>
  <si>
    <t>1041-4347</t>
  </si>
  <si>
    <t>0278-0062</t>
  </si>
  <si>
    <t>1536-1233</t>
  </si>
  <si>
    <t>1520-9210</t>
  </si>
  <si>
    <t>2327-4697</t>
  </si>
  <si>
    <t>2162-237X</t>
  </si>
  <si>
    <t>1534-4320</t>
  </si>
  <si>
    <t>0162-8828</t>
  </si>
  <si>
    <t>0885-8993</t>
  </si>
  <si>
    <t>0885-8950</t>
  </si>
  <si>
    <t>0018-9529</t>
  </si>
  <si>
    <t>1552-3098</t>
  </si>
  <si>
    <t>1939-1374</t>
  </si>
  <si>
    <t>1053-587X</t>
  </si>
  <si>
    <t>1949-3053</t>
  </si>
  <si>
    <t>0098-5589</t>
  </si>
  <si>
    <t>1949-3029</t>
  </si>
  <si>
    <t>2168-2216</t>
  </si>
  <si>
    <t>2332-7782</t>
  </si>
  <si>
    <t>0885-3010</t>
  </si>
  <si>
    <t>0018-9545</t>
  </si>
  <si>
    <t>1077-2626</t>
  </si>
  <si>
    <t>1536-1276</t>
  </si>
  <si>
    <t>1556-6072</t>
  </si>
  <si>
    <t>1536-1284</t>
  </si>
  <si>
    <t>2162-2337</t>
  </si>
  <si>
    <t>2329-9290</t>
  </si>
  <si>
    <t>1545-5963</t>
  </si>
  <si>
    <t>1063-6692</t>
  </si>
  <si>
    <t>1083-4435</t>
  </si>
  <si>
    <t>2329-9266</t>
  </si>
  <si>
    <t>1084-2020</t>
  </si>
  <si>
    <t>2210-6340</t>
  </si>
  <si>
    <t>0272-4979</t>
  </si>
  <si>
    <t>0262-8856</t>
  </si>
  <si>
    <t>1074-7613</t>
  </si>
  <si>
    <t>0105-2896</t>
  </si>
  <si>
    <t>1748-5908</t>
  </si>
  <si>
    <t>0905-6947</t>
  </si>
  <si>
    <t>0926-6690</t>
  </si>
  <si>
    <t>2095-5162</t>
  </si>
  <si>
    <t>0868-4952</t>
  </si>
  <si>
    <t>0378-7206</t>
  </si>
  <si>
    <t>1566-2535</t>
  </si>
  <si>
    <t>0306-4573</t>
  </si>
  <si>
    <t>0020-0255</t>
  </si>
  <si>
    <t>1387-3326</t>
  </si>
  <si>
    <t>1466-8564</t>
  </si>
  <si>
    <t>0020-1669</t>
  </si>
  <si>
    <t>2052-1553</t>
  </si>
  <si>
    <t>0965-1748</t>
  </si>
  <si>
    <t>1752-458X</t>
  </si>
  <si>
    <t>0962-1075</t>
  </si>
  <si>
    <t>1672-9609</t>
  </si>
  <si>
    <t>2075-4450</t>
  </si>
  <si>
    <t>1069-2509</t>
  </si>
  <si>
    <t>1540-7063</t>
  </si>
  <si>
    <t>1749-4877</t>
  </si>
  <si>
    <t>0342-4642</t>
  </si>
  <si>
    <t>0966-9795</t>
  </si>
  <si>
    <t>0735-1933</t>
  </si>
  <si>
    <t>1755-599X</t>
  </si>
  <si>
    <t>0143-2885</t>
  </si>
  <si>
    <t>2042-6976</t>
  </si>
  <si>
    <t>0020-6814</t>
  </si>
  <si>
    <t>0029-5981</t>
  </si>
  <si>
    <t>0020-7519</t>
  </si>
  <si>
    <t>2211-3207</t>
  </si>
  <si>
    <t>2152-5080</t>
  </si>
  <si>
    <t>1473-5903</t>
  </si>
  <si>
    <t>0924-8579</t>
  </si>
  <si>
    <t>1479-5868</t>
  </si>
  <si>
    <t>0141-8130</t>
  </si>
  <si>
    <t>0166-5162</t>
  </si>
  <si>
    <t>0920-5691</t>
  </si>
  <si>
    <t>0276-3478</t>
  </si>
  <si>
    <t>0363-907X</t>
  </si>
  <si>
    <t>0020-7225</t>
  </si>
  <si>
    <t>0300-5771</t>
  </si>
  <si>
    <t>0142-1123</t>
  </si>
  <si>
    <t>0168-1605</t>
  </si>
  <si>
    <t>2322-5939</t>
  </si>
  <si>
    <t>0017-9310</t>
  </si>
  <si>
    <t>1438-4639</t>
  </si>
  <si>
    <t>0734-743X</t>
  </si>
  <si>
    <t>0884-8173</t>
  </si>
  <si>
    <t>0937-9827</t>
  </si>
  <si>
    <t>0890-6955</t>
  </si>
  <si>
    <t>0020-7403</t>
  </si>
  <si>
    <t>1569-1713</t>
  </si>
  <si>
    <t>1445-8330</t>
  </si>
  <si>
    <t>2095-2686</t>
  </si>
  <si>
    <t>1178-2013</t>
  </si>
  <si>
    <t>2092-6782</t>
  </si>
  <si>
    <t>0129-0657</t>
  </si>
  <si>
    <t>1461-1457</t>
  </si>
  <si>
    <t>0961-5539</t>
  </si>
  <si>
    <t>0020-7489</t>
  </si>
  <si>
    <t>0307-0565</t>
  </si>
  <si>
    <t>1674-2818</t>
  </si>
  <si>
    <t>0378-5173</t>
  </si>
  <si>
    <t>0749-6419</t>
  </si>
  <si>
    <t>2288-6206</t>
  </si>
  <si>
    <t>0925-5273</t>
  </si>
  <si>
    <t>0020-7543</t>
  </si>
  <si>
    <t>0955-3002</t>
  </si>
  <si>
    <t>0360-3016</t>
  </si>
  <si>
    <t>0263-4368</t>
  </si>
  <si>
    <t>0140-7007</t>
  </si>
  <si>
    <t>0278-3649</t>
  </si>
  <si>
    <t>1049-8923</t>
  </si>
  <si>
    <t>1365-1609</t>
  </si>
  <si>
    <t>1526-484X</t>
  </si>
  <si>
    <t>1555-0265</t>
  </si>
  <si>
    <t>1747-4930</t>
  </si>
  <si>
    <t>1743-9191</t>
  </si>
  <si>
    <t>1290-0729</t>
  </si>
  <si>
    <t>1049-8001</t>
  </si>
  <si>
    <t>0950-6608</t>
  </si>
  <si>
    <t>0020-8132</t>
  </si>
  <si>
    <t>1937-6448</t>
  </si>
  <si>
    <t>0144-235X</t>
  </si>
  <si>
    <t>2095-6339</t>
  </si>
  <si>
    <t>0306-7734</t>
  </si>
  <si>
    <t>2214-7829</t>
  </si>
  <si>
    <t>1066-2243</t>
  </si>
  <si>
    <t>0020-9910</t>
  </si>
  <si>
    <t>0266-5611</t>
  </si>
  <si>
    <t>1445-5226</t>
  </si>
  <si>
    <t>0146-0404</t>
  </si>
  <si>
    <t>0020-9996</t>
  </si>
  <si>
    <t>1735-0654</t>
  </si>
  <si>
    <t>0342-7188</t>
  </si>
  <si>
    <t>0019-0578</t>
  </si>
  <si>
    <t>2589-0042</t>
  </si>
  <si>
    <t>1751-7362</t>
  </si>
  <si>
    <t>0924-2716</t>
  </si>
  <si>
    <t>1520-9202</t>
  </si>
  <si>
    <t>2052-2525</t>
  </si>
  <si>
    <t>1936-878X</t>
  </si>
  <si>
    <t>1936-8798</t>
  </si>
  <si>
    <t>2213-1779</t>
  </si>
  <si>
    <t>2380-6583</t>
  </si>
  <si>
    <t>2168-6068</t>
  </si>
  <si>
    <t>2168-6076</t>
  </si>
  <si>
    <t>2168-6106</t>
  </si>
  <si>
    <t>2574-3805</t>
  </si>
  <si>
    <t>2168-6149</t>
  </si>
  <si>
    <t>2374-2437</t>
  </si>
  <si>
    <t>2168-6165</t>
  </si>
  <si>
    <t>2168-6181</t>
  </si>
  <si>
    <t>2168-6203</t>
  </si>
  <si>
    <t>2168-622X</t>
  </si>
  <si>
    <t>2168-6254</t>
  </si>
  <si>
    <t>0098-7484</t>
  </si>
  <si>
    <t>0289-2316</t>
  </si>
  <si>
    <t>1525-3961</t>
  </si>
  <si>
    <t>2379-3708</t>
  </si>
  <si>
    <t>2291-5222</t>
  </si>
  <si>
    <t>0027-8874</t>
  </si>
  <si>
    <t>2542-4351</t>
  </si>
  <si>
    <t>0021-7824</t>
  </si>
  <si>
    <t>1610-0379</t>
  </si>
  <si>
    <t>2051-1426</t>
  </si>
  <si>
    <t>0075-4102</t>
  </si>
  <si>
    <t>1054-139X</t>
  </si>
  <si>
    <t>2226-4108</t>
  </si>
  <si>
    <t>0309-2402</t>
  </si>
  <si>
    <t>2090-1232</t>
  </si>
  <si>
    <t>1942-2466</t>
  </si>
  <si>
    <t>1187-7863</t>
  </si>
  <si>
    <t>0021-8561</t>
  </si>
  <si>
    <t>0931-2250</t>
  </si>
  <si>
    <t>1056-3911</t>
  </si>
  <si>
    <t>0091-6749</t>
  </si>
  <si>
    <t>2213-2198</t>
  </si>
  <si>
    <t>0925-8388</t>
  </si>
  <si>
    <t>1868-5137</t>
  </si>
  <si>
    <t>0165-2370</t>
  </si>
  <si>
    <t>0267-9477</t>
  </si>
  <si>
    <t>0931-2668</t>
  </si>
  <si>
    <t>0021-8790</t>
  </si>
  <si>
    <t>0021-8812</t>
  </si>
  <si>
    <t>0305-7453</t>
  </si>
  <si>
    <t>0021-8901</t>
  </si>
  <si>
    <t>0931-2048</t>
  </si>
  <si>
    <t>0921-8971</t>
  </si>
  <si>
    <t>0883-5403</t>
  </si>
  <si>
    <t>2187-0764</t>
  </si>
  <si>
    <t>0896-8411</t>
  </si>
  <si>
    <t>0908-8857</t>
  </si>
  <si>
    <t>2062-5871</t>
  </si>
  <si>
    <t>1095-6670</t>
  </si>
  <si>
    <t>0949-8257</t>
  </si>
  <si>
    <t>1021-7770</t>
  </si>
  <si>
    <t>0021-9355</t>
  </si>
  <si>
    <t>0884-0431</t>
  </si>
  <si>
    <t>2352-7102</t>
  </si>
  <si>
    <t>0735-0015</t>
  </si>
  <si>
    <t>2190-5991</t>
  </si>
  <si>
    <t>1097-6647</t>
  </si>
  <si>
    <t>0021-9517</t>
  </si>
  <si>
    <t>0021-9525</t>
  </si>
  <si>
    <t>0021-9541</t>
  </si>
  <si>
    <t>0271-678X</t>
  </si>
  <si>
    <t>1549-9596</t>
  </si>
  <si>
    <t>1549-9618</t>
  </si>
  <si>
    <t>1758-2946</t>
  </si>
  <si>
    <t>0021-9630</t>
  </si>
  <si>
    <t>0021-9673</t>
  </si>
  <si>
    <t>0959-6526</t>
  </si>
  <si>
    <t>0894-8755</t>
  </si>
  <si>
    <t>0952-8180</t>
  </si>
  <si>
    <t>0021-972X</t>
  </si>
  <si>
    <t>0895-4356</t>
  </si>
  <si>
    <t>0271-9142</t>
  </si>
  <si>
    <t>0021-9738</t>
  </si>
  <si>
    <t>0095-1137</t>
  </si>
  <si>
    <t>0962-1067</t>
  </si>
  <si>
    <t>0732-183X</t>
  </si>
  <si>
    <t>0303-6979</t>
  </si>
  <si>
    <t>2212-9820</t>
  </si>
  <si>
    <t>0021-9797</t>
  </si>
  <si>
    <t>0021-9967</t>
  </si>
  <si>
    <t>0174-1578</t>
  </si>
  <si>
    <t>0885-064X</t>
  </si>
  <si>
    <t>0377-0427</t>
  </si>
  <si>
    <t>1061-8600</t>
  </si>
  <si>
    <t>0021-9991</t>
  </si>
  <si>
    <t>0887-3801</t>
  </si>
  <si>
    <t>0143-974X</t>
  </si>
  <si>
    <t>0168-3659</t>
  </si>
  <si>
    <t>1475-7516</t>
  </si>
  <si>
    <t>1873-9946</t>
  </si>
  <si>
    <t>0022-0302</t>
  </si>
  <si>
    <t>0022-0345</t>
  </si>
  <si>
    <t>0300-5712</t>
  </si>
  <si>
    <t>0923-1811</t>
  </si>
  <si>
    <t>0022-0396</t>
  </si>
  <si>
    <t>0022-040X</t>
  </si>
  <si>
    <t>0897-1889</t>
  </si>
  <si>
    <t>1040-7294</t>
  </si>
  <si>
    <t>0022-0477</t>
  </si>
  <si>
    <t>1572-6657</t>
  </si>
  <si>
    <t>0099-2399</t>
  </si>
  <si>
    <t>2095-4956</t>
  </si>
  <si>
    <t>1069-4730</t>
  </si>
  <si>
    <t>0747-9964</t>
  </si>
  <si>
    <t>1726-2135</t>
  </si>
  <si>
    <t>0301-4797</t>
  </si>
  <si>
    <t>1475-6366</t>
  </si>
  <si>
    <t>0917-5040</t>
  </si>
  <si>
    <t>0378-8741</t>
  </si>
  <si>
    <t>1756-9966</t>
  </si>
  <si>
    <t>0022-0957</t>
  </si>
  <si>
    <t>0022-1007</t>
  </si>
  <si>
    <t>1559-0631</t>
  </si>
  <si>
    <t>2001-3078</t>
  </si>
  <si>
    <t>0140-7775</t>
  </si>
  <si>
    <t>1661-7738</t>
  </si>
  <si>
    <t>0022-1120</t>
  </si>
  <si>
    <t>1021-9498</t>
  </si>
  <si>
    <t>0260-8774</t>
  </si>
  <si>
    <t>0022-1201</t>
  </si>
  <si>
    <t>2314-8896</t>
  </si>
  <si>
    <t>0022-1236</t>
  </si>
  <si>
    <t>2309-608X</t>
  </si>
  <si>
    <t>0944-1174</t>
  </si>
  <si>
    <t>0884-8734</t>
  </si>
  <si>
    <t>0022-1295</t>
  </si>
  <si>
    <t>1673-8527</t>
  </si>
  <si>
    <t>0949-7714</t>
  </si>
  <si>
    <t>2169-9003</t>
  </si>
  <si>
    <t>2169-9275</t>
  </si>
  <si>
    <t>2169-9097</t>
  </si>
  <si>
    <t>2169-9313</t>
  </si>
  <si>
    <t>1539-8412</t>
  </si>
  <si>
    <t>1226-8453</t>
  </si>
  <si>
    <t>0731-5090</t>
  </si>
  <si>
    <t>2005-0380</t>
  </si>
  <si>
    <t>0304-3894</t>
  </si>
  <si>
    <t>0885-9701</t>
  </si>
  <si>
    <t>1129-2369</t>
  </si>
  <si>
    <t>1053-2498</t>
  </si>
  <si>
    <t>1756-8722</t>
  </si>
  <si>
    <t>1868-6974</t>
  </si>
  <si>
    <t>0168-8278</t>
  </si>
  <si>
    <t>1029-8479</t>
  </si>
  <si>
    <t>0890-3344</t>
  </si>
  <si>
    <t>0022-1694</t>
  </si>
  <si>
    <t>2214-5818</t>
  </si>
  <si>
    <t>0263-6352</t>
  </si>
  <si>
    <t>1226-086X</t>
  </si>
  <si>
    <t>1088-1980</t>
  </si>
  <si>
    <t>2467-964X</t>
  </si>
  <si>
    <t>1528-0837</t>
  </si>
  <si>
    <t>1029-242X</t>
  </si>
  <si>
    <t>0163-4453</t>
  </si>
  <si>
    <t>0022-1899</t>
  </si>
  <si>
    <t>1751-1577</t>
  </si>
  <si>
    <t>0022-1910</t>
  </si>
  <si>
    <t>2352-4588</t>
  </si>
  <si>
    <t>1672-9072</t>
  </si>
  <si>
    <t>0954-6820</t>
  </si>
  <si>
    <t>0022-2011</t>
  </si>
  <si>
    <t>1018-9068</t>
  </si>
  <si>
    <t>0022-202X</t>
  </si>
  <si>
    <t>2053-9711</t>
  </si>
  <si>
    <t>0733-8724</t>
  </si>
  <si>
    <t>0955-792X</t>
  </si>
  <si>
    <t>2213-9567</t>
  </si>
  <si>
    <t>1053-1807</t>
  </si>
  <si>
    <t>1064-7554</t>
  </si>
  <si>
    <t>0742-1222</t>
  </si>
  <si>
    <t>0278-6125</t>
  </si>
  <si>
    <t>0924-7963</t>
  </si>
  <si>
    <t>2050-7488</t>
  </si>
  <si>
    <t>2050-7526</t>
  </si>
  <si>
    <t>0924-0136</t>
  </si>
  <si>
    <t>2238-7854</t>
  </si>
  <si>
    <t>1005-0302</t>
  </si>
  <si>
    <t>2352-8478</t>
  </si>
  <si>
    <t>0219-0613</t>
  </si>
  <si>
    <t>0306-6800</t>
  </si>
  <si>
    <t>0022-2593</t>
  </si>
  <si>
    <t>1438-8871</t>
  </si>
  <si>
    <t>0022-2623</t>
  </si>
  <si>
    <t>0376-7388</t>
  </si>
  <si>
    <t>0749-596X</t>
  </si>
  <si>
    <t>0263-4929</t>
  </si>
  <si>
    <t>1525-1578</t>
  </si>
  <si>
    <t>0167-7322</t>
  </si>
  <si>
    <t>1477-3155</t>
  </si>
  <si>
    <t>1544-0478</t>
  </si>
  <si>
    <t>0163-3864</t>
  </si>
  <si>
    <t>1121-8428</t>
  </si>
  <si>
    <t>1084-8045</t>
  </si>
  <si>
    <t>1741-2560</t>
  </si>
  <si>
    <t>1743-0003</t>
  </si>
  <si>
    <t>1557-1890</t>
  </si>
  <si>
    <t>1742-2094</t>
  </si>
  <si>
    <t>1759-8478</t>
  </si>
  <si>
    <t>1557-0576</t>
  </si>
  <si>
    <t>0022-3050</t>
  </si>
  <si>
    <t>0270-6474</t>
  </si>
  <si>
    <t>0022-3085</t>
  </si>
  <si>
    <t>0022-3093</t>
  </si>
  <si>
    <t>0938-8974</t>
  </si>
  <si>
    <t>0022-3115</t>
  </si>
  <si>
    <t>0161-5505</t>
  </si>
  <si>
    <t>1570-2820</t>
  </si>
  <si>
    <t>0966-0429</t>
  </si>
  <si>
    <t>1527-6546</t>
  </si>
  <si>
    <t>1499-4046</t>
  </si>
  <si>
    <t>0955-2863</t>
  </si>
  <si>
    <t>1755-876X</t>
  </si>
  <si>
    <t>0272-6963</t>
  </si>
  <si>
    <t>1943-0620</t>
  </si>
  <si>
    <t>0022-3263</t>
  </si>
  <si>
    <t>0190-6011</t>
  </si>
  <si>
    <t>2214-031X</t>
  </si>
  <si>
    <t>1526-5900</t>
  </si>
  <si>
    <t>1877-7171</t>
  </si>
  <si>
    <t>0022-3417</t>
  </si>
  <si>
    <t>0277-2116</t>
  </si>
  <si>
    <t>0022-3476</t>
  </si>
  <si>
    <t>0022-3484</t>
  </si>
  <si>
    <t>0022-3492</t>
  </si>
  <si>
    <t>2075-4426</t>
  </si>
  <si>
    <t>1612-4758</t>
  </si>
  <si>
    <t>0920-4105</t>
  </si>
  <si>
    <t>1011-1344</t>
  </si>
  <si>
    <t>1389-5567</t>
  </si>
  <si>
    <t>1948-7185</t>
  </si>
  <si>
    <t>0022-3670</t>
  </si>
  <si>
    <t>0022-3751</t>
  </si>
  <si>
    <t>1836-9553</t>
  </si>
  <si>
    <t>0742-3098</t>
  </si>
  <si>
    <t>0378-7753</t>
  </si>
  <si>
    <t>0737-6782</t>
  </si>
  <si>
    <t>8755-7223</t>
  </si>
  <si>
    <t>1883-1958</t>
  </si>
  <si>
    <t>1535-3893</t>
  </si>
  <si>
    <t>1351-0126</t>
  </si>
  <si>
    <t>1180-4882</t>
  </si>
  <si>
    <t>0165-0378</t>
  </si>
  <si>
    <t>0148-6055</t>
  </si>
  <si>
    <t>1099-6362</t>
  </si>
  <si>
    <t>1440-2440</t>
  </si>
  <si>
    <t>0885-7474</t>
  </si>
  <si>
    <t>1527-1404</t>
  </si>
  <si>
    <t>0022-460X</t>
  </si>
  <si>
    <t>2095-2546</t>
  </si>
  <si>
    <t>1742-5468</t>
  </si>
  <si>
    <t>1548-7660</t>
  </si>
  <si>
    <t>0022-474X</t>
  </si>
  <si>
    <t>0963-8687</t>
  </si>
  <si>
    <t>2287-6391</t>
  </si>
  <si>
    <t>1477-2019</t>
  </si>
  <si>
    <t>0890-8567</t>
  </si>
  <si>
    <t>0190-9622</t>
  </si>
  <si>
    <t>0002-7820</t>
  </si>
  <si>
    <t>0002-7863</t>
  </si>
  <si>
    <t>0735-1097</t>
  </si>
  <si>
    <t>1546-1440</t>
  </si>
  <si>
    <t>1072-7515</t>
  </si>
  <si>
    <t>0002-8177</t>
  </si>
  <si>
    <t>0894-0347</t>
  </si>
  <si>
    <t>1525-8610</t>
  </si>
  <si>
    <t>1067-5027</t>
  </si>
  <si>
    <t>1044-0305</t>
  </si>
  <si>
    <t>0894-7317</t>
  </si>
  <si>
    <t>1046-6673</t>
  </si>
  <si>
    <t>0162-1459</t>
  </si>
  <si>
    <t>0021-9142</t>
  </si>
  <si>
    <t>0013-4651</t>
  </si>
  <si>
    <t>0926-9959</t>
  </si>
  <si>
    <t>0955-2219</t>
  </si>
  <si>
    <t>1435-9855</t>
  </si>
  <si>
    <t>0016-0032</t>
  </si>
  <si>
    <t>1758-2652</t>
  </si>
  <si>
    <t>1550-2783</t>
  </si>
  <si>
    <t>0022-5096</t>
  </si>
  <si>
    <t>1540-1405</t>
  </si>
  <si>
    <t>0141-0768</t>
  </si>
  <si>
    <t>0964-1998</t>
  </si>
  <si>
    <t>1369-7412</t>
  </si>
  <si>
    <t>0022-5142</t>
  </si>
  <si>
    <t>1876-1070</t>
  </si>
  <si>
    <t>0306-4565</t>
  </si>
  <si>
    <t>0022-5223</t>
  </si>
  <si>
    <t>1556-0864</t>
  </si>
  <si>
    <t>0965-206X</t>
  </si>
  <si>
    <t>1753-8416</t>
  </si>
  <si>
    <t>1093-7404</t>
  </si>
  <si>
    <t>2163-0755</t>
  </si>
  <si>
    <t>1195-1982</t>
  </si>
  <si>
    <t>0022-5347</t>
  </si>
  <si>
    <t>0741-5214</t>
  </si>
  <si>
    <t>1100-9233</t>
  </si>
  <si>
    <t>0957-4271</t>
  </si>
  <si>
    <t>1558-7878</t>
  </si>
  <si>
    <t>0891-6640</t>
  </si>
  <si>
    <t>0022-538X</t>
  </si>
  <si>
    <t>2214-7144</t>
  </si>
  <si>
    <t>0022-541X</t>
  </si>
  <si>
    <t>0277-3813</t>
  </si>
  <si>
    <t>1071-5754</t>
  </si>
  <si>
    <t>0947-5745</t>
  </si>
  <si>
    <t>1079-5006</t>
  </si>
  <si>
    <t>1079-5014</t>
  </si>
  <si>
    <t>0085-2538</t>
  </si>
  <si>
    <t>2157-1724</t>
  </si>
  <si>
    <t>0942-2056</t>
  </si>
  <si>
    <t>0950-7051</t>
  </si>
  <si>
    <t>0093-7355</t>
  </si>
  <si>
    <t>1473-0197</t>
  </si>
  <si>
    <t>0023-6837</t>
  </si>
  <si>
    <t>0140-6736</t>
  </si>
  <si>
    <t>2352-4642</t>
  </si>
  <si>
    <t>2213-8587</t>
  </si>
  <si>
    <t>2468-1253</t>
  </si>
  <si>
    <t>2214-109X</t>
  </si>
  <si>
    <t>2352-3026</t>
  </si>
  <si>
    <t>2352-3018</t>
  </si>
  <si>
    <t>1473-3099</t>
  </si>
  <si>
    <t>1474-4422</t>
  </si>
  <si>
    <t>1470-2045</t>
  </si>
  <si>
    <t>2215-0374</t>
  </si>
  <si>
    <t>2468-2667</t>
  </si>
  <si>
    <t>2213-2600</t>
  </si>
  <si>
    <t>1085-3278</t>
  </si>
  <si>
    <t>0169-2046</t>
  </si>
  <si>
    <t>1612-510X</t>
  </si>
  <si>
    <t>2327-3798</t>
  </si>
  <si>
    <t>1863-8880</t>
  </si>
  <si>
    <t>0887-6924</t>
  </si>
  <si>
    <t>2047-7538</t>
  </si>
  <si>
    <t>0024-3590</t>
  </si>
  <si>
    <t>2378-2242</t>
  </si>
  <si>
    <t>1541-5856</t>
  </si>
  <si>
    <t>2168-0396</t>
  </si>
  <si>
    <t>1941-8264</t>
  </si>
  <si>
    <t>2235-1795</t>
  </si>
  <si>
    <t>1527-6465</t>
  </si>
  <si>
    <t>2367-3613</t>
  </si>
  <si>
    <t>2367-3648</t>
  </si>
  <si>
    <t>1367-0751</t>
  </si>
  <si>
    <t>0023-6438</t>
  </si>
  <si>
    <t>1523-4614</t>
  </si>
  <si>
    <t>1616-5187</t>
  </si>
  <si>
    <t>1438-7492</t>
  </si>
  <si>
    <t>1022-1336</t>
  </si>
  <si>
    <t>0024-9297</t>
  </si>
  <si>
    <t>0740-3194</t>
  </si>
  <si>
    <t>0076-2997</t>
  </si>
  <si>
    <t>1475-2875</t>
  </si>
  <si>
    <t>0305-1838</t>
  </si>
  <si>
    <t>0264-8172</t>
  </si>
  <si>
    <t>0141-1136</t>
  </si>
  <si>
    <t>0025-3227</t>
  </si>
  <si>
    <t>0377-8398</t>
  </si>
  <si>
    <t>0025-326X</t>
  </si>
  <si>
    <t>0738-1360</t>
  </si>
  <si>
    <t>0951-8339</t>
  </si>
  <si>
    <t>0277-7037</t>
  </si>
  <si>
    <t>0264-1275</t>
  </si>
  <si>
    <t>1044-5803</t>
  </si>
  <si>
    <t>2052-1537</t>
  </si>
  <si>
    <t>2051-6347</t>
  </si>
  <si>
    <t>2166-3831</t>
  </si>
  <si>
    <t>0928-4931</t>
  </si>
  <si>
    <t>0927-796X</t>
  </si>
  <si>
    <t>0921-5093</t>
  </si>
  <si>
    <t>1369-7021</t>
  </si>
  <si>
    <t>2468-6069</t>
  </si>
  <si>
    <t>2542-5293</t>
  </si>
  <si>
    <t>1740-8695</t>
  </si>
  <si>
    <t>1331-4343</t>
  </si>
  <si>
    <t>0218-2025</t>
  </si>
  <si>
    <t>0025-5610</t>
  </si>
  <si>
    <t>2227-7390</t>
  </si>
  <si>
    <t>0025-5718</t>
  </si>
  <si>
    <t>0945-053X</t>
  </si>
  <si>
    <t>0378-5122</t>
  </si>
  <si>
    <t>0025-6196</t>
  </si>
  <si>
    <t>2150-7511</t>
  </si>
  <si>
    <t>0263-2241</t>
  </si>
  <si>
    <t>0888-3270</t>
  </si>
  <si>
    <t>1537-6494</t>
  </si>
  <si>
    <t>0047-6374</t>
  </si>
  <si>
    <t>0269-283X</t>
  </si>
  <si>
    <t>0025-7079</t>
  </si>
  <si>
    <t>1077-5587</t>
  </si>
  <si>
    <t>0025-7125</t>
  </si>
  <si>
    <t>0308-0110</t>
  </si>
  <si>
    <t>0025-7273</t>
  </si>
  <si>
    <t>1361-8415</t>
  </si>
  <si>
    <t>0025-729X</t>
  </si>
  <si>
    <t>1369-3786</t>
  </si>
  <si>
    <t>0142-159X</t>
  </si>
  <si>
    <t>0198-6325</t>
  </si>
  <si>
    <t>0195-9131</t>
  </si>
  <si>
    <t>0065-9266</t>
  </si>
  <si>
    <t>1072-3714</t>
  </si>
  <si>
    <t>1096-7176</t>
  </si>
  <si>
    <t>0026-0495</t>
  </si>
  <si>
    <t>2041-210X</t>
  </si>
  <si>
    <t>1751-7915</t>
  </si>
  <si>
    <t>1475-2859</t>
  </si>
  <si>
    <t>0095-3628</t>
  </si>
  <si>
    <t>2057-5858</t>
  </si>
  <si>
    <t>1092-2172</t>
  </si>
  <si>
    <t>2165-0497</t>
  </si>
  <si>
    <t>2049-2618</t>
  </si>
  <si>
    <t>0026-3672</t>
  </si>
  <si>
    <t>1387-1811</t>
  </si>
  <si>
    <t>1431-9276</t>
  </si>
  <si>
    <t>1059-910X</t>
  </si>
  <si>
    <t>2055-7434</t>
  </si>
  <si>
    <t>0887-378X</t>
  </si>
  <si>
    <t>1025-9112</t>
  </si>
  <si>
    <t>0882-7508</t>
  </si>
  <si>
    <t>0026-4598</t>
  </si>
  <si>
    <t>0892-6875</t>
  </si>
  <si>
    <t>0393-2249</t>
  </si>
  <si>
    <t>0276-7783</t>
  </si>
  <si>
    <t>0149-2195</t>
  </si>
  <si>
    <t>0893-3952</t>
  </si>
  <si>
    <t>1535-9476</t>
  </si>
  <si>
    <t>0098-2997</t>
  </si>
  <si>
    <t>2040-2392</t>
  </si>
  <si>
    <t>0737-4038</t>
  </si>
  <si>
    <t>1380-3743</t>
  </si>
  <si>
    <t>1476-4598</t>
  </si>
  <si>
    <t>1097-2765</t>
  </si>
  <si>
    <t>0962-1083</t>
  </si>
  <si>
    <t>1755-098X</t>
  </si>
  <si>
    <t>1460-2407</t>
  </si>
  <si>
    <t>1868-1743</t>
  </si>
  <si>
    <t>2212-8778</t>
  </si>
  <si>
    <t>1750-1326</t>
  </si>
  <si>
    <t>1613-4125</t>
  </si>
  <si>
    <t>1574-7891</t>
  </si>
  <si>
    <t>2041-1006</t>
  </si>
  <si>
    <t>1543-8384</t>
  </si>
  <si>
    <t>1674-2052</t>
  </si>
  <si>
    <t>1464-6722</t>
  </si>
  <si>
    <t>0894-0282</t>
  </si>
  <si>
    <t>1359-4184</t>
  </si>
  <si>
    <t>1744-4292</t>
  </si>
  <si>
    <t>1525-0016</t>
  </si>
  <si>
    <t>2162-2531</t>
  </si>
  <si>
    <t>0035-8711</t>
  </si>
  <si>
    <t>0885-3185</t>
  </si>
  <si>
    <t>0883-7694</t>
  </si>
  <si>
    <t>2379-5077</t>
  </si>
  <si>
    <t>1933-0219</t>
  </si>
  <si>
    <t>1352-4585</t>
  </si>
  <si>
    <t>0027-3171</t>
  </si>
  <si>
    <t>1383-5742</t>
  </si>
  <si>
    <t>0933-7407</t>
  </si>
  <si>
    <t>1994-4136</t>
  </si>
  <si>
    <t>2211-2855</t>
  </si>
  <si>
    <t>1530-6984</t>
  </si>
  <si>
    <t>1998-0124</t>
  </si>
  <si>
    <t>1748-0132</t>
  </si>
  <si>
    <t>1871-4757</t>
  </si>
  <si>
    <t>2452-0748</t>
  </si>
  <si>
    <t>1743-5889</t>
  </si>
  <si>
    <t>1549-9634</t>
  </si>
  <si>
    <t>2311-6706</t>
  </si>
  <si>
    <t>2192-8606</t>
  </si>
  <si>
    <t>2040-3364</t>
  </si>
  <si>
    <t>2055-6756</t>
  </si>
  <si>
    <t>1743-5390</t>
  </si>
  <si>
    <t>2095-5138</t>
  </si>
  <si>
    <t>0265-0568</t>
  </si>
  <si>
    <t>1520-7439</t>
  </si>
  <si>
    <t>0028-0836</t>
  </si>
  <si>
    <t>1179-1608</t>
  </si>
  <si>
    <t>2397-3366</t>
  </si>
  <si>
    <t>2157-846X</t>
  </si>
  <si>
    <t>1087-0156</t>
  </si>
  <si>
    <t>2520-1158</t>
  </si>
  <si>
    <t>1465-7392</t>
  </si>
  <si>
    <t>1552-4450</t>
  </si>
  <si>
    <t>1755-4330</t>
  </si>
  <si>
    <t>1758-678X</t>
  </si>
  <si>
    <t>2041-1723</t>
  </si>
  <si>
    <t>2397-334X</t>
  </si>
  <si>
    <t>2520-1131</t>
  </si>
  <si>
    <t>2058-7546</t>
  </si>
  <si>
    <t>1061-4036</t>
  </si>
  <si>
    <t>1752-0894</t>
  </si>
  <si>
    <t>2397-3374</t>
  </si>
  <si>
    <t>1529-2908</t>
  </si>
  <si>
    <t>1476-1122</t>
  </si>
  <si>
    <t>1078-8956</t>
  </si>
  <si>
    <t>1548-7091</t>
  </si>
  <si>
    <t>2058-5276</t>
  </si>
  <si>
    <t>1748-3387</t>
  </si>
  <si>
    <t>1097-6256</t>
  </si>
  <si>
    <t>1749-4885</t>
  </si>
  <si>
    <t>1745-2473</t>
  </si>
  <si>
    <t>2055-026X</t>
  </si>
  <si>
    <t>1754-2189</t>
  </si>
  <si>
    <t>1474-175X</t>
  </si>
  <si>
    <t>1759-5002</t>
  </si>
  <si>
    <t>2397-3358</t>
  </si>
  <si>
    <t>1759-4774</t>
  </si>
  <si>
    <t>2056-676X</t>
  </si>
  <si>
    <t>1474-1776</t>
  </si>
  <si>
    <t>1759-5029</t>
  </si>
  <si>
    <t>1759-5045</t>
  </si>
  <si>
    <t>1471-0056</t>
  </si>
  <si>
    <t>1474-1733</t>
  </si>
  <si>
    <t>2058-8437</t>
  </si>
  <si>
    <t>1740-1526</t>
  </si>
  <si>
    <t>1471-0072</t>
  </si>
  <si>
    <t>1759-5061</t>
  </si>
  <si>
    <t>1759-4758</t>
  </si>
  <si>
    <t>1471-003X</t>
  </si>
  <si>
    <t>1759-4790</t>
  </si>
  <si>
    <t>1759-4812</t>
  </si>
  <si>
    <t>1545-9993</t>
  </si>
  <si>
    <t>2398-9629</t>
  </si>
  <si>
    <t>0963-8695</t>
  </si>
  <si>
    <t>1619-0033</t>
  </si>
  <si>
    <t>1661-7800</t>
  </si>
  <si>
    <t>1476-5586</t>
  </si>
  <si>
    <t>0931-0509</t>
  </si>
  <si>
    <t>0941-0643</t>
  </si>
  <si>
    <t>0893-6080</t>
  </si>
  <si>
    <t>0197-4580</t>
  </si>
  <si>
    <t>0969-9961</t>
  </si>
  <si>
    <t>2352-2895</t>
  </si>
  <si>
    <t>0925-2312</t>
  </si>
  <si>
    <t>1053-8119</t>
  </si>
  <si>
    <t>0028-3878</t>
  </si>
  <si>
    <t>2332-7812</t>
  </si>
  <si>
    <t>0896-6273</t>
  </si>
  <si>
    <t>1522-8517</t>
  </si>
  <si>
    <t>0305-1846</t>
  </si>
  <si>
    <t>0028-3908</t>
  </si>
  <si>
    <t>1040-7308</t>
  </si>
  <si>
    <t>0893-133X</t>
  </si>
  <si>
    <t>1545-9683</t>
  </si>
  <si>
    <t>0149-7634</t>
  </si>
  <si>
    <t>1073-8584</t>
  </si>
  <si>
    <t>0148-396X</t>
  </si>
  <si>
    <t>1092-0684</t>
  </si>
  <si>
    <t>1933-7213</t>
  </si>
  <si>
    <t>1871-6784</t>
  </si>
  <si>
    <t>0028-4793</t>
  </si>
  <si>
    <t>0028-646X</t>
  </si>
  <si>
    <t>0078-0421</t>
  </si>
  <si>
    <t>1462-2203</t>
  </si>
  <si>
    <t>0952-3480</t>
  </si>
  <si>
    <t>1751-570X</t>
  </si>
  <si>
    <t>1392-5113</t>
  </si>
  <si>
    <t>1468-1218</t>
  </si>
  <si>
    <t>0362-546X</t>
  </si>
  <si>
    <t>0924-090X</t>
  </si>
  <si>
    <t>1884-4049</t>
  </si>
  <si>
    <t>2397-7132</t>
  </si>
  <si>
    <t>2055-5008</t>
  </si>
  <si>
    <t>2374-4677</t>
  </si>
  <si>
    <t>2059-7037</t>
  </si>
  <si>
    <t>2397-3722</t>
  </si>
  <si>
    <t>2057-3960</t>
  </si>
  <si>
    <t>2056-7944</t>
  </si>
  <si>
    <t>2373-8057</t>
  </si>
  <si>
    <t>2397-768X</t>
  </si>
  <si>
    <t>2055-1010</t>
  </si>
  <si>
    <t>2056-6387</t>
  </si>
  <si>
    <t>2397-4648</t>
  </si>
  <si>
    <t>2057-3995</t>
  </si>
  <si>
    <t>2056-7189</t>
  </si>
  <si>
    <t>2059-0105</t>
  </si>
  <si>
    <t>0090-3752</t>
  </si>
  <si>
    <t>1738-5733</t>
  </si>
  <si>
    <t>0029-5515</t>
  </si>
  <si>
    <t>2352-1791</t>
  </si>
  <si>
    <t>2159-3337</t>
  </si>
  <si>
    <t>0305-1048</t>
  </si>
  <si>
    <t>1017-1398</t>
  </si>
  <si>
    <t>1040-7782</t>
  </si>
  <si>
    <t>1070-5325</t>
  </si>
  <si>
    <t>1004-8979</t>
  </si>
  <si>
    <t>0749-159X</t>
  </si>
  <si>
    <t>0029-599X</t>
  </si>
  <si>
    <t>0260-6917</t>
  </si>
  <si>
    <t>0969-7330</t>
  </si>
  <si>
    <t>1362-1017</t>
  </si>
  <si>
    <t>0029-6554</t>
  </si>
  <si>
    <t>2072-6643</t>
  </si>
  <si>
    <t>0954-4224</t>
  </si>
  <si>
    <t>0029-6643</t>
  </si>
  <si>
    <t>1467-7881</t>
  </si>
  <si>
    <t>0960-8923</t>
  </si>
  <si>
    <t>0029-7844</t>
  </si>
  <si>
    <t>1351-0711</t>
  </si>
  <si>
    <t>0029-8018</t>
  </si>
  <si>
    <t>1463-5003</t>
  </si>
  <si>
    <t>1042-8275</t>
  </si>
  <si>
    <t>0078-3218</t>
  </si>
  <si>
    <t>1542-0124</t>
  </si>
  <si>
    <t>0305-0483</t>
  </si>
  <si>
    <t>0950-9232</t>
  </si>
  <si>
    <t>2157-9024</t>
  </si>
  <si>
    <t>2162-402X</t>
  </si>
  <si>
    <t>2352-7714</t>
  </si>
  <si>
    <t>2046-2441</t>
  </si>
  <si>
    <t>0161-6420</t>
  </si>
  <si>
    <t>2334-2536</t>
  </si>
  <si>
    <t>0143-8166</t>
  </si>
  <si>
    <t>1094-4087</t>
  </si>
  <si>
    <t>0146-9592</t>
  </si>
  <si>
    <t>1354-523X</t>
  </si>
  <si>
    <t>1368-8375</t>
  </si>
  <si>
    <t>0169-1368</t>
  </si>
  <si>
    <t>2052-4129</t>
  </si>
  <si>
    <t>1523-7060</t>
  </si>
  <si>
    <t>1439-6092</t>
  </si>
  <si>
    <t>0276-7333</t>
  </si>
  <si>
    <t>1063-4584</t>
  </si>
  <si>
    <t>0269-5022</t>
  </si>
  <si>
    <t>0304-3959</t>
  </si>
  <si>
    <t>2193-8237</t>
  </si>
  <si>
    <t>0031-0182</t>
  </si>
  <si>
    <t>0375-0442</t>
  </si>
  <si>
    <t>0031-0239</t>
  </si>
  <si>
    <t>0883-8305</t>
  </si>
  <si>
    <t>2572-4517</t>
  </si>
  <si>
    <t>0269-2163</t>
  </si>
  <si>
    <t>2056-2799</t>
  </si>
  <si>
    <t>1756-3305</t>
  </si>
  <si>
    <t>1743-8977</t>
  </si>
  <si>
    <t>1178-1653</t>
  </si>
  <si>
    <t>0031-3203</t>
  </si>
  <si>
    <t>0905-6157</t>
  </si>
  <si>
    <t>1529-7535</t>
  </si>
  <si>
    <t>1399-543X</t>
  </si>
  <si>
    <t>0887-8994</t>
  </si>
  <si>
    <t>2047-6310</t>
  </si>
  <si>
    <t>0031-3998</t>
  </si>
  <si>
    <t>0031-4005</t>
  </si>
  <si>
    <t>0906-6713</t>
  </si>
  <si>
    <t>1045-6740</t>
  </si>
  <si>
    <t>0031-5850</t>
  </si>
  <si>
    <t>2530-0644</t>
  </si>
  <si>
    <t>1526-498X</t>
  </si>
  <si>
    <t>0048-3575</t>
  </si>
  <si>
    <t>1000-0747</t>
  </si>
  <si>
    <t>1672-5107</t>
  </si>
  <si>
    <t>1424-8247</t>
  </si>
  <si>
    <t>1999-4923</t>
  </si>
  <si>
    <t>1170-7690</t>
  </si>
  <si>
    <t>1043-6618</t>
  </si>
  <si>
    <t>0031-6997</t>
  </si>
  <si>
    <t>0163-7258</t>
  </si>
  <si>
    <t>0176-3679</t>
  </si>
  <si>
    <t>0962-8436</t>
  </si>
  <si>
    <t>1747-5341</t>
  </si>
  <si>
    <t>0031-8248</t>
  </si>
  <si>
    <t>2213-5979</t>
  </si>
  <si>
    <t>2327-9125</t>
  </si>
  <si>
    <t>0166-8595</t>
  </si>
  <si>
    <t>1463-9076</t>
  </si>
  <si>
    <t>2470-0010</t>
  </si>
  <si>
    <t>2470-0045</t>
  </si>
  <si>
    <t>0031-9007</t>
  </si>
  <si>
    <t>2160-3308</t>
  </si>
  <si>
    <t>0031-9023</t>
  </si>
  <si>
    <t>0370-2693</t>
  </si>
  <si>
    <t>1070-6631</t>
  </si>
  <si>
    <t>1571-0645</t>
  </si>
  <si>
    <t>0370-1573</t>
  </si>
  <si>
    <t>0031-9228</t>
  </si>
  <si>
    <t>0031-9317</t>
  </si>
  <si>
    <t>1522-2152</t>
  </si>
  <si>
    <t>0031-9333</t>
  </si>
  <si>
    <t>1548-9213</t>
  </si>
  <si>
    <t>0031-9406</t>
  </si>
  <si>
    <t>0031-9422</t>
  </si>
  <si>
    <t>1568-7767</t>
  </si>
  <si>
    <t>0944-7113</t>
  </si>
  <si>
    <t>0031-949X</t>
  </si>
  <si>
    <t>1755-1471</t>
  </si>
  <si>
    <t>0032-0781</t>
  </si>
  <si>
    <t>0032-079X</t>
  </si>
  <si>
    <t>1467-7644</t>
  </si>
  <si>
    <t>1040-4651</t>
  </si>
  <si>
    <t>0140-7791</t>
  </si>
  <si>
    <t>0721-7714</t>
  </si>
  <si>
    <t>0191-2917</t>
  </si>
  <si>
    <t>1940-3372</t>
  </si>
  <si>
    <t>0960-7412</t>
  </si>
  <si>
    <t>1746-4811</t>
  </si>
  <si>
    <t>0167-4412</t>
  </si>
  <si>
    <t>0032-0889</t>
  </si>
  <si>
    <t>0981-9428</t>
  </si>
  <si>
    <t>2194-7953</t>
  </si>
  <si>
    <t>0168-9452</t>
  </si>
  <si>
    <t>0032-0935</t>
  </si>
  <si>
    <t>0963-0252</t>
  </si>
  <si>
    <t>0032-1052</t>
  </si>
  <si>
    <t>1544-9173</t>
  </si>
  <si>
    <t>1553-734X</t>
  </si>
  <si>
    <t>1553-7404</t>
  </si>
  <si>
    <t>1549-1277</t>
  </si>
  <si>
    <t>1935-2735</t>
  </si>
  <si>
    <t>1553-7366</t>
  </si>
  <si>
    <t>0032-3861</t>
  </si>
  <si>
    <t>1759-9954</t>
  </si>
  <si>
    <t>0141-3910</t>
  </si>
  <si>
    <t>1558-3724</t>
  </si>
  <si>
    <t>0142-9418</t>
  </si>
  <si>
    <t>2073-4360</t>
  </si>
  <si>
    <t>2055-5660</t>
  </si>
  <si>
    <t>0925-5214</t>
  </si>
  <si>
    <t>0926-2601</t>
  </si>
  <si>
    <t>0301-9268</t>
  </si>
  <si>
    <t>1385-2256</t>
  </si>
  <si>
    <t>0032-7786</t>
  </si>
  <si>
    <t>0091-7435</t>
  </si>
  <si>
    <t>0167-5877</t>
  </si>
  <si>
    <t>0266-8920</t>
  </si>
  <si>
    <t>1540-7489</t>
  </si>
  <si>
    <t>0018-9219</t>
  </si>
  <si>
    <t>0024-6115</t>
  </si>
  <si>
    <t>0027-8424</t>
  </si>
  <si>
    <t>0029-6651</t>
  </si>
  <si>
    <t>0962-8452</t>
  </si>
  <si>
    <t>0957-5820</t>
  </si>
  <si>
    <t>0376-0421</t>
  </si>
  <si>
    <t>0033-0620</t>
  </si>
  <si>
    <t>0960-8974</t>
  </si>
  <si>
    <t>0360-1285</t>
  </si>
  <si>
    <t>0163-7827</t>
  </si>
  <si>
    <t>0079-6425</t>
  </si>
  <si>
    <t>0301-0082</t>
  </si>
  <si>
    <t>0278-5846</t>
  </si>
  <si>
    <t>0079-6565</t>
  </si>
  <si>
    <t>0079-6611</t>
  </si>
  <si>
    <t>0079-6638</t>
  </si>
  <si>
    <t>0300-9440</t>
  </si>
  <si>
    <t>0146-6410</t>
  </si>
  <si>
    <t>1062-7995</t>
  </si>
  <si>
    <t>0309-1333</t>
  </si>
  <si>
    <t>0079-6700</t>
  </si>
  <si>
    <t>0079-6727</t>
  </si>
  <si>
    <t>1350-9462</t>
  </si>
  <si>
    <t>0079-6786</t>
  </si>
  <si>
    <t>0079-6816</t>
  </si>
  <si>
    <t>1365-7852</t>
  </si>
  <si>
    <t>1674-800X</t>
  </si>
  <si>
    <t>0033-2909</t>
  </si>
  <si>
    <t>0033-2917</t>
  </si>
  <si>
    <t>0033-295X</t>
  </si>
  <si>
    <t>0306-4530</t>
  </si>
  <si>
    <t>0048-5772</t>
  </si>
  <si>
    <t>0033-3174</t>
  </si>
  <si>
    <t>0033-3190</t>
  </si>
  <si>
    <t>0073-8301</t>
  </si>
  <si>
    <t>1323-3580</t>
  </si>
  <si>
    <t>1575-5460</t>
  </si>
  <si>
    <t>1684-3703</t>
  </si>
  <si>
    <t>2521-327X</t>
  </si>
  <si>
    <t>1570-0755</t>
  </si>
  <si>
    <t>2058-9565</t>
  </si>
  <si>
    <t>0033-5770</t>
  </si>
  <si>
    <t>0033-5835</t>
  </si>
  <si>
    <t>0277-3791</t>
  </si>
  <si>
    <t>2073-4859</t>
  </si>
  <si>
    <t>0969-806X</t>
  </si>
  <si>
    <t>0271-5333</t>
  </si>
  <si>
    <t>0033-8419</t>
  </si>
  <si>
    <t>0167-8140</t>
  </si>
  <si>
    <t>1381-5148</t>
  </si>
  <si>
    <t>2213-2317</t>
  </si>
  <si>
    <t>1098-7339</t>
  </si>
  <si>
    <t>0273-2300</t>
  </si>
  <si>
    <t>0951-8320</t>
  </si>
  <si>
    <t>2056-3485</t>
  </si>
  <si>
    <t>0034-4257</t>
  </si>
  <si>
    <t>1364-0321</t>
  </si>
  <si>
    <t>1742-1705</t>
  </si>
  <si>
    <t>0960-1481</t>
  </si>
  <si>
    <t>0034-4885</t>
  </si>
  <si>
    <t>1472-6483</t>
  </si>
  <si>
    <t>0160-6891</t>
  </si>
  <si>
    <t>1759-2879</t>
  </si>
  <si>
    <t>0921-3449</t>
  </si>
  <si>
    <t>1323-7799</t>
  </si>
  <si>
    <t>2211-3797</t>
  </si>
  <si>
    <t>0300-9572</t>
  </si>
  <si>
    <t>0275-004X</t>
  </si>
  <si>
    <t>1753-5123</t>
  </si>
  <si>
    <t>0167-8299</t>
  </si>
  <si>
    <t>1389-9155</t>
  </si>
  <si>
    <t>1569-1705</t>
  </si>
  <si>
    <t>0960-3166</t>
  </si>
  <si>
    <t>2330-8249</t>
  </si>
  <si>
    <t>1529-6466</t>
  </si>
  <si>
    <t>0179-5953</t>
  </si>
  <si>
    <t>8755-1209</t>
  </si>
  <si>
    <t>0034-6861</t>
  </si>
  <si>
    <t>0303-4240</t>
  </si>
  <si>
    <t>1578-7303</t>
  </si>
  <si>
    <t>1462-0324</t>
  </si>
  <si>
    <t>0300-0729</t>
  </si>
  <si>
    <t>1939-8425</t>
  </si>
  <si>
    <t>1672-6308</t>
  </si>
  <si>
    <t>0272-4332</t>
  </si>
  <si>
    <t>0393-697X</t>
  </si>
  <si>
    <t>0035-6883</t>
  </si>
  <si>
    <t>1547-6286</t>
  </si>
  <si>
    <t>0736-5845</t>
  </si>
  <si>
    <t>0723-2632</t>
  </si>
  <si>
    <t>0036-0279</t>
  </si>
  <si>
    <t>0925-7535</t>
  </si>
  <si>
    <t>0905-7188</t>
  </si>
  <si>
    <t>0355-3140</t>
  </si>
  <si>
    <t>0586-7614</t>
  </si>
  <si>
    <t>0036-8075</t>
  </si>
  <si>
    <t>0926-7220</t>
  </si>
  <si>
    <t>2375-2548</t>
  </si>
  <si>
    <t>1353-3452</t>
  </si>
  <si>
    <t>1468-6996</t>
  </si>
  <si>
    <t>1362-1718</t>
  </si>
  <si>
    <t>2095-9273</t>
  </si>
  <si>
    <t>1674-7291</t>
  </si>
  <si>
    <t>1674-7305</t>
  </si>
  <si>
    <t>2095-8226</t>
  </si>
  <si>
    <t>1674-7348</t>
  </si>
  <si>
    <t>2470-9468</t>
  </si>
  <si>
    <t>0048-9697</t>
  </si>
  <si>
    <t>2470-9476</t>
  </si>
  <si>
    <t>1945-0877</t>
  </si>
  <si>
    <t>1946-6234</t>
  </si>
  <si>
    <t>0304-4238</t>
  </si>
  <si>
    <t>2052-4463</t>
  </si>
  <si>
    <t>2542-4653</t>
  </si>
  <si>
    <t>1359-6462</t>
  </si>
  <si>
    <t>0037-0738</t>
  </si>
  <si>
    <t>0037-0746</t>
  </si>
  <si>
    <t>1570-0844</t>
  </si>
  <si>
    <t>0049-0172</t>
  </si>
  <si>
    <t>1044-579X</t>
  </si>
  <si>
    <t>1084-9521</t>
  </si>
  <si>
    <t>1744-165X</t>
  </si>
  <si>
    <t>1044-5323</t>
  </si>
  <si>
    <t>1863-2297</t>
  </si>
  <si>
    <t>0270-9295</t>
  </si>
  <si>
    <t>1055-8586</t>
  </si>
  <si>
    <t>0146-0005</t>
  </si>
  <si>
    <t>1053-4296</t>
  </si>
  <si>
    <t>0925-4005</t>
  </si>
  <si>
    <t>1542-2119</t>
  </si>
  <si>
    <t>1383-5866</t>
  </si>
  <si>
    <t>1536-0040</t>
  </si>
  <si>
    <t>1936-4954</t>
  </si>
  <si>
    <t>0036-1429</t>
  </si>
  <si>
    <t>1052-6234</t>
  </si>
  <si>
    <t>1064-8275</t>
  </si>
  <si>
    <t>0036-1445</t>
  </si>
  <si>
    <t>0165-1684</t>
  </si>
  <si>
    <t>2095-9907</t>
  </si>
  <si>
    <t>0161-8105</t>
  </si>
  <si>
    <t>1087-0792</t>
  </si>
  <si>
    <t>1613-6810</t>
  </si>
  <si>
    <t>2366-9608</t>
  </si>
  <si>
    <t>0964-1726</t>
  </si>
  <si>
    <t>1738-1584</t>
  </si>
  <si>
    <t>1749-5016</t>
  </si>
  <si>
    <t>0277-9536</t>
  </si>
  <si>
    <t>0306-3127</t>
  </si>
  <si>
    <t>0038-0121</t>
  </si>
  <si>
    <t>2169-5172</t>
  </si>
  <si>
    <t>0167-1987</t>
  </si>
  <si>
    <t>0038-0717</t>
  </si>
  <si>
    <t>0927-0248</t>
  </si>
  <si>
    <t>2367-198X</t>
  </si>
  <si>
    <t>0954-0911</t>
  </si>
  <si>
    <t>0038-6308</t>
  </si>
  <si>
    <t>1542-7390</t>
  </si>
  <si>
    <t>1086-055X</t>
  </si>
  <si>
    <t>1386-1425</t>
  </si>
  <si>
    <t>0584-8547</t>
  </si>
  <si>
    <t>1529-9430</t>
  </si>
  <si>
    <t>0112-1642</t>
  </si>
  <si>
    <t>0962-2802</t>
  </si>
  <si>
    <t>0883-4237</t>
  </si>
  <si>
    <t>0960-3174</t>
  </si>
  <si>
    <t>1229-9367</t>
  </si>
  <si>
    <t>2213-6711</t>
  </si>
  <si>
    <t>1873-5061</t>
  </si>
  <si>
    <t>1757-6512</t>
  </si>
  <si>
    <t>2629-3269</t>
  </si>
  <si>
    <t>1066-5099</t>
  </si>
  <si>
    <t>2157-6564</t>
  </si>
  <si>
    <t>1436-3240</t>
  </si>
  <si>
    <t>0039-2499</t>
  </si>
  <si>
    <t>2059-8688</t>
  </si>
  <si>
    <t>1615-147X</t>
  </si>
  <si>
    <t>1545-2255</t>
  </si>
  <si>
    <t>1225-4568</t>
  </si>
  <si>
    <t>1070-5511</t>
  </si>
  <si>
    <t>1475-9217</t>
  </si>
  <si>
    <t>0167-4730</t>
  </si>
  <si>
    <t>0969-2126</t>
  </si>
  <si>
    <t>0022-2526</t>
  </si>
  <si>
    <t>0039-3681</t>
  </si>
  <si>
    <t>0166-0616</t>
  </si>
  <si>
    <t>0305-7267</t>
  </si>
  <si>
    <t>0941-4355</t>
  </si>
  <si>
    <t>0257-8972</t>
  </si>
  <si>
    <t>0167-5729</t>
  </si>
  <si>
    <t>2468-0230</t>
  </si>
  <si>
    <t>0039-6060</t>
  </si>
  <si>
    <t>1550-7289</t>
  </si>
  <si>
    <t>0039-6257</t>
  </si>
  <si>
    <t>0169-3298</t>
  </si>
  <si>
    <t>1862-4065</t>
  </si>
  <si>
    <t>2210-6707</t>
  </si>
  <si>
    <t>2210-6502</t>
  </si>
  <si>
    <t>0039-7857</t>
  </si>
  <si>
    <t>1063-5157</t>
  </si>
  <si>
    <t>0307-6970</t>
  </si>
  <si>
    <t>0039-9140</t>
  </si>
  <si>
    <t>0166-4972</t>
  </si>
  <si>
    <t>0040-5175</t>
  </si>
  <si>
    <t>0040-5752</t>
  </si>
  <si>
    <t>1471-0684</t>
  </si>
  <si>
    <t>1838-7640</t>
  </si>
  <si>
    <t>2040-6223</t>
  </si>
  <si>
    <t>1758-8340</t>
  </si>
  <si>
    <t>1759-720X</t>
  </si>
  <si>
    <t>1756-2856</t>
  </si>
  <si>
    <t>0093-691X</t>
  </si>
  <si>
    <t>0263-8231</t>
  </si>
  <si>
    <t>0040-6376</t>
  </si>
  <si>
    <t>0340-6245</t>
  </si>
  <si>
    <t>1050-7256</t>
  </si>
  <si>
    <t>1937-3368</t>
  </si>
  <si>
    <t>0964-4563</t>
  </si>
  <si>
    <t>2365-0869</t>
  </si>
  <si>
    <t>1096-6080</t>
  </si>
  <si>
    <t>0300-483X</t>
  </si>
  <si>
    <t>0165-9936</t>
  </si>
  <si>
    <t>1003-6326</t>
  </si>
  <si>
    <t>0002-9947</t>
  </si>
  <si>
    <t>1865-1674</t>
  </si>
  <si>
    <t>2218-6751</t>
  </si>
  <si>
    <t>2047-9158</t>
  </si>
  <si>
    <t>2158-3188</t>
  </si>
  <si>
    <t>1931-5244</t>
  </si>
  <si>
    <t>1868-4483</t>
  </si>
  <si>
    <t>0934-0874</t>
  </si>
  <si>
    <t>0041-1337</t>
  </si>
  <si>
    <t>0049-4488</t>
  </si>
  <si>
    <t>0191-2615</t>
  </si>
  <si>
    <t>0968-090X</t>
  </si>
  <si>
    <t>1366-5545</t>
  </si>
  <si>
    <t>1477-8939</t>
  </si>
  <si>
    <t>1614-2942</t>
  </si>
  <si>
    <t>0829-318X</t>
  </si>
  <si>
    <t>0968-0004</t>
  </si>
  <si>
    <t>0167-7799</t>
  </si>
  <si>
    <t>2405-8025</t>
  </si>
  <si>
    <t>0962-8924</t>
  </si>
  <si>
    <t>1364-6613</t>
  </si>
  <si>
    <t>0169-5347</t>
  </si>
  <si>
    <t>1043-2760</t>
  </si>
  <si>
    <t>2214-1588</t>
  </si>
  <si>
    <t>0924-2244</t>
  </si>
  <si>
    <t>0168-9525</t>
  </si>
  <si>
    <t>2331-2165</t>
  </si>
  <si>
    <t>1471-4906</t>
  </si>
  <si>
    <t>0966-842X</t>
  </si>
  <si>
    <t>1471-4914</t>
  </si>
  <si>
    <t>0166-2236</t>
  </si>
  <si>
    <t>1471-4922</t>
  </si>
  <si>
    <t>0165-6147</t>
  </si>
  <si>
    <t>1360-1385</t>
  </si>
  <si>
    <t>0301-679X</t>
  </si>
  <si>
    <t>0886-7798</t>
  </si>
  <si>
    <t>0172-4614</t>
  </si>
  <si>
    <t>0041-624X</t>
  </si>
  <si>
    <t>1350-4177</t>
  </si>
  <si>
    <t>0960-7692</t>
  </si>
  <si>
    <t>1618-8667</t>
  </si>
  <si>
    <t>0924-1868</t>
  </si>
  <si>
    <t>1098-3015</t>
  </si>
  <si>
    <t>1537-1891</t>
  </si>
  <si>
    <t>0939-6314</t>
  </si>
  <si>
    <t>2214-2096</t>
  </si>
  <si>
    <t>1090-0233</t>
  </si>
  <si>
    <t>0378-1135</t>
  </si>
  <si>
    <t>0304-4017</t>
  </si>
  <si>
    <t>0300-9858</t>
  </si>
  <si>
    <t>0165-2176</t>
  </si>
  <si>
    <t>0042-4900</t>
  </si>
  <si>
    <t>0928-4249</t>
  </si>
  <si>
    <t>1745-2759</t>
  </si>
  <si>
    <t>1359-4338</t>
  </si>
  <si>
    <t>2150-5594</t>
  </si>
  <si>
    <t>2057-1577</t>
  </si>
  <si>
    <t>0956-053X</t>
  </si>
  <si>
    <t>0043-1354</t>
  </si>
  <si>
    <t>0043-1397</t>
  </si>
  <si>
    <t>0043-1648</t>
  </si>
  <si>
    <t>2212-0947</t>
  </si>
  <si>
    <t>0512-3054</t>
  </si>
  <si>
    <t>0084-0173</t>
  </si>
  <si>
    <t>1757-7780</t>
  </si>
  <si>
    <t>1759-0876</t>
  </si>
  <si>
    <t>1942-4787</t>
  </si>
  <si>
    <t>1759-7684</t>
  </si>
  <si>
    <t>1939-5116</t>
  </si>
  <si>
    <t>1757-7004</t>
  </si>
  <si>
    <t>2049-1948</t>
  </si>
  <si>
    <t>1871-5192</t>
  </si>
  <si>
    <t>0043-7719</t>
  </si>
  <si>
    <t>1749-7922</t>
  </si>
  <si>
    <t>1723-8617</t>
  </si>
  <si>
    <t>1545-102X</t>
  </si>
  <si>
    <t>0300-3256</t>
  </si>
  <si>
    <t>0024-4082</t>
  </si>
  <si>
    <t>2056-306X</t>
  </si>
  <si>
    <t>2095-8137</t>
  </si>
  <si>
    <t>1863-1959</t>
  </si>
  <si>
    <t>MATERIALS SCIENCE, MULTIDISCIPLINARY</t>
  </si>
  <si>
    <t>EMERGENCY MEDICINE</t>
  </si>
  <si>
    <t>EDUCATION, SCIENTIFIC DISCIPLINES</t>
  </si>
  <si>
    <t>CHEMISTRY, MULTIDISCIPLINARY</t>
  </si>
  <si>
    <t>COMPUTER SCIENCE, THEORY &amp; METHODS</t>
  </si>
  <si>
    <t>COMPUTER SCIENCE, SOFTWARE ENGINEERING</t>
  </si>
  <si>
    <t>MATHEMATICS, APPLIED</t>
  </si>
  <si>
    <t>CHEMISTRY, PHYSICAL</t>
  </si>
  <si>
    <t>CHEMISTRY, MEDICINAL</t>
  </si>
  <si>
    <t>ELECTROCHEMISTRY</t>
  </si>
  <si>
    <t>POLYMER SCIENCE</t>
  </si>
  <si>
    <t>OPTICS</t>
  </si>
  <si>
    <t>CHEMISTRY, ANALYTICAL</t>
  </si>
  <si>
    <t>ENGINEERING, CHEMICAL</t>
  </si>
  <si>
    <t>BIOCHEMICAL RESEARCH METHODS</t>
  </si>
  <si>
    <t>ENGINEERING, AEROSPACE</t>
  </si>
  <si>
    <t>ENGINEERING, BIOMEDICAL</t>
  </si>
  <si>
    <t>ENGINEERING, GEOLOGICAL</t>
  </si>
  <si>
    <t>METALLURGY &amp; METALLURGICAL ENGINEERING</t>
  </si>
  <si>
    <t>MATHEMATICS</t>
  </si>
  <si>
    <t>PATHOLOGY</t>
  </si>
  <si>
    <t>NEUROSCIENCES</t>
  </si>
  <si>
    <t>PHARMACOLOGY &amp; PHARMACY</t>
  </si>
  <si>
    <t>PSYCHIATRY</t>
  </si>
  <si>
    <t>TROPICAL MEDICINE</t>
  </si>
  <si>
    <t>SUBSTANCE ABUSE</t>
  </si>
  <si>
    <t>ENGINEERING, MANUFACTURING</t>
  </si>
  <si>
    <t>PHYSICS, APPLIED</t>
  </si>
  <si>
    <t>ENGINEERING, MULTIDISCIPLINARY</t>
  </si>
  <si>
    <t>CHEMISTRY, ORGANIC</t>
  </si>
  <si>
    <t>AGRONOMY</t>
  </si>
  <si>
    <t>MECHANICS</t>
  </si>
  <si>
    <t>MEDICAL LABORATORY TECHNOLOGY</t>
  </si>
  <si>
    <t>GEOSCIENCES, MULTIDISCIPLINARY</t>
  </si>
  <si>
    <t>ENTOMOLOGY</t>
  </si>
  <si>
    <t>MARINE &amp; FRESHWATER BIOLOGY</t>
  </si>
  <si>
    <t>NUTRITION &amp; DIETETICS</t>
  </si>
  <si>
    <t>PARASITOLOGY</t>
  </si>
  <si>
    <t>PHYSICS, CONDENSED MATTER</t>
  </si>
  <si>
    <t>PHYSICS, MULTIDISCIPLINARY</t>
  </si>
  <si>
    <t>BEHAVIORAL SCIENCES</t>
  </si>
  <si>
    <t>PHYSICS, MATHEMATICAL</t>
  </si>
  <si>
    <t>VIROLOGY</t>
  </si>
  <si>
    <t>WATER RESOURCES</t>
  </si>
  <si>
    <t>GERIATRICS &amp; GERONTOLOGY</t>
  </si>
  <si>
    <t>AGRICULTURE, MULTIDISCIPLINARY</t>
  </si>
  <si>
    <t>HISTORY &amp; PHILOSOPHY OF SCIENCE</t>
  </si>
  <si>
    <t>MEDICINE, RESEARCH &amp; EXPERIMENTAL</t>
  </si>
  <si>
    <t>CLINICAL NEUROLOGY</t>
  </si>
  <si>
    <t>ENVIRONMENTAL SCIENCES</t>
  </si>
  <si>
    <t>AGRICULTURAL ECONOMICS &amp; POLICY</t>
  </si>
  <si>
    <t>MEDICAL ETHICS</t>
  </si>
  <si>
    <t>INTEGRATIVE &amp; COMPLEMENTARY MEDICINE</t>
  </si>
  <si>
    <t>NURSING</t>
  </si>
  <si>
    <t>HORTICULTURE</t>
  </si>
  <si>
    <t>PUBLIC, ENVIRONMENTAL &amp; OCCUPATIONAL HEALTH</t>
  </si>
  <si>
    <t>GASTROENTEROLOGY &amp; HEPATOLOGY</t>
  </si>
  <si>
    <t>HEMATOLOGY</t>
  </si>
  <si>
    <t>GENETICS &amp; HEREDITY</t>
  </si>
  <si>
    <t>UROLOGY &amp; NEPHROLOGY</t>
  </si>
  <si>
    <t>MEDICINE, GENERAL &amp; INTERNAL</t>
  </si>
  <si>
    <t>OBSTETRICS &amp; GYNECOLOGY</t>
  </si>
  <si>
    <t>ZOOLOGY</t>
  </si>
  <si>
    <t>RESPIRATORY SYSTEM</t>
  </si>
  <si>
    <t>ORTHOPEDICS</t>
  </si>
  <si>
    <t>ANDROLOGY</t>
  </si>
  <si>
    <t>PERIPHERAL VASCULAR DISEASE</t>
  </si>
  <si>
    <t>VETERINARY SCIENCES</t>
  </si>
  <si>
    <t>BIODIVERSITY CONSERVATION</t>
  </si>
  <si>
    <t>AGRICULTURE, DAIRY &amp; ANIMAL SCIENCE</t>
  </si>
  <si>
    <t>ANATOMY &amp; MORPHOLOGY</t>
  </si>
  <si>
    <t>PLANT SCIENCES</t>
  </si>
  <si>
    <t>PRIMARY HEALTH CARE</t>
  </si>
  <si>
    <t>ONCOLOGY</t>
  </si>
  <si>
    <t>REHABILITATION</t>
  </si>
  <si>
    <t>STATISTICS &amp; PROBABILITY</t>
  </si>
  <si>
    <t>LOGIC</t>
  </si>
  <si>
    <t>MULTIDISCIPLINARY SCIENCES</t>
  </si>
  <si>
    <t>SPECTROSCOPY</t>
  </si>
  <si>
    <t>BIOCHEMISTRY &amp; MOLECULAR BIOLOGY</t>
  </si>
  <si>
    <t>BIOPHYSICS</t>
  </si>
  <si>
    <t>DEVELOPMENTAL BIOLOGY</t>
  </si>
  <si>
    <t>CHEMISTRY, APPLIED</t>
  </si>
  <si>
    <t>PSYCHOLOGY</t>
  </si>
  <si>
    <t>FOOD SCIENCE &amp; TECHNOLOGY</t>
  </si>
  <si>
    <t>IMMUNOLOGY</t>
  </si>
  <si>
    <t>MICROBIOLOGY</t>
  </si>
  <si>
    <t>PHYSICS, NUCLEAR</t>
  </si>
  <si>
    <t>AUTOMATION &amp; CONTROL SYSTEMS</t>
  </si>
  <si>
    <t>ENDOCRINOLOGY &amp; METABOLISM</t>
  </si>
  <si>
    <t>ENGINEERING, ENVIRONMENTAL</t>
  </si>
  <si>
    <t>MINERALOGY</t>
  </si>
  <si>
    <t>MATHEMATICS, INTERDISCIPLINARY APPLICATIONS</t>
  </si>
  <si>
    <t>COMPUTER SCIENCE, INTERDISCIPLINARY APPLICATIONS</t>
  </si>
  <si>
    <t>INSTRUMENTS &amp; INSTRUMENTATION</t>
  </si>
  <si>
    <t>MATERIALS SCIENCE, COATINGS &amp; FILMS</t>
  </si>
  <si>
    <t>THERMODYNAMICS</t>
  </si>
  <si>
    <t>ENGINEERING, CIVIL</t>
  </si>
  <si>
    <t>COMPUTER SCIENCE, ARTIFICIAL INTELLIGENCE</t>
  </si>
  <si>
    <t>MEDICAL INFORMATICS</t>
  </si>
  <si>
    <t>METEOROLOGY &amp; ATMOSPHERIC SCIENCES</t>
  </si>
  <si>
    <t>AUDIOLOGY &amp; SPEECH-LANGUAGE PATHOLOGY</t>
  </si>
  <si>
    <t>ORNITHOLOGY</t>
  </si>
  <si>
    <t>ENGINEERING, ELECTRICAL &amp; ELECTRONIC</t>
  </si>
  <si>
    <t>CELL BIOLOGY</t>
  </si>
  <si>
    <t>CARDIAC &amp; CARDIOVASCULAR SYSTEMS</t>
  </si>
  <si>
    <t>MATERIALS SCIENCE, BIOMATERIALS</t>
  </si>
  <si>
    <t>MATHEMATICAL &amp; COMPUTATIONAL BIOLOGY</t>
  </si>
  <si>
    <t>BIOLOGY</t>
  </si>
  <si>
    <t>BIOTECHNOLOGY &amp; APPLIED MICROBIOLOGY</t>
  </si>
  <si>
    <t>CHEMISTRY, INORGANIC &amp; NUCLEAR</t>
  </si>
  <si>
    <t>SOIL SCIENCE</t>
  </si>
  <si>
    <t>AGRICULTURAL ENGINEERING</t>
  </si>
  <si>
    <t>HEALTH CARE SCIENCES &amp; SERVICES</t>
  </si>
  <si>
    <t>CELL &amp; TISSUE ENGINEERING</t>
  </si>
  <si>
    <t>SPORT SCIENCES</t>
  </si>
  <si>
    <t>CONSTRUCTION &amp; BUILDING TECHNOLOGY</t>
  </si>
  <si>
    <t>COMPUTER SCIENCE, INFORMATION SYSTEMS</t>
  </si>
  <si>
    <t>MATERIALS SCIENCE, PAPER &amp; WOOD</t>
  </si>
  <si>
    <t>MATERIALS SCIENCE, CERAMICS</t>
  </si>
  <si>
    <t>GREEN &amp; SUSTAINABLE SCIENCE &amp; TECHNOLOGY</t>
  </si>
  <si>
    <t>RADIOLOGY, NUCLEAR MEDICINE &amp; MEDICAL IMAGING</t>
  </si>
  <si>
    <t>EVOLUTIONARY BIOLOGY</t>
  </si>
  <si>
    <t>DENTISTRY, ORAL SURGERY &amp; MEDICINE</t>
  </si>
  <si>
    <t>INFECTIOUS DISEASES</t>
  </si>
  <si>
    <t>ENGINEERING, OCEAN</t>
  </si>
  <si>
    <t>MATERIALS SCIENCE, COMPOSITES</t>
  </si>
  <si>
    <t>CRYSTALLOGRAPHY</t>
  </si>
  <si>
    <t>OPERATIONS RESEARCH &amp; MANAGEMENT SCIENCE</t>
  </si>
  <si>
    <t>TELECOMMUNICATIONS</t>
  </si>
  <si>
    <t>MATERIALS SCIENCE, TEXTILES</t>
  </si>
  <si>
    <t>OTORHINOLARYNGOLOGY</t>
  </si>
  <si>
    <t>PALEONTOLOGY</t>
  </si>
  <si>
    <t>GEOCHEMISTRY &amp; GEOPHYSICS</t>
  </si>
  <si>
    <t>GEOGRAPHY, PHYSICAL</t>
  </si>
  <si>
    <t>MATERIALS SCIENCE, CHARACTERIZATION &amp; TESTING</t>
  </si>
  <si>
    <t>ENGINEERING, MECHANICAL</t>
  </si>
  <si>
    <t>PHYSICS, FLUIDS &amp; PLASMAS</t>
  </si>
  <si>
    <t>MEDICINE, LEGAL</t>
  </si>
  <si>
    <t>MYCOLOGY</t>
  </si>
  <si>
    <t>NUCLEAR SCIENCE &amp; TECHNOLOGY</t>
  </si>
  <si>
    <t>MICROSCOPY</t>
  </si>
  <si>
    <t>COMPUTER SCIENCE, HARDWARE &amp; ARCHITECTURE</t>
  </si>
  <si>
    <t>REMOTE SENSING</t>
  </si>
  <si>
    <t>ROBOTICS</t>
  </si>
  <si>
    <t>IMAGING SCIENCE &amp; PHOTOGRAPHIC TECHNOLOGY</t>
  </si>
  <si>
    <t>ENGINEERING, INDUSTRIAL</t>
  </si>
  <si>
    <t>TRANSPORTATION SCIENCE &amp; TECHNOLOGY</t>
  </si>
  <si>
    <t>ACOUSTICS</t>
  </si>
  <si>
    <t>MINING &amp; MINERAL PROCESSING</t>
  </si>
  <si>
    <t>ENGINEERING, MARINE</t>
  </si>
  <si>
    <t>PHYSICS, ATOMIC, MOLECULAR &amp; CHEMICAL</t>
  </si>
  <si>
    <t>PHYSICS, PARTICLES &amp; FIELDS</t>
  </si>
  <si>
    <t>ENERGY &amp; FUELS</t>
  </si>
  <si>
    <t>ENGINEERING, PETROLEUM</t>
  </si>
  <si>
    <t>REPRODUCTIVE BIOLOGY</t>
  </si>
  <si>
    <t>LIMNOLOGY</t>
  </si>
  <si>
    <t>NANOSCIENCE &amp; NANOTECHNOLOGY</t>
  </si>
  <si>
    <t>NEUROIMAGING</t>
  </si>
  <si>
    <t>QUANTUM SCIENCE &amp; TECHNOLOGY</t>
  </si>
  <si>
    <t>COMPUTER SCIENCE, CYBERNETICS</t>
  </si>
  <si>
    <t>상위 5%</t>
  </si>
  <si>
    <t>상위 20%</t>
  </si>
  <si>
    <t>0002-838X</t>
  </si>
  <si>
    <t>0003-1305</t>
  </si>
  <si>
    <t>0010-3616</t>
  </si>
  <si>
    <t>0010-7514</t>
  </si>
  <si>
    <t>0022-2372</t>
  </si>
  <si>
    <t>0022-3646</t>
  </si>
  <si>
    <t>TECHNOMETRICS</t>
  </si>
  <si>
    <t>0040-1706</t>
  </si>
  <si>
    <t>0065-3055</t>
  </si>
  <si>
    <t>PALEOBIOLOGY</t>
  </si>
  <si>
    <t>0094-8373</t>
  </si>
  <si>
    <t>DRUG SAFETY</t>
  </si>
  <si>
    <t>0114-5916</t>
  </si>
  <si>
    <t>0142-0615</t>
  </si>
  <si>
    <t>0149-1970</t>
  </si>
  <si>
    <t>0162-220X</t>
  </si>
  <si>
    <t>0166-3542</t>
  </si>
  <si>
    <t>0167-6105</t>
  </si>
  <si>
    <t>0169-3867</t>
  </si>
  <si>
    <t>LUNG CANCER</t>
  </si>
  <si>
    <t>0169-5002</t>
  </si>
  <si>
    <t>0193-1849</t>
  </si>
  <si>
    <t>0214-1493</t>
  </si>
  <si>
    <t>0219-1997</t>
  </si>
  <si>
    <t>0219-5305</t>
  </si>
  <si>
    <t>0266-1144</t>
  </si>
  <si>
    <t>0272-7714</t>
  </si>
  <si>
    <t>0273-0979</t>
  </si>
  <si>
    <t>TECTONICS</t>
  </si>
  <si>
    <t>0278-7407</t>
  </si>
  <si>
    <t>0304-4203</t>
  </si>
  <si>
    <t>0360-5302</t>
  </si>
  <si>
    <t>0376-8716</t>
  </si>
  <si>
    <t>0742-597X</t>
  </si>
  <si>
    <t>0891-5520</t>
  </si>
  <si>
    <t>BIOFOULING</t>
  </si>
  <si>
    <t>0892-7014</t>
  </si>
  <si>
    <t>0930-2794</t>
  </si>
  <si>
    <t>0931-041X</t>
  </si>
  <si>
    <t>0950-091X</t>
  </si>
  <si>
    <t>0953-7287</t>
  </si>
  <si>
    <t>1050-4648</t>
  </si>
  <si>
    <t>PSYCHO-ONCOLOGY</t>
  </si>
  <si>
    <t>1057-9249</t>
  </si>
  <si>
    <t>1071-3581</t>
  </si>
  <si>
    <t>1073-7928</t>
  </si>
  <si>
    <t>1074-8407</t>
  </si>
  <si>
    <t>1077-5463</t>
  </si>
  <si>
    <t>1079-8986</t>
  </si>
  <si>
    <t>1086-4415</t>
  </si>
  <si>
    <t>1350-7540</t>
  </si>
  <si>
    <t>1352-2310</t>
  </si>
  <si>
    <t>1382-4996</t>
  </si>
  <si>
    <t>1383-4517</t>
  </si>
  <si>
    <t>1436-2228</t>
  </si>
  <si>
    <t>1442-6404</t>
  </si>
  <si>
    <t>1476-5810</t>
  </si>
  <si>
    <t>1535-7597</t>
  </si>
  <si>
    <t>1538-7933</t>
  </si>
  <si>
    <t>1559-2723</t>
  </si>
  <si>
    <t>1570-7873</t>
  </si>
  <si>
    <t>1573-5214</t>
  </si>
  <si>
    <t>1612-8850</t>
  </si>
  <si>
    <t>1662-5196</t>
  </si>
  <si>
    <t>1674-4918</t>
  </si>
  <si>
    <t>1742-4933</t>
  </si>
  <si>
    <t>1745-3674</t>
  </si>
  <si>
    <t>1745-5030</t>
  </si>
  <si>
    <t>1747-423X</t>
  </si>
  <si>
    <t>1758-0366</t>
  </si>
  <si>
    <t>1818-0876</t>
  </si>
  <si>
    <t>1864-8258</t>
  </si>
  <si>
    <t>1866-7910</t>
  </si>
  <si>
    <t>1872-4973</t>
  </si>
  <si>
    <t>2041-4889</t>
  </si>
  <si>
    <t>2095-3836</t>
  </si>
  <si>
    <t>2155-7470</t>
  </si>
  <si>
    <t>2160-6056</t>
  </si>
  <si>
    <t>2162-1918</t>
  </si>
  <si>
    <t>2169-1401</t>
  </si>
  <si>
    <t>2198-6592</t>
  </si>
  <si>
    <t>2211-3398</t>
  </si>
  <si>
    <t>2214-5796</t>
  </si>
  <si>
    <t>2296-4185</t>
  </si>
  <si>
    <t>2329-0501</t>
  </si>
  <si>
    <t>2329-8456</t>
  </si>
  <si>
    <t>2372-7705</t>
  </si>
  <si>
    <t>2509-2715</t>
  </si>
  <si>
    <t>상위 10%</t>
  </si>
  <si>
    <t>2287-237X</t>
  </si>
  <si>
    <t>0002-9599</t>
  </si>
  <si>
    <t>2215-0382</t>
  </si>
  <si>
    <t>1368-4221</t>
  </si>
  <si>
    <t>2588-9311</t>
  </si>
  <si>
    <t>1583-5022</t>
  </si>
  <si>
    <t>1532-0464</t>
  </si>
  <si>
    <t>2196-5412</t>
  </si>
  <si>
    <t>2288-5048</t>
  </si>
  <si>
    <t>2575-0356</t>
  </si>
  <si>
    <t>0022-4065</t>
  </si>
  <si>
    <t>1025-496X</t>
  </si>
  <si>
    <t>1362-0347</t>
  </si>
  <si>
    <t>1090-5138</t>
  </si>
  <si>
    <t>0194-5998</t>
  </si>
  <si>
    <t>2212-540X</t>
  </si>
  <si>
    <t>2196-7822</t>
  </si>
  <si>
    <t>0964-3397</t>
  </si>
  <si>
    <t>1532-3382</t>
  </si>
  <si>
    <t>1357-633X</t>
  </si>
  <si>
    <t>2665-9913</t>
  </si>
  <si>
    <t>2590-2393</t>
  </si>
  <si>
    <t>2096-4579</t>
  </si>
  <si>
    <t>1525-3171</t>
  </si>
  <si>
    <t>0749-0720</t>
  </si>
  <si>
    <t>1748-0272</t>
  </si>
  <si>
    <t>2639-4979</t>
  </si>
  <si>
    <t>0273-1177</t>
  </si>
  <si>
    <t>1368-5538</t>
  </si>
  <si>
    <t>2168-3565</t>
  </si>
  <si>
    <t>0363-6143</t>
  </si>
  <si>
    <t>2225-319X</t>
  </si>
  <si>
    <t>APHASIOLOGY</t>
  </si>
  <si>
    <t>0268-7038</t>
  </si>
  <si>
    <t>0144-8609</t>
  </si>
  <si>
    <t>1869-215X</t>
  </si>
  <si>
    <t>0365-0340</t>
  </si>
  <si>
    <t>0003-0090</t>
  </si>
  <si>
    <t>1435-9529</t>
  </si>
  <si>
    <t>1744-9081</t>
  </si>
  <si>
    <t>1083-8791</t>
  </si>
  <si>
    <t>0003-2999</t>
  </si>
  <si>
    <t>2079-6374</t>
  </si>
  <si>
    <t>0785-3890</t>
  </si>
  <si>
    <t>0391-173X</t>
  </si>
  <si>
    <t>1413-3555</t>
  </si>
  <si>
    <t>1340-6868</t>
  </si>
  <si>
    <t>2472-3428</t>
  </si>
  <si>
    <t>0340-7004</t>
  </si>
  <si>
    <t>0967-3849</t>
  </si>
  <si>
    <t>2574-8300</t>
  </si>
  <si>
    <t>1353-5773</t>
  </si>
  <si>
    <t>2405-8807</t>
  </si>
  <si>
    <t>1755-5930</t>
  </si>
  <si>
    <t>1534-0392</t>
  </si>
  <si>
    <t>1598-8198</t>
  </si>
  <si>
    <t>1687-5265</t>
  </si>
  <si>
    <t>2347-5625</t>
  </si>
  <si>
    <t>1389-1286</t>
  </si>
  <si>
    <t>0935-1175</t>
  </si>
  <si>
    <t>0010-7999</t>
  </si>
  <si>
    <t>0126-6705</t>
  </si>
  <si>
    <t>0929-5585</t>
  </si>
  <si>
    <t>DNA REPAIR</t>
  </si>
  <si>
    <t>1568-7864</t>
  </si>
  <si>
    <t>0737-3937</t>
  </si>
  <si>
    <t>1567-4223</t>
  </si>
  <si>
    <t>0006-3363</t>
  </si>
  <si>
    <t>0716-9760</t>
  </si>
  <si>
    <t>1099-8004</t>
  </si>
  <si>
    <t>2524-6372</t>
  </si>
  <si>
    <t>2352-1864</t>
  </si>
  <si>
    <t>1382-6689</t>
  </si>
  <si>
    <t>2662-4400</t>
  </si>
  <si>
    <t>0940-1334</t>
  </si>
  <si>
    <t>0891-6152</t>
  </si>
  <si>
    <t>1478-7210</t>
  </si>
  <si>
    <t>2046-1682</t>
  </si>
  <si>
    <t>1471-2288</t>
  </si>
  <si>
    <t>1746-6148</t>
  </si>
  <si>
    <t>1933-9747</t>
  </si>
  <si>
    <t>2213-4530</t>
  </si>
  <si>
    <t>0967-4845</t>
  </si>
  <si>
    <t>0969-7128</t>
  </si>
  <si>
    <t>1555-8932</t>
  </si>
  <si>
    <t>2578-5125</t>
  </si>
  <si>
    <t>0093-0334</t>
  </si>
  <si>
    <t>0008-6568</t>
  </si>
  <si>
    <t>HELICOBACTER</t>
  </si>
  <si>
    <t>1083-4389</t>
  </si>
  <si>
    <t>2056-5968</t>
  </si>
  <si>
    <t>2095-9885</t>
  </si>
  <si>
    <t>1070-9932</t>
  </si>
  <si>
    <t>1540-7993</t>
  </si>
  <si>
    <t>2332-7790</t>
  </si>
  <si>
    <t>0009-2541</t>
  </si>
  <si>
    <t>1941-3149</t>
  </si>
  <si>
    <t>1880-8190</t>
  </si>
  <si>
    <t>1746-4358</t>
  </si>
  <si>
    <t>1179-1349</t>
  </si>
  <si>
    <t>1976-8710</t>
  </si>
  <si>
    <t>2424-7723</t>
  </si>
  <si>
    <t>1056-7895</t>
  </si>
  <si>
    <t>2212-4209</t>
  </si>
  <si>
    <t>0020-7209</t>
  </si>
  <si>
    <t>1365-8816</t>
  </si>
  <si>
    <t>1368-2822</t>
  </si>
  <si>
    <t>2192-6611</t>
  </si>
  <si>
    <t>1322-7696</t>
  </si>
  <si>
    <t>0363-9061</t>
  </si>
  <si>
    <t>0960-7439</t>
  </si>
  <si>
    <t>1029-8436</t>
  </si>
  <si>
    <t>2452-2139</t>
  </si>
  <si>
    <t>1598-5865</t>
  </si>
  <si>
    <t>0305-0270</t>
  </si>
  <si>
    <t>1364-8535</t>
  </si>
  <si>
    <t>1522-6417</t>
  </si>
  <si>
    <t>1877-7503</t>
  </si>
  <si>
    <t>0733-9364</t>
  </si>
  <si>
    <t>1363-2469</t>
  </si>
  <si>
    <t>1095-0680</t>
  </si>
  <si>
    <t>1040-8738</t>
  </si>
  <si>
    <t>2213-3437</t>
  </si>
  <si>
    <t>1424-3199</t>
  </si>
  <si>
    <t>1552-5007</t>
  </si>
  <si>
    <t>0022-5045</t>
  </si>
  <si>
    <t>1520-9156</t>
  </si>
  <si>
    <t>0162-0134</t>
  </si>
  <si>
    <t>0956-5515</t>
  </si>
  <si>
    <t>1937-1632</t>
  </si>
  <si>
    <t>1741-038X</t>
  </si>
  <si>
    <t>0022-247X</t>
  </si>
  <si>
    <t>0148-5598</t>
  </si>
  <si>
    <t>0897-7151</t>
  </si>
  <si>
    <t>2560-6921</t>
  </si>
  <si>
    <t>2396-7544</t>
  </si>
  <si>
    <t>2468-0133</t>
  </si>
  <si>
    <t>0904-2512</t>
  </si>
  <si>
    <t>2688-1594</t>
  </si>
  <si>
    <t>0158-4197</t>
  </si>
  <si>
    <t>1138-7548</t>
  </si>
  <si>
    <t>2215-0986</t>
  </si>
  <si>
    <t>0890-765X</t>
  </si>
  <si>
    <t>1383-7621</t>
  </si>
  <si>
    <t>1388-6150</t>
  </si>
  <si>
    <t>2666-0873</t>
  </si>
  <si>
    <t>0023-6772</t>
  </si>
  <si>
    <t>LARYNGOSCOPE</t>
  </si>
  <si>
    <t>0023-852X</t>
  </si>
  <si>
    <t>1879-4912</t>
  </si>
  <si>
    <t>1863-9933</t>
  </si>
  <si>
    <t>1774-024X</t>
  </si>
  <si>
    <t>1660-3397</t>
  </si>
  <si>
    <t>2590-0064</t>
  </si>
  <si>
    <t>2468-5194</t>
  </si>
  <si>
    <t>2588-8420</t>
  </si>
  <si>
    <t>0378-4754</t>
  </si>
  <si>
    <t>2008-1359</t>
  </si>
  <si>
    <t>EYE</t>
  </si>
  <si>
    <t>0950-222X</t>
  </si>
  <si>
    <t>2198-0802</t>
  </si>
  <si>
    <t>1865-9284</t>
  </si>
  <si>
    <t>1598-9623</t>
  </si>
  <si>
    <t>2045-8118</t>
  </si>
  <si>
    <t>1536-0121</t>
  </si>
  <si>
    <t>1076-1551</t>
  </si>
  <si>
    <t>2590-1575</t>
  </si>
  <si>
    <t>2196-5404</t>
  </si>
  <si>
    <t>1999-4907</t>
  </si>
  <si>
    <t>2191-9089</t>
  </si>
  <si>
    <t>1561-8633</t>
  </si>
  <si>
    <t>1664-3224</t>
  </si>
  <si>
    <t>2095-0233</t>
  </si>
  <si>
    <t>NETWORKS</t>
  </si>
  <si>
    <t>0028-3045</t>
  </si>
  <si>
    <t>1664-302X</t>
  </si>
  <si>
    <t>2296-861X</t>
  </si>
  <si>
    <t>2296-2360</t>
  </si>
  <si>
    <t>1664-042X</t>
  </si>
  <si>
    <t>2310-2861</t>
  </si>
  <si>
    <t>1812-0784</t>
  </si>
  <si>
    <t>1467-4866</t>
  </si>
  <si>
    <t>0143-2087</t>
  </si>
  <si>
    <t>OPTIMIZATION</t>
  </si>
  <si>
    <t>0233-1934</t>
  </si>
  <si>
    <t>PALYNOLOGY</t>
  </si>
  <si>
    <t>0191-6122</t>
  </si>
  <si>
    <t>0898-5669</t>
  </si>
  <si>
    <t>HEADACHE</t>
  </si>
  <si>
    <t>0017-8748</t>
  </si>
  <si>
    <t>0840-6529</t>
  </si>
  <si>
    <t>1265-4906</t>
  </si>
  <si>
    <t>2095-4719</t>
  </si>
  <si>
    <t>2397-7264</t>
  </si>
  <si>
    <t>0891-2963</t>
  </si>
  <si>
    <t>0951-418X</t>
  </si>
  <si>
    <t>2311-7524</t>
  </si>
  <si>
    <t>2192-1962</t>
  </si>
  <si>
    <t>1059-1478</t>
  </si>
  <si>
    <t>1476-0835</t>
  </si>
  <si>
    <t>1469-0292</t>
  </si>
  <si>
    <t>RARE METALS</t>
  </si>
  <si>
    <t>1001-0521</t>
  </si>
  <si>
    <t>2072-4292</t>
  </si>
  <si>
    <t>1477-7827</t>
  </si>
  <si>
    <t>1674-733X</t>
  </si>
  <si>
    <t>1569-190X</t>
  </si>
  <si>
    <t>1355-2198</t>
  </si>
  <si>
    <t>2214-9937</t>
  </si>
  <si>
    <t>0019-2805</t>
  </si>
  <si>
    <t>0167-8442</t>
  </si>
  <si>
    <t>1477-9560</t>
  </si>
  <si>
    <t>2193-8229</t>
  </si>
  <si>
    <t>1869-4101</t>
  </si>
  <si>
    <t>2076-2585</t>
  </si>
  <si>
    <t>0301-5629</t>
  </si>
  <si>
    <t>2212-0955</t>
  </si>
  <si>
    <t>1569-8432</t>
  </si>
  <si>
    <t>1035-3712</t>
  </si>
  <si>
    <t>1449-2288</t>
  </si>
  <si>
    <t>0020-7136</t>
  </si>
  <si>
    <t>1568-4156</t>
  </si>
  <si>
    <t>1875-4791</t>
  </si>
  <si>
    <t>1553-2739</t>
  </si>
  <si>
    <t>0790-0627</t>
  </si>
  <si>
    <t>0002-8614</t>
  </si>
  <si>
    <t>1536-9323</t>
  </si>
  <si>
    <t>1001-0742</t>
  </si>
  <si>
    <t>2471-5638</t>
  </si>
  <si>
    <t>0268-3962</t>
  </si>
  <si>
    <t>1662-811X</t>
  </si>
  <si>
    <t>2046-4177</t>
  </si>
  <si>
    <t>1553-4650</t>
  </si>
  <si>
    <t>0305-182X</t>
  </si>
  <si>
    <t>1757-2215</t>
  </si>
  <si>
    <t>0743-7315</t>
  </si>
  <si>
    <t>2056-4538</t>
  </si>
  <si>
    <t>0022-3530</t>
  </si>
  <si>
    <t>0721-7595</t>
  </si>
  <si>
    <t>1742-9145</t>
  </si>
  <si>
    <t>0377-0486</t>
  </si>
  <si>
    <t>1059-8405</t>
  </si>
  <si>
    <t>2041-7314</t>
  </si>
  <si>
    <t>2452-302X</t>
  </si>
  <si>
    <t>2405-500X</t>
  </si>
  <si>
    <t>1882-7616</t>
  </si>
  <si>
    <t>0161-1461</t>
  </si>
  <si>
    <t>2575-1077</t>
  </si>
  <si>
    <t>0308-1087</t>
  </si>
  <si>
    <t>2590-0498</t>
  </si>
  <si>
    <t>0170-4214</t>
  </si>
  <si>
    <t>0309-1740</t>
  </si>
  <si>
    <t>0026-265X</t>
  </si>
  <si>
    <t>0026-4806</t>
  </si>
  <si>
    <t>2193-8253</t>
  </si>
  <si>
    <t>2334-265X</t>
  </si>
  <si>
    <t>2396-8370</t>
  </si>
  <si>
    <t>0030-6665</t>
  </si>
  <si>
    <t>0031-0808</t>
  </si>
  <si>
    <t>0031-3025</t>
  </si>
  <si>
    <t>2223-7747</t>
  </si>
  <si>
    <t>0961-8368</t>
  </si>
  <si>
    <t>0004-6280</t>
  </si>
  <si>
    <t>1543-8627</t>
  </si>
  <si>
    <t>0034-5288</t>
  </si>
  <si>
    <t>1052-9276</t>
  </si>
  <si>
    <t>0036-021X</t>
  </si>
  <si>
    <t>1674-7313</t>
  </si>
  <si>
    <t>2199-3971</t>
  </si>
  <si>
    <t>2199-1170</t>
  </si>
  <si>
    <t>1536-867X</t>
  </si>
  <si>
    <t>2040-6207</t>
  </si>
  <si>
    <t>1050-1738</t>
  </si>
  <si>
    <t>0042-3114</t>
  </si>
  <si>
    <t>0043-9339</t>
  </si>
  <si>
    <t>0939-3889</t>
  </si>
  <si>
    <t>2473-2397</t>
  </si>
  <si>
    <t>1741-1106</t>
  </si>
  <si>
    <t>1542-3980</t>
  </si>
  <si>
    <t>2520-8489</t>
  </si>
  <si>
    <t>2589-7500</t>
  </si>
  <si>
    <t>2542-5196</t>
  </si>
  <si>
    <t>0973-5348</t>
  </si>
  <si>
    <t>2522-5839</t>
  </si>
  <si>
    <t>2522-5820</t>
  </si>
  <si>
    <t>2398-6352</t>
  </si>
  <si>
    <t>2397-4621</t>
  </si>
  <si>
    <t>1755-0203</t>
  </si>
  <si>
    <t>2567-3165</t>
  </si>
  <si>
    <t>2399-3421</t>
  </si>
  <si>
    <t>2287-4208</t>
  </si>
  <si>
    <t>1674-9782</t>
  </si>
  <si>
    <t>1319-1578</t>
  </si>
  <si>
    <t>1057-5987</t>
  </si>
  <si>
    <t>1545-8636</t>
  </si>
  <si>
    <t>2522-5812</t>
  </si>
  <si>
    <t>2159-676X</t>
  </si>
  <si>
    <t>2589-5974</t>
  </si>
  <si>
    <t>TITLE</t>
    <phoneticPr fontId="5" type="noConversion"/>
  </si>
  <si>
    <t>ISSN</t>
    <phoneticPr fontId="5" type="noConversion"/>
  </si>
  <si>
    <t>IMPACT_FACTOR</t>
    <phoneticPr fontId="5" type="noConversion"/>
  </si>
  <si>
    <t>CATEGORY_DESCRIPTION</t>
    <phoneticPr fontId="5" type="noConversion"/>
  </si>
  <si>
    <t>CATEGORY_RANKING</t>
    <phoneticPr fontId="5" type="noConversion"/>
  </si>
  <si>
    <t># of journals</t>
    <phoneticPr fontId="5" type="noConversion"/>
  </si>
  <si>
    <t>mrnIF</t>
    <phoneticPr fontId="5" type="noConversion"/>
  </si>
  <si>
    <r>
      <rPr>
        <b/>
        <sz val="10"/>
        <rFont val="돋움"/>
        <family val="3"/>
        <charset val="129"/>
      </rPr>
      <t>상위</t>
    </r>
    <r>
      <rPr>
        <b/>
        <sz val="10"/>
        <rFont val="MS Sans Serif"/>
        <family val="2"/>
      </rPr>
      <t xml:space="preserve"> %</t>
    </r>
    <phoneticPr fontId="5" type="noConversion"/>
  </si>
  <si>
    <r>
      <t>JCR</t>
    </r>
    <r>
      <rPr>
        <b/>
        <sz val="10"/>
        <rFont val="돋움"/>
        <family val="3"/>
        <charset val="129"/>
      </rPr>
      <t>연도</t>
    </r>
    <phoneticPr fontId="4" type="noConversion"/>
  </si>
  <si>
    <t>Acta Orthopaedica</t>
  </si>
  <si>
    <t>Advances in Calculus of Variations</t>
  </si>
  <si>
    <t>ADVANCES IN HEALTH SCIENCES EDUCATION</t>
  </si>
  <si>
    <t>Advances in Nano Research</t>
  </si>
  <si>
    <t>Advances in Organometallic Chemistry</t>
  </si>
  <si>
    <t>ADVANCES IN SPACE RESEARCH</t>
  </si>
  <si>
    <t>Advances in Wound Care</t>
  </si>
  <si>
    <t>Aging Male</t>
  </si>
  <si>
    <t>Agroecology and Sustainable Food Systems</t>
  </si>
  <si>
    <t>AMERICAN FAMILY PHYSICIAN</t>
  </si>
  <si>
    <t>AMERICAN JOURNAL OF PHYSIOLOGY-CELL PHYSIOLOGY</t>
  </si>
  <si>
    <t>AMERICAN JOURNAL OF PHYSIOLOGY-ENDOCRINOLOGY AND METABOLISM</t>
  </si>
  <si>
    <t>AMERICAN JOURNAL OF SCIENCE</t>
  </si>
  <si>
    <t>AMERICAN STATISTICIAN</t>
  </si>
  <si>
    <t>Analysis and Applications</t>
  </si>
  <si>
    <t>ANESTHESIA AND ANALGESIA</t>
  </si>
  <si>
    <t>Animal Frontiers</t>
  </si>
  <si>
    <t>ANNALI DELLA SCUOLA NORMALE SUPERIORE DI PISA-CLASSE DI SCIENZE</t>
  </si>
  <si>
    <t>Annals of Cardiothoracic Surgery</t>
  </si>
  <si>
    <t>ANNALS OF MEDICINE</t>
  </si>
  <si>
    <t>Annual Review of Cancer Biology-Series</t>
  </si>
  <si>
    <t>ANTIVIRAL RESEARCH</t>
  </si>
  <si>
    <t>AQUACULTURAL ENGINEERING</t>
  </si>
  <si>
    <t>Aquaculture Environment Interactions</t>
  </si>
  <si>
    <t>AQUACULTURE NUTRITION</t>
  </si>
  <si>
    <t>Archives of Agronomy and Soil Science</t>
  </si>
  <si>
    <t>Artificial Cells Nanomedicine and Biotechnology</t>
  </si>
  <si>
    <t>Asian Journal of Pharmaceutical Sciences</t>
  </si>
  <si>
    <t>Asia-Pacific Journal of Oncology Nursing</t>
  </si>
  <si>
    <t>ATMOSPHERIC ENVIRONMENT</t>
  </si>
  <si>
    <t>BASIN RESEARCH</t>
  </si>
  <si>
    <t>Big Data Research</t>
  </si>
  <si>
    <t>BIOLOGICAL RESEARCH</t>
  </si>
  <si>
    <t>Biological Research for Nursing</t>
  </si>
  <si>
    <t>BIOLOGY &amp; PHILOSOPHY</t>
  </si>
  <si>
    <t>BIOLOGY OF BLOOD AND MARROW TRANSPLANTATION</t>
  </si>
  <si>
    <t>BIOLOGY OF REPRODUCTION</t>
  </si>
  <si>
    <t>Brazilian Journal of Physical Therapy</t>
  </si>
  <si>
    <t>Breast Cancer</t>
  </si>
  <si>
    <t>BRITISH JOURNAL OF BIOMEDICAL SCIENCE</t>
  </si>
  <si>
    <t>Bulletin of Engineering Geology and the Environment</t>
  </si>
  <si>
    <t>BULLETIN OF SYMBOLIC LOGIC</t>
  </si>
  <si>
    <t>BULLETIN OF THE AMERICAN MATHEMATICAL SOCIETY</t>
  </si>
  <si>
    <t>BULLETIN OF THE AMERICAN MUSEUM OF NATURAL HISTORY</t>
  </si>
  <si>
    <t>Bulletin of the Malaysian Mathematical Sciences Society</t>
  </si>
  <si>
    <t>CANCER IMMUNOLOGY IMMUNOTHERAPY</t>
  </si>
  <si>
    <t>CANCER NURSING</t>
  </si>
  <si>
    <t>Cannabis and Cannabinoid Research</t>
  </si>
  <si>
    <t>CARIES RESEARCH</t>
  </si>
  <si>
    <t>Cell Death &amp; Disease</t>
  </si>
  <si>
    <t>CHEMICAL GEOLOGY</t>
  </si>
  <si>
    <t>CHROMOSOME RESEARCH</t>
  </si>
  <si>
    <t>Circulation-Arrhythmia and Electrophysiology</t>
  </si>
  <si>
    <t>Circulation-Genomic and Precision Medicine</t>
  </si>
  <si>
    <t>Climate Services</t>
  </si>
  <si>
    <t>CLINICAL AND EXPERIMENTAL OPHTHALMOLOGY</t>
  </si>
  <si>
    <t>Clinical and Experimental Otorhinolaryngology</t>
  </si>
  <si>
    <t>Clinical Epidemiology</t>
  </si>
  <si>
    <t>CNS Neuroscience &amp; Therapeutics</t>
  </si>
  <si>
    <t>Collegian</t>
  </si>
  <si>
    <t>Colloid and Interface Science Communications</t>
  </si>
  <si>
    <t>COMMUNICATIONS IN CONTEMPORARY MATHEMATICS</t>
  </si>
  <si>
    <t>COMMUNICATIONS IN MATHEMATICAL PHYSICS</t>
  </si>
  <si>
    <t>COMMUNICATIONS IN PARTIAL DIFFERENTIAL EQUATIONS</t>
  </si>
  <si>
    <t>COMMUNICATIONS ON PURE AND APPLIED ANALYSIS</t>
  </si>
  <si>
    <t>COMPOSITES COMMUNICATIONS</t>
  </si>
  <si>
    <t>Computational Intelligence and Neuroscience</t>
  </si>
  <si>
    <t>Computer Networks</t>
  </si>
  <si>
    <t>Computers and Concrete</t>
  </si>
  <si>
    <t>CONTEMPORARY PHYSICS</t>
  </si>
  <si>
    <t>CONTINUUM MECHANICS AND THERMODYNAMICS</t>
  </si>
  <si>
    <t>CONTRIBUTIONS TO MINERALOGY AND PETROLOGY</t>
  </si>
  <si>
    <t>CONTRIBUTIONS TO ZOOLOGY</t>
  </si>
  <si>
    <t>CURRENT HYPERTENSION REPORTS</t>
  </si>
  <si>
    <t>Current Opinion in Chemical Engineering</t>
  </si>
  <si>
    <t>CURRENT OPINION IN NEUROLOGY</t>
  </si>
  <si>
    <t>CURRENT OPINION IN OPHTHALMOLOGY</t>
  </si>
  <si>
    <t>Current Pollution Reports</t>
  </si>
  <si>
    <t>DESIGN AUTOMATION FOR EMBEDDED SYSTEMS</t>
  </si>
  <si>
    <t>Diabetes Technology &amp; Therapeutics</t>
  </si>
  <si>
    <t>Discrete and Continuous Dynamical Systems-Series S</t>
  </si>
  <si>
    <t>DRUG AND ALCOHOL DEPENDENCE</t>
  </si>
  <si>
    <t>DRYING TECHNOLOGY</t>
  </si>
  <si>
    <t>Econometrics Journal</t>
  </si>
  <si>
    <t>EFORT Open Reviews</t>
  </si>
  <si>
    <t>Electrochemical Energy Reviews</t>
  </si>
  <si>
    <t>Electronic Commerce Research and Applications</t>
  </si>
  <si>
    <t>Emu-Austral Ornithology</t>
  </si>
  <si>
    <t>Engineering Science and Technology-An International Journal-JESTECH</t>
  </si>
  <si>
    <t>Environmental Technology &amp; Innovation</t>
  </si>
  <si>
    <t>ENVIRONMENTAL TOXICOLOGY AND PHARMACOLOGY</t>
  </si>
  <si>
    <t>Epilepsy Currents</t>
  </si>
  <si>
    <t>EPJ Quantum Technology</t>
  </si>
  <si>
    <t>Estuaries and Coasts</t>
  </si>
  <si>
    <t>ESTUARINE COASTAL AND SHELF SCIENCE</t>
  </si>
  <si>
    <t>EuroIntervention</t>
  </si>
  <si>
    <t>EUROPEAN ARCHIVES OF PSYCHIATRY AND CLINICAL NEUROSCIENCE</t>
  </si>
  <si>
    <t>European Journal for Philosophy of Science</t>
  </si>
  <si>
    <t>European Journal of Trauma and Emergency Surgery</t>
  </si>
  <si>
    <t>Evidence-Based Mental Health</t>
  </si>
  <si>
    <t>EVOLUTION AND HUMAN BEHAVIOR</t>
  </si>
  <si>
    <t>EXPERIMENTAL HEAT TRANSFER</t>
  </si>
  <si>
    <t>Expert Review of Anti-Infective Therapy</t>
  </si>
  <si>
    <t>Fashion and Textiles</t>
  </si>
  <si>
    <t>Fire Ecology</t>
  </si>
  <si>
    <t>FISH &amp; SHELLFISH IMMUNOLOGY</t>
  </si>
  <si>
    <t>Fixed Point Theory</t>
  </si>
  <si>
    <t>Fluids and Barriers of the CNS</t>
  </si>
  <si>
    <t>Food Chemistry-X</t>
  </si>
  <si>
    <t>Food Engineering Reviews</t>
  </si>
  <si>
    <t>Forensic Science International-Genetics</t>
  </si>
  <si>
    <t>Frontiers in Bioengineering and Biotechnology</t>
  </si>
  <si>
    <t>Frontiers in Immunology</t>
  </si>
  <si>
    <t>Frontiers in Microbiology</t>
  </si>
  <si>
    <t>Frontiers in Nutrition</t>
  </si>
  <si>
    <t>Frontiers in Pediatrics</t>
  </si>
  <si>
    <t>Frontiers in Physiology</t>
  </si>
  <si>
    <t>Frontiers of Mechanical Engineering</t>
  </si>
  <si>
    <t>GENE THERAPY</t>
  </si>
  <si>
    <t>Genes and Nutrition</t>
  </si>
  <si>
    <t>GEOCHEMICAL TRANSACTIONS</t>
  </si>
  <si>
    <t>GEOTEXTILES AND GEOMEMBRANES</t>
  </si>
  <si>
    <t>GeroScience</t>
  </si>
  <si>
    <t>HASTINGS CENTER REPORT</t>
  </si>
  <si>
    <t>Health Reports</t>
  </si>
  <si>
    <t>Hernia</t>
  </si>
  <si>
    <t>High Power Laser Science and Engineering</t>
  </si>
  <si>
    <t>High Voltage</t>
  </si>
  <si>
    <t>HISTORICAL BIOLOGY</t>
  </si>
  <si>
    <t>Horticultural Plant Journal</t>
  </si>
  <si>
    <t>IEEE ROBOTICS &amp; AUTOMATION MAGAZINE</t>
  </si>
  <si>
    <t>IEEE SECURITY &amp; PRIVACY</t>
  </si>
  <si>
    <t>IEEE Transactions on Big Data</t>
  </si>
  <si>
    <t>Immunity &amp; Ageing</t>
  </si>
  <si>
    <t>INFECTIOUS DISEASE CLINICS OF NORTH AMERICA</t>
  </si>
  <si>
    <t>Infectious Diseases and Therapy</t>
  </si>
  <si>
    <t>Insights into Imaging</t>
  </si>
  <si>
    <t>Intensive and Critical Care Nursing</t>
  </si>
  <si>
    <t>International Breastfeeding Journal</t>
  </si>
  <si>
    <t>INTERNATIONAL JOURNAL FOR NUMERICAL AND ANALYTICAL METHODS IN GEOMECHANICS</t>
  </si>
  <si>
    <t>International Journal of Applied Earth Observation and Geoinformation</t>
  </si>
  <si>
    <t>International Journal of Bio-Inspired Computation</t>
  </si>
  <si>
    <t>International Journal of Biological Sciences</t>
  </si>
  <si>
    <t>International Journal of Bioprinting</t>
  </si>
  <si>
    <t>INTERNATIONAL JOURNAL OF CANCER</t>
  </si>
  <si>
    <t>INTERNATIONAL JOURNAL OF DAMAGE MECHANICS</t>
  </si>
  <si>
    <t>International Journal of Disaster Risk Reduction</t>
  </si>
  <si>
    <t>INTERNATIONAL JOURNAL OF ELECTRICAL ENGINEERING EDUCATION</t>
  </si>
  <si>
    <t>INTERNATIONAL JOURNAL OF ELECTRICAL POWER &amp; ENERGY SYSTEMS</t>
  </si>
  <si>
    <t>INTERNATIONAL JOURNAL OF ELECTRONIC COMMERCE</t>
  </si>
  <si>
    <t>INTERNATIONAL JOURNAL OF GEOGRAPHICAL INFORMATION SCIENCE</t>
  </si>
  <si>
    <t>International Journal of Integrated Care</t>
  </si>
  <si>
    <t>INTERNATIONAL JOURNAL OF LANGUAGE &amp; COMMUNICATION DISORDERS</t>
  </si>
  <si>
    <t>International Journal of Multimedia Information Retrieval</t>
  </si>
  <si>
    <t>International Journal of Paediatric Dentistry</t>
  </si>
  <si>
    <t>International Journal of Pavement Engineering</t>
  </si>
  <si>
    <t>International Journal of Social Robotics</t>
  </si>
  <si>
    <t>International Journal of STEM Education</t>
  </si>
  <si>
    <t>International Journal of Transgenderism</t>
  </si>
  <si>
    <t>INTERNATIONAL JOURNAL OF WATER RESOURCES DEVELOPMENT</t>
  </si>
  <si>
    <t>International Journal of Web and Grid Services</t>
  </si>
  <si>
    <t>INTERNATIONAL MATHEMATICS RESEARCH NOTICES</t>
  </si>
  <si>
    <t>JACC: CardioOncology</t>
  </si>
  <si>
    <t>JACC-Basic to Translational Science</t>
  </si>
  <si>
    <t>JACC-Clinical Electrophysiology</t>
  </si>
  <si>
    <t>Japanese Dental Science Review</t>
  </si>
  <si>
    <t>Journal of Applied Mathematics and Computing</t>
  </si>
  <si>
    <t>JOURNAL OF BIOGEOGRAPHY</t>
  </si>
  <si>
    <t>JOURNAL OF BIOMEDICAL INFORMATICS</t>
  </si>
  <si>
    <t>Journal of Cleaner Production</t>
  </si>
  <si>
    <t>Journal of Computational Science</t>
  </si>
  <si>
    <t>JOURNAL OF CONSTRUCTION ENGINEERING AND MANAGEMENT</t>
  </si>
  <si>
    <t>JOURNAL OF EARTHQUAKE ENGINEERING</t>
  </si>
  <si>
    <t>JOURNAL OF ECT</t>
  </si>
  <si>
    <t>Journal of Environmental Sciences</t>
  </si>
  <si>
    <t>Journal of Evidence-Based Dental Practice</t>
  </si>
  <si>
    <t>JOURNAL OF EVOLUTION EQUATIONS</t>
  </si>
  <si>
    <t>JOURNAL OF EXPERIMENTAL PSYCHOLOGY-ANIMAL LEARNING AND COGNITION</t>
  </si>
  <si>
    <t>Journal of Experimental Zoology Part A-Ecological and Integrative Physiology</t>
  </si>
  <si>
    <t>JOURNAL OF EXPERIMENTAL ZOOLOGY PART B-MOLECULAR AND DEVELOPMENTAL EVOLUTION</t>
  </si>
  <si>
    <t>Journal of Family Nursing</t>
  </si>
  <si>
    <t>Journal of Grid Computing</t>
  </si>
  <si>
    <t>JOURNAL OF INFORMATION TECHNOLOGY</t>
  </si>
  <si>
    <t>Journal of Innate Immunity</t>
  </si>
  <si>
    <t>JOURNAL OF INORGANIC BIOCHEMISTRY</t>
  </si>
  <si>
    <t>JOURNAL OF INTELLIGENT MANUFACTURING</t>
  </si>
  <si>
    <t>Journal of King Saud University-Computer and Information Sciences</t>
  </si>
  <si>
    <t>Journal of Land Use Science</t>
  </si>
  <si>
    <t>JOURNAL OF MAMMALOGY</t>
  </si>
  <si>
    <t>JOURNAL OF MANAGEMENT IN ENGINEERING</t>
  </si>
  <si>
    <t>Journal of Manufacturing Technology Management</t>
  </si>
  <si>
    <t>Journal of Marine Engineering and Technology</t>
  </si>
  <si>
    <t>JOURNAL OF MATHEMATICAL ANALYSIS AND APPLICATIONS</t>
  </si>
  <si>
    <t>JOURNAL OF MEDICAL SYSTEMS</t>
  </si>
  <si>
    <t>Journal of Minimally Invasive Gynecology</t>
  </si>
  <si>
    <t>JOURNAL OF MULTIPLE-VALUED LOGIC AND SOFT COMPUTING</t>
  </si>
  <si>
    <t>JOURNAL OF NEUROTRAUMA</t>
  </si>
  <si>
    <t>Journal of Nonlinear and Variational Analysis</t>
  </si>
  <si>
    <t>JOURNAL OF NUCLEAR CARDIOLOGY</t>
  </si>
  <si>
    <t>Journal of Ocean Engineering and Science</t>
  </si>
  <si>
    <t>JOURNAL OF ORAL PATHOLOGY &amp; MEDICINE</t>
  </si>
  <si>
    <t>JOURNAL OF ORAL REHABILITATION</t>
  </si>
  <si>
    <t>Journal of Palaeogeography-English</t>
  </si>
  <si>
    <t>JOURNAL OF PARALLEL AND DISTRIBUTED COMPUTING</t>
  </si>
  <si>
    <t>JOURNAL OF PETROLOGY</t>
  </si>
  <si>
    <t>JOURNAL OF PHYCOLOGY</t>
  </si>
  <si>
    <t>JOURNAL OF PHYSIOLOGY AND BIOCHEMISTRY</t>
  </si>
  <si>
    <t>JOURNAL OF PLANT GROWTH REGULATION</t>
  </si>
  <si>
    <t>Journal of Plant Interactions</t>
  </si>
  <si>
    <t>JOURNAL OF QUALITY TECHNOLOGY</t>
  </si>
  <si>
    <t>JOURNAL OF RAMAN SPECTROSCOPY</t>
  </si>
  <si>
    <t>JOURNAL OF RURAL HEALTH</t>
  </si>
  <si>
    <t>Journal of School Nursing</t>
  </si>
  <si>
    <t>Journal of Systematics and Evolution</t>
  </si>
  <si>
    <t>JOURNAL OF SYSTEMS ARCHITECTURE</t>
  </si>
  <si>
    <t>JOURNAL OF TELEMEDICINE AND TELECARE</t>
  </si>
  <si>
    <t>Journal of the American Chemical Society</t>
  </si>
  <si>
    <t>JOURNAL OF THE AMERICAN GERIATRICS SOCIETY</t>
  </si>
  <si>
    <t>Journal of the Association for Information Systems</t>
  </si>
  <si>
    <t>JOURNAL OF THE HISTORY OF MEDICINE AND ALLIED SCIENCES</t>
  </si>
  <si>
    <t>JOURNAL OF THERMAL ANALYSIS AND CALORIMETRY</t>
  </si>
  <si>
    <t>JOURNAL OF THROMBOSIS AND HAEMOSTASIS</t>
  </si>
  <si>
    <t>Journal of Tissue Engineering</t>
  </si>
  <si>
    <t>JOURNAL OF VIBRATION AND CONTROL</t>
  </si>
  <si>
    <t>JOURNAL OF WIND ENGINEERING AND INDUSTRIAL AERODYNAMICS</t>
  </si>
  <si>
    <t>LABORATORY ANIMALS</t>
  </si>
  <si>
    <t>Lancet Planetary Health</t>
  </si>
  <si>
    <t>Lancet Rheumatology</t>
  </si>
  <si>
    <t>LANGUAGE SPEECH AND HEARING SERVICES IN SCHOOLS</t>
  </si>
  <si>
    <t>LINEAR &amp; MULTILINEAR ALGEBRA</t>
  </si>
  <si>
    <t>MARINE BIOTECHNOLOGY</t>
  </si>
  <si>
    <t>MARINE CHEMISTRY</t>
  </si>
  <si>
    <t>Materials Today Advances</t>
  </si>
  <si>
    <t>Materials Today Bio</t>
  </si>
  <si>
    <t>Materials Today Chemistry</t>
  </si>
  <si>
    <t>Materials Today Nano</t>
  </si>
  <si>
    <t>MATHEMATICAL METHODS IN THE APPLIED SCIENCES</t>
  </si>
  <si>
    <t>Mathematical Modelling of Natural Phenomena</t>
  </si>
  <si>
    <t>Mathematical Sciences</t>
  </si>
  <si>
    <t>MATHEMATICS AND COMPUTERS IN SIMULATION</t>
  </si>
  <si>
    <t>Matter</t>
  </si>
  <si>
    <t>MEAT SCIENCE</t>
  </si>
  <si>
    <t>Memetic Computing</t>
  </si>
  <si>
    <t>METALS AND MATERIALS INTERNATIONAL</t>
  </si>
  <si>
    <t>MICROCHEMICAL JOURNAL</t>
  </si>
  <si>
    <t>MINERVA MEDICA</t>
  </si>
  <si>
    <t>MMWR Recommendations and Reports</t>
  </si>
  <si>
    <t>MMWR Surveillance Summaries</t>
  </si>
  <si>
    <t>Molecular Imaging</t>
  </si>
  <si>
    <t>MOLECULAR MEDICINE</t>
  </si>
  <si>
    <t>Molecular Therapy-Oncolytics</t>
  </si>
  <si>
    <t>Nano Convergence</t>
  </si>
  <si>
    <t>Nanotechnology Reviews</t>
  </si>
  <si>
    <t>NATURAL HAZARDS AND EARTH SYSTEM SCIENCES</t>
  </si>
  <si>
    <t>Neurology and Therapy</t>
  </si>
  <si>
    <t>NJAS-WAGENINGEN JOURNAL OF LIFE SCIENCES</t>
  </si>
  <si>
    <t>npj Digital Medicine</t>
  </si>
  <si>
    <t>Ocean Science</t>
  </si>
  <si>
    <t>OPTIMAL CONTROL APPLICATIONS &amp; METHODS</t>
  </si>
  <si>
    <t>Opto-Electronic Advances</t>
  </si>
  <si>
    <t>OTOLARYNGOLOGIC CLINICS OF NORTH AMERICA</t>
  </si>
  <si>
    <t>OTOLARYNGOLOGY-HEAD AND NECK SURGERY</t>
  </si>
  <si>
    <t>PANMINERVA MEDICA</t>
  </si>
  <si>
    <t>PEDIATRIC NEPHROLOGY</t>
  </si>
  <si>
    <t>Pediatric Physical Therapy</t>
  </si>
  <si>
    <t>PHYTOTHERAPY RESEARCH</t>
  </si>
  <si>
    <t>Plasma Processes and Polymers</t>
  </si>
  <si>
    <t>PRODUCTION AND OPERATIONS MANAGEMENT</t>
  </si>
  <si>
    <t>PRODUCTION PLANNING &amp; CONTROL</t>
  </si>
  <si>
    <t>PROGRESS IN NUCLEAR ENERGY</t>
  </si>
  <si>
    <t>Propulsion and Power Research</t>
  </si>
  <si>
    <t>PROTEIN SCIENCE</t>
  </si>
  <si>
    <t>PSYCHOLOGY AND PSYCHOTHERAPY-THEORY RESEARCH AND PRACTICE</t>
  </si>
  <si>
    <t>PSYCHOLOGY OF SPORT AND EXERCISE</t>
  </si>
  <si>
    <t>PUBLICACIONS MATEMATIQUES</t>
  </si>
  <si>
    <t>PUBLICATIONS OF THE ASTRONOMICAL SOCIETY OF THE PACIFIC</t>
  </si>
  <si>
    <t>Qualitative Research in Sport Exercise and Health</t>
  </si>
  <si>
    <t>Research in Sports Medicine</t>
  </si>
  <si>
    <t>RESEARCH IN VETERINARY SCIENCE</t>
  </si>
  <si>
    <t>Review of Symbolic Logic</t>
  </si>
  <si>
    <t>REVIEWS IN MEDICAL VIROLOGY</t>
  </si>
  <si>
    <t>RUSSIAN CHEMICAL REVIEWS</t>
  </si>
  <si>
    <t>Science China-Earth Sciences</t>
  </si>
  <si>
    <t>Science China-Information Sciences</t>
  </si>
  <si>
    <t>SIMULATION MODELLING PRACTICE AND THEORY</t>
  </si>
  <si>
    <t>Soil</t>
  </si>
  <si>
    <t>Sports Medicine-Open</t>
  </si>
  <si>
    <t>Stata Journal</t>
  </si>
  <si>
    <t>STUDIES IN HISTORY AND PHILOSOPHY OF MODERN PHYSICS</t>
  </si>
  <si>
    <t>SURGICAL ENDOSCOPY AND OTHER INTERVENTIONAL TECHNIQUES</t>
  </si>
  <si>
    <t>Sustainable Materials and Technologies</t>
  </si>
  <si>
    <t>THEORETICAL AND APPLIED FRACTURE MECHANICS</t>
  </si>
  <si>
    <t>Therapeutic Advances in Hematology</t>
  </si>
  <si>
    <t>Thrombosis Journal</t>
  </si>
  <si>
    <t>TRENDS IN CARDIOVASCULAR MEDICINE</t>
  </si>
  <si>
    <t>TWMS Journal of Pure and Applied Mathematics</t>
  </si>
  <si>
    <t>ULTRASOUND IN MEDICINE AND BIOLOGY</t>
  </si>
  <si>
    <t>Urban Climate</t>
  </si>
  <si>
    <t>VEHICLE SYSTEM DYNAMICS</t>
  </si>
  <si>
    <t>Veterinary and Comparative Oncology</t>
  </si>
  <si>
    <t>VETERINARY CLINICS OF NORTH AMERICA-FOOD ANIMAL PRACTICE</t>
  </si>
  <si>
    <t>Waves in Random and Complex Media</t>
  </si>
  <si>
    <t>WILDLIFE RESEARCH</t>
  </si>
  <si>
    <t>Wood Material Science &amp; Engineering</t>
  </si>
  <si>
    <t>World Journal of Mens Health</t>
  </si>
  <si>
    <t>WORLDS POULTRY SCIENCE JOURNAL</t>
  </si>
  <si>
    <t>Zeitschrift fur Medizinische Physik</t>
  </si>
  <si>
    <t>European Urology Oncology</t>
  </si>
  <si>
    <t>Current Environmental Health Reports</t>
  </si>
  <si>
    <t>Journal of Computational Design and Engineering</t>
  </si>
  <si>
    <t>Energy &amp; Environmental Materials</t>
  </si>
  <si>
    <t>ACS Materials Letters</t>
  </si>
  <si>
    <t>Behavioral and Brain Functions</t>
  </si>
  <si>
    <t>Biosensors-Basel</t>
  </si>
  <si>
    <t>Environmental Microbiome</t>
  </si>
  <si>
    <t>BMC Biophysics</t>
  </si>
  <si>
    <t>BMC Medical Research Methodology</t>
  </si>
  <si>
    <t>BMC Veterinary Research</t>
  </si>
  <si>
    <t>Food Science and Human Wellness</t>
  </si>
  <si>
    <t>Frontiers in Neuroinformatics</t>
  </si>
  <si>
    <t>Cell Discovery</t>
  </si>
  <si>
    <t>Inflammation and Regeneration</t>
  </si>
  <si>
    <t>Electronic Research Archive</t>
  </si>
  <si>
    <t>Marine Drugs</t>
  </si>
  <si>
    <t>Forests</t>
  </si>
  <si>
    <t>Gels</t>
  </si>
  <si>
    <t>Horticulturae</t>
  </si>
  <si>
    <t>Human-centric Computing and Information Sciences</t>
  </si>
  <si>
    <t>Remote Sensing</t>
  </si>
  <si>
    <t>Reproductive Biology and Endocrinology</t>
  </si>
  <si>
    <t>Journal of Integrated Pest Management</t>
  </si>
  <si>
    <t>Journal of Ovarian Research</t>
  </si>
  <si>
    <t>Journal of Pathology Clinical Research</t>
  </si>
  <si>
    <t>Life Science Alliance</t>
  </si>
  <si>
    <t>Molecular Therapy-Methods &amp; Clinical Development</t>
  </si>
  <si>
    <t>npj Schizophrenia</t>
  </si>
  <si>
    <t>npj Science of Food</t>
  </si>
  <si>
    <t>Plants-Basel</t>
  </si>
  <si>
    <t>Lancet Digital Health</t>
  </si>
  <si>
    <t>Nature Machine Intelligence</t>
  </si>
  <si>
    <t>Nature Reviews Physics</t>
  </si>
  <si>
    <t>npj Flexible Electronics</t>
  </si>
  <si>
    <t>InfoMat</t>
  </si>
  <si>
    <t>Insect Systematics and Diversity</t>
  </si>
  <si>
    <t>Nature Metabolism</t>
  </si>
  <si>
    <t>Trends in Chemistry</t>
  </si>
  <si>
    <t>상위 5% 이내</t>
    <phoneticPr fontId="4" type="noConversion"/>
  </si>
  <si>
    <t>상위 10% 이내</t>
    <phoneticPr fontId="4" type="noConversion"/>
  </si>
  <si>
    <t>상위 20% 이내</t>
    <phoneticPr fontId="4" type="noConversion"/>
  </si>
  <si>
    <r>
      <t xml:space="preserve">2021 </t>
    </r>
    <r>
      <rPr>
        <b/>
        <sz val="14"/>
        <rFont val="돋움"/>
        <family val="3"/>
        <charset val="129"/>
      </rPr>
      <t>우수저널</t>
    </r>
    <r>
      <rPr>
        <b/>
        <sz val="14"/>
        <rFont val="MS Sans Serif"/>
      </rPr>
      <t xml:space="preserve"> </t>
    </r>
    <r>
      <rPr>
        <b/>
        <sz val="14"/>
        <rFont val="돋움"/>
        <family val="3"/>
        <charset val="129"/>
      </rPr>
      <t>리스트</t>
    </r>
    <phoneticPr fontId="4" type="noConversion"/>
  </si>
  <si>
    <t>JCR 2021 &amp; 2020 published</t>
    <phoneticPr fontId="4" type="noConversion"/>
  </si>
  <si>
    <t>※ 중복저널의 경우 유리한 연도의 상위순위로 인정됨(동률의 %일경우, 2021연도로 인정)</t>
    <phoneticPr fontId="4" type="noConversion"/>
  </si>
  <si>
    <t>연도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</si>
</sst>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0"/>
      <name val="MS Sans Serif"/>
    </font>
    <font>
      <b/>
      <sz val="10"/>
      <name val="MS Sans Serif"/>
      <family val="2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MS Sans Serif"/>
    </font>
    <font>
      <b/>
      <sz val="14"/>
      <name val="MS Sans Serif"/>
    </font>
    <font>
      <b/>
      <sz val="14"/>
      <name val="돋움"/>
      <family val="3"/>
      <charset val="129"/>
    </font>
    <font>
      <b/>
      <sz val="12"/>
      <name val="MS Sans Serif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NumberFormat="1" applyAlignment="1"/>
    <xf numFmtId="0" fontId="1" fillId="0" borderId="0" xfId="1" applyAlignment="1">
      <alignment horizontal="center"/>
    </xf>
    <xf numFmtId="0" fontId="10" fillId="0" borderId="0" xfId="1" applyFont="1" applyAlignment="1">
      <alignment horizontal="left" vertical="center"/>
    </xf>
    <xf numFmtId="0" fontId="1" fillId="0" borderId="0" xfId="1" applyAlignment="1">
      <alignment horizontal="center" vertical="center"/>
    </xf>
    <xf numFmtId="2" fontId="1" fillId="0" borderId="0" xfId="1" applyNumberFormat="1"/>
    <xf numFmtId="0" fontId="13" fillId="4" borderId="0" xfId="0" applyFont="1" applyFill="1">
      <alignment vertical="center"/>
    </xf>
    <xf numFmtId="0" fontId="13" fillId="5" borderId="0" xfId="0" applyFont="1" applyFill="1">
      <alignment vertical="center"/>
    </xf>
    <xf numFmtId="2" fontId="0" fillId="0" borderId="0" xfId="0" applyNumberFormat="1">
      <alignment vertical="center"/>
    </xf>
    <xf numFmtId="0" fontId="13" fillId="7" borderId="0" xfId="0" applyFont="1" applyFill="1">
      <alignment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0" fontId="0" fillId="3" borderId="1" xfId="0" applyNumberFormat="1" applyFill="1" applyBorder="1" applyAlignment="1"/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  <xf numFmtId="0" fontId="8" fillId="6" borderId="2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31"/>
  <sheetViews>
    <sheetView tabSelected="1" zoomScale="85" zoomScaleNormal="85" workbookViewId="0">
      <selection sqref="A1:J1"/>
    </sheetView>
  </sheetViews>
  <sheetFormatPr defaultRowHeight="16.5" x14ac:dyDescent="0.3"/>
  <cols>
    <col min="1" max="1" width="5.5" bestFit="1" customWidth="1"/>
    <col min="2" max="2" width="75.625" customWidth="1"/>
    <col min="3" max="3" width="10.375" bestFit="1" customWidth="1"/>
    <col min="4" max="4" width="18.125" bestFit="1" customWidth="1"/>
    <col min="5" max="5" width="47.875" customWidth="1"/>
    <col min="6" max="6" width="22.75" bestFit="1" customWidth="1"/>
    <col min="7" max="7" width="12.5" bestFit="1" customWidth="1"/>
    <col min="8" max="9" width="13.375" bestFit="1" customWidth="1"/>
    <col min="10" max="10" width="12.875" bestFit="1" customWidth="1"/>
  </cols>
  <sheetData>
    <row r="1" spans="1:10" ht="20.25" thickBot="1" x14ac:dyDescent="0.35">
      <c r="A1" s="22" t="s">
        <v>5232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2">
      <c r="A2" s="5"/>
      <c r="B2" s="6" t="s">
        <v>5233</v>
      </c>
      <c r="C2" s="7"/>
      <c r="D2" s="7"/>
      <c r="E2" s="7"/>
      <c r="F2" s="7"/>
      <c r="G2" s="7"/>
      <c r="H2" s="8"/>
      <c r="I2" s="8"/>
      <c r="J2" s="5"/>
    </row>
    <row r="3" spans="1:10" x14ac:dyDescent="0.2">
      <c r="A3" s="5"/>
      <c r="B3" s="25" t="s">
        <v>5234</v>
      </c>
      <c r="C3" s="26"/>
      <c r="D3" s="26"/>
      <c r="E3" s="26"/>
      <c r="F3" s="26"/>
      <c r="G3" s="26"/>
      <c r="H3" s="26"/>
      <c r="I3" s="26"/>
      <c r="J3" s="5"/>
    </row>
    <row r="4" spans="1:10" x14ac:dyDescent="0.2">
      <c r="A4" s="5"/>
      <c r="B4" s="6"/>
      <c r="C4" s="7"/>
      <c r="D4" s="7"/>
      <c r="E4" s="7"/>
      <c r="F4" s="7"/>
      <c r="G4" s="7"/>
      <c r="H4" s="8"/>
      <c r="I4" s="8"/>
      <c r="J4" s="9" t="s">
        <v>5229</v>
      </c>
    </row>
    <row r="5" spans="1:10" x14ac:dyDescent="0.2">
      <c r="A5" s="5"/>
      <c r="B5" s="6"/>
      <c r="C5" s="7"/>
      <c r="D5" s="7"/>
      <c r="E5" s="7"/>
      <c r="F5" s="7"/>
      <c r="G5" s="7"/>
      <c r="H5" s="8"/>
      <c r="I5" s="8"/>
      <c r="J5" s="10" t="s">
        <v>5230</v>
      </c>
    </row>
    <row r="6" spans="1:10" x14ac:dyDescent="0.2">
      <c r="A6" s="5"/>
      <c r="H6" s="11"/>
      <c r="I6" s="11"/>
      <c r="J6" s="12" t="s">
        <v>5231</v>
      </c>
    </row>
    <row r="7" spans="1:10" x14ac:dyDescent="0.2">
      <c r="A7" s="5"/>
      <c r="B7" s="13"/>
      <c r="C7" s="14"/>
      <c r="D7" s="14"/>
      <c r="E7" s="14"/>
      <c r="F7" s="14"/>
      <c r="G7" s="14"/>
      <c r="H7" s="15"/>
      <c r="I7" s="15"/>
    </row>
    <row r="8" spans="1:10" x14ac:dyDescent="0.3">
      <c r="A8" s="1" t="s">
        <v>5235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6</v>
      </c>
      <c r="H8" s="1" t="s">
        <v>7</v>
      </c>
      <c r="I8" s="1" t="s">
        <v>8</v>
      </c>
      <c r="J8" s="1" t="s">
        <v>9</v>
      </c>
    </row>
    <row r="9" spans="1:10" x14ac:dyDescent="0.3">
      <c r="A9" s="16">
        <v>2020</v>
      </c>
      <c r="B9" s="16" t="s">
        <v>10</v>
      </c>
      <c r="C9" s="16" t="s">
        <v>2170</v>
      </c>
      <c r="D9" s="16">
        <v>7.14</v>
      </c>
      <c r="E9" s="16" t="s">
        <v>4324</v>
      </c>
      <c r="F9" s="16">
        <v>46</v>
      </c>
      <c r="G9" s="16">
        <v>314</v>
      </c>
      <c r="H9" s="16">
        <v>0.85668789808917201</v>
      </c>
      <c r="I9" s="16">
        <v>85.623003194888184</v>
      </c>
      <c r="J9" s="21" t="s">
        <v>4486</v>
      </c>
    </row>
    <row r="10" spans="1:10" x14ac:dyDescent="0.3">
      <c r="A10" s="16">
        <v>2020</v>
      </c>
      <c r="B10" s="16" t="s">
        <v>11</v>
      </c>
      <c r="C10" s="16" t="s">
        <v>2171</v>
      </c>
      <c r="D10" s="16">
        <v>3.0640000000000001</v>
      </c>
      <c r="E10" s="16" t="s">
        <v>4325</v>
      </c>
      <c r="F10" s="16">
        <v>6</v>
      </c>
      <c r="G10" s="16">
        <v>31</v>
      </c>
      <c r="H10" s="16">
        <v>0.83870967741935487</v>
      </c>
      <c r="I10" s="16">
        <v>83.333333333333343</v>
      </c>
      <c r="J10" s="21" t="s">
        <v>4486</v>
      </c>
    </row>
    <row r="11" spans="1:10" x14ac:dyDescent="0.3">
      <c r="A11" s="16">
        <v>2021</v>
      </c>
      <c r="B11" s="17" t="s">
        <v>12</v>
      </c>
      <c r="C11" s="17" t="s">
        <v>2172</v>
      </c>
      <c r="D11" s="18">
        <v>6.8929999999999998</v>
      </c>
      <c r="E11" s="17" t="s">
        <v>4326</v>
      </c>
      <c r="F11" s="18">
        <v>1</v>
      </c>
      <c r="G11" s="18">
        <v>44</v>
      </c>
      <c r="H11" s="17">
        <f>(G11-F11+1)/G11</f>
        <v>1</v>
      </c>
      <c r="I11" s="17">
        <f>((G11*H11-1)/(G11-1))*100</f>
        <v>100</v>
      </c>
      <c r="J11" s="19" t="s">
        <v>4485</v>
      </c>
    </row>
    <row r="12" spans="1:10" x14ac:dyDescent="0.3">
      <c r="A12" s="16">
        <v>2020</v>
      </c>
      <c r="B12" s="16" t="s">
        <v>13</v>
      </c>
      <c r="C12" s="16" t="s">
        <v>2173</v>
      </c>
      <c r="D12" s="16">
        <v>2.81</v>
      </c>
      <c r="E12" s="16" t="s">
        <v>1782</v>
      </c>
      <c r="F12" s="16">
        <v>21</v>
      </c>
      <c r="G12" s="16">
        <v>128</v>
      </c>
      <c r="H12" s="16">
        <v>0.84375</v>
      </c>
      <c r="I12" s="16">
        <v>84.251968503937007</v>
      </c>
      <c r="J12" s="21" t="s">
        <v>4486</v>
      </c>
    </row>
    <row r="13" spans="1:10" x14ac:dyDescent="0.3">
      <c r="A13" s="16">
        <v>2020</v>
      </c>
      <c r="B13" s="16" t="s">
        <v>14</v>
      </c>
      <c r="C13" s="16" t="s">
        <v>2174</v>
      </c>
      <c r="D13" s="16">
        <v>20.834</v>
      </c>
      <c r="E13" s="16" t="s">
        <v>4327</v>
      </c>
      <c r="F13" s="16">
        <v>7</v>
      </c>
      <c r="G13" s="16">
        <v>177</v>
      </c>
      <c r="H13" s="16">
        <v>0.96610169491525422</v>
      </c>
      <c r="I13" s="16">
        <v>96.590909090909093</v>
      </c>
      <c r="J13" s="19" t="s">
        <v>4485</v>
      </c>
    </row>
    <row r="14" spans="1:10" x14ac:dyDescent="0.3">
      <c r="A14" s="16">
        <v>2021</v>
      </c>
      <c r="B14" s="17" t="s">
        <v>15</v>
      </c>
      <c r="C14" s="17" t="s">
        <v>2175</v>
      </c>
      <c r="D14" s="18">
        <v>10.282</v>
      </c>
      <c r="E14" s="17" t="s">
        <v>4328</v>
      </c>
      <c r="F14" s="18">
        <v>4</v>
      </c>
      <c r="G14" s="18">
        <v>110</v>
      </c>
      <c r="H14" s="17">
        <f>(G14-F14+1)/G14</f>
        <v>0.97272727272727277</v>
      </c>
      <c r="I14" s="17">
        <f>((G14*H14-1)/(G14-1))*100</f>
        <v>97.247706422018354</v>
      </c>
      <c r="J14" s="19" t="s">
        <v>4485</v>
      </c>
    </row>
    <row r="15" spans="1:10" x14ac:dyDescent="0.3">
      <c r="A15" s="16">
        <v>2020</v>
      </c>
      <c r="B15" s="16" t="s">
        <v>16</v>
      </c>
      <c r="C15" s="16" t="s">
        <v>2176</v>
      </c>
      <c r="D15" s="16">
        <v>2.927</v>
      </c>
      <c r="E15" s="16" t="s">
        <v>4329</v>
      </c>
      <c r="F15" s="16">
        <v>22</v>
      </c>
      <c r="G15" s="16">
        <v>108</v>
      </c>
      <c r="H15" s="16">
        <v>0.80555555555555558</v>
      </c>
      <c r="I15" s="16">
        <v>80.373831775700936</v>
      </c>
      <c r="J15" s="21" t="s">
        <v>4486</v>
      </c>
    </row>
    <row r="16" spans="1:10" x14ac:dyDescent="0.3">
      <c r="A16" s="16">
        <v>2020</v>
      </c>
      <c r="B16" s="16" t="s">
        <v>17</v>
      </c>
      <c r="C16" s="16" t="s">
        <v>2177</v>
      </c>
      <c r="D16" s="16">
        <v>5.0839999999999996</v>
      </c>
      <c r="E16" s="16" t="s">
        <v>4329</v>
      </c>
      <c r="F16" s="16">
        <v>8</v>
      </c>
      <c r="G16" s="16">
        <v>108</v>
      </c>
      <c r="H16" s="16">
        <v>0.93518518518518523</v>
      </c>
      <c r="I16" s="16">
        <v>93.45794392523365</v>
      </c>
      <c r="J16" s="20" t="s">
        <v>4575</v>
      </c>
    </row>
    <row r="17" spans="1:10" x14ac:dyDescent="0.3">
      <c r="A17" s="16">
        <v>2020</v>
      </c>
      <c r="B17" s="16" t="s">
        <v>18</v>
      </c>
      <c r="C17" s="16" t="s">
        <v>2178</v>
      </c>
      <c r="D17" s="16">
        <v>2.0430000000000001</v>
      </c>
      <c r="E17" s="16" t="s">
        <v>4330</v>
      </c>
      <c r="F17" s="16">
        <v>42</v>
      </c>
      <c r="G17" s="16">
        <v>261</v>
      </c>
      <c r="H17" s="16">
        <v>0.84291187739463602</v>
      </c>
      <c r="I17" s="16">
        <v>84.230769230769226</v>
      </c>
      <c r="J17" s="21" t="s">
        <v>4486</v>
      </c>
    </row>
    <row r="18" spans="1:10" x14ac:dyDescent="0.3">
      <c r="A18" s="16">
        <v>2020</v>
      </c>
      <c r="B18" s="16" t="s">
        <v>19</v>
      </c>
      <c r="C18" s="16" t="s">
        <v>2179</v>
      </c>
      <c r="D18" s="16">
        <v>3.2749999999999999</v>
      </c>
      <c r="E18" s="16" t="s">
        <v>4329</v>
      </c>
      <c r="F18" s="16">
        <v>16</v>
      </c>
      <c r="G18" s="16">
        <v>108</v>
      </c>
      <c r="H18" s="16">
        <v>0.86111111111111116</v>
      </c>
      <c r="I18" s="16">
        <v>85.981308411214954</v>
      </c>
      <c r="J18" s="21" t="s">
        <v>4486</v>
      </c>
    </row>
    <row r="19" spans="1:10" x14ac:dyDescent="0.3">
      <c r="A19" s="16">
        <v>2020</v>
      </c>
      <c r="B19" s="16" t="s">
        <v>20</v>
      </c>
      <c r="C19" s="16" t="s">
        <v>2180</v>
      </c>
      <c r="D19" s="16">
        <v>8.7579999999999991</v>
      </c>
      <c r="E19" s="16" t="s">
        <v>4324</v>
      </c>
      <c r="F19" s="16">
        <v>33</v>
      </c>
      <c r="G19" s="16">
        <v>314</v>
      </c>
      <c r="H19" s="16">
        <v>0.89808917197452232</v>
      </c>
      <c r="I19" s="16">
        <v>89.776357827476033</v>
      </c>
      <c r="J19" s="21" t="s">
        <v>4486</v>
      </c>
    </row>
    <row r="20" spans="1:10" x14ac:dyDescent="0.3">
      <c r="A20" s="16">
        <v>2020</v>
      </c>
      <c r="B20" s="16" t="s">
        <v>21</v>
      </c>
      <c r="C20" s="16" t="s">
        <v>2181</v>
      </c>
      <c r="D20" s="16">
        <v>12.35</v>
      </c>
      <c r="E20" s="16" t="s">
        <v>4331</v>
      </c>
      <c r="F20" s="16">
        <v>12</v>
      </c>
      <c r="G20" s="16">
        <v>159</v>
      </c>
      <c r="H20" s="16">
        <v>0.9308176100628931</v>
      </c>
      <c r="I20" s="16">
        <v>93.037974683544306</v>
      </c>
      <c r="J20" s="20" t="s">
        <v>4575</v>
      </c>
    </row>
    <row r="21" spans="1:10" x14ac:dyDescent="0.3">
      <c r="A21" s="16">
        <v>2020</v>
      </c>
      <c r="B21" s="16" t="s">
        <v>22</v>
      </c>
      <c r="C21" s="16" t="s">
        <v>2182</v>
      </c>
      <c r="D21" s="16">
        <v>12.685</v>
      </c>
      <c r="E21" s="16" t="s">
        <v>4327</v>
      </c>
      <c r="F21" s="16">
        <v>16</v>
      </c>
      <c r="G21" s="16">
        <v>177</v>
      </c>
      <c r="H21" s="16">
        <v>0.9152542372881356</v>
      </c>
      <c r="I21" s="16">
        <v>91.477272727272734</v>
      </c>
      <c r="J21" s="20" t="s">
        <v>4575</v>
      </c>
    </row>
    <row r="22" spans="1:10" x14ac:dyDescent="0.3">
      <c r="A22" s="16">
        <v>2020</v>
      </c>
      <c r="B22" s="16" t="s">
        <v>23</v>
      </c>
      <c r="C22" s="16" t="s">
        <v>2183</v>
      </c>
      <c r="D22" s="16">
        <v>4.4859999999999998</v>
      </c>
      <c r="E22" s="16" t="s">
        <v>4332</v>
      </c>
      <c r="F22" s="16">
        <v>12</v>
      </c>
      <c r="G22" s="16">
        <v>61</v>
      </c>
      <c r="H22" s="16">
        <v>0.81967213114754101</v>
      </c>
      <c r="I22" s="16">
        <v>81.666666666666671</v>
      </c>
      <c r="J22" s="21" t="s">
        <v>4486</v>
      </c>
    </row>
    <row r="23" spans="1:10" x14ac:dyDescent="0.3">
      <c r="A23" s="16">
        <v>2020</v>
      </c>
      <c r="B23" s="16" t="s">
        <v>24</v>
      </c>
      <c r="C23" s="16" t="s">
        <v>2184</v>
      </c>
      <c r="D23" s="16">
        <v>19.003</v>
      </c>
      <c r="E23" s="16" t="s">
        <v>4333</v>
      </c>
      <c r="F23" s="16">
        <v>1</v>
      </c>
      <c r="G23" s="16">
        <v>27</v>
      </c>
      <c r="H23" s="16">
        <v>1</v>
      </c>
      <c r="I23" s="16">
        <v>100</v>
      </c>
      <c r="J23" s="19" t="s">
        <v>4485</v>
      </c>
    </row>
    <row r="24" spans="1:10" x14ac:dyDescent="0.3">
      <c r="A24" s="16">
        <v>2020</v>
      </c>
      <c r="B24" s="16" t="s">
        <v>25</v>
      </c>
      <c r="C24" s="16" t="s">
        <v>2185</v>
      </c>
      <c r="D24" s="16">
        <v>4.6139999999999999</v>
      </c>
      <c r="E24" s="16" t="s">
        <v>4332</v>
      </c>
      <c r="F24" s="16">
        <v>10</v>
      </c>
      <c r="G24" s="16">
        <v>61</v>
      </c>
      <c r="H24" s="16">
        <v>0.85245901639344257</v>
      </c>
      <c r="I24" s="16">
        <v>85</v>
      </c>
      <c r="J24" s="21" t="s">
        <v>4486</v>
      </c>
    </row>
    <row r="25" spans="1:10" x14ac:dyDescent="0.3">
      <c r="A25" s="16">
        <v>2020</v>
      </c>
      <c r="B25" s="16" t="s">
        <v>26</v>
      </c>
      <c r="C25" s="16" t="s">
        <v>2186</v>
      </c>
      <c r="D25" s="16">
        <v>6.0419999999999998</v>
      </c>
      <c r="E25" s="16" t="s">
        <v>4334</v>
      </c>
      <c r="F25" s="16">
        <v>6</v>
      </c>
      <c r="G25" s="16">
        <v>89</v>
      </c>
      <c r="H25" s="16">
        <v>0.9438202247191011</v>
      </c>
      <c r="I25" s="16">
        <v>94.318181818181827</v>
      </c>
      <c r="J25" s="20" t="s">
        <v>4575</v>
      </c>
    </row>
    <row r="26" spans="1:10" x14ac:dyDescent="0.3">
      <c r="A26" s="16">
        <v>2021</v>
      </c>
      <c r="B26" s="17" t="s">
        <v>4884</v>
      </c>
      <c r="C26" s="17" t="s">
        <v>4558</v>
      </c>
      <c r="D26" s="18">
        <v>2.5369999999999999</v>
      </c>
      <c r="E26" s="17" t="s">
        <v>4343</v>
      </c>
      <c r="F26" s="18">
        <v>18</v>
      </c>
      <c r="G26" s="18">
        <v>330</v>
      </c>
      <c r="H26" s="17">
        <f>(G26-F26+1)/G26</f>
        <v>0.94848484848484849</v>
      </c>
      <c r="I26" s="17">
        <f>((G26*H26-1)/(G26-1))*100</f>
        <v>94.832826747720361</v>
      </c>
      <c r="J26" s="20" t="s">
        <v>4575</v>
      </c>
    </row>
    <row r="27" spans="1:10" x14ac:dyDescent="0.3">
      <c r="A27" s="16">
        <v>2020</v>
      </c>
      <c r="B27" s="16" t="s">
        <v>27</v>
      </c>
      <c r="C27" s="16" t="s">
        <v>2187</v>
      </c>
      <c r="D27" s="16">
        <v>14.587999999999999</v>
      </c>
      <c r="E27" s="16" t="s">
        <v>4324</v>
      </c>
      <c r="F27" s="16">
        <v>17</v>
      </c>
      <c r="G27" s="16">
        <v>314</v>
      </c>
      <c r="H27" s="16">
        <v>0.94904458598726116</v>
      </c>
      <c r="I27" s="16">
        <v>94.888178913738017</v>
      </c>
      <c r="J27" s="20" t="s">
        <v>4575</v>
      </c>
    </row>
    <row r="28" spans="1:10" x14ac:dyDescent="0.3">
      <c r="A28" s="16">
        <v>2020</v>
      </c>
      <c r="B28" s="16" t="s">
        <v>28</v>
      </c>
      <c r="C28" s="16" t="s">
        <v>2188</v>
      </c>
      <c r="D28" s="16">
        <v>6.8639999999999999</v>
      </c>
      <c r="E28" s="16" t="s">
        <v>4335</v>
      </c>
      <c r="F28" s="16">
        <v>9</v>
      </c>
      <c r="G28" s="16">
        <v>97</v>
      </c>
      <c r="H28" s="16">
        <v>0.91752577319587625</v>
      </c>
      <c r="I28" s="16">
        <v>91.666666666666657</v>
      </c>
      <c r="J28" s="20" t="s">
        <v>4575</v>
      </c>
    </row>
    <row r="29" spans="1:10" x14ac:dyDescent="0.3">
      <c r="A29" s="16">
        <v>2020</v>
      </c>
      <c r="B29" s="16" t="s">
        <v>29</v>
      </c>
      <c r="C29" s="16" t="s">
        <v>2189</v>
      </c>
      <c r="D29" s="16">
        <v>7.3330000000000002</v>
      </c>
      <c r="E29" s="16" t="s">
        <v>4336</v>
      </c>
      <c r="F29" s="16">
        <v>3</v>
      </c>
      <c r="G29" s="16">
        <v>86</v>
      </c>
      <c r="H29" s="16">
        <v>0.97674418604651159</v>
      </c>
      <c r="I29" s="16">
        <v>97.647058823529406</v>
      </c>
      <c r="J29" s="19" t="s">
        <v>4485</v>
      </c>
    </row>
    <row r="30" spans="1:10" x14ac:dyDescent="0.3">
      <c r="A30" s="16">
        <v>2020</v>
      </c>
      <c r="B30" s="16" t="s">
        <v>30</v>
      </c>
      <c r="C30" s="16" t="s">
        <v>2190</v>
      </c>
      <c r="D30" s="16">
        <v>7.6319999999999997</v>
      </c>
      <c r="E30" s="16" t="s">
        <v>4337</v>
      </c>
      <c r="F30" s="16">
        <v>8</v>
      </c>
      <c r="G30" s="16">
        <v>143</v>
      </c>
      <c r="H30" s="16">
        <v>0.95104895104895104</v>
      </c>
      <c r="I30" s="16">
        <v>95.070422535211264</v>
      </c>
      <c r="J30" s="19" t="s">
        <v>4485</v>
      </c>
    </row>
    <row r="31" spans="1:10" x14ac:dyDescent="0.3">
      <c r="A31" s="16">
        <v>2021</v>
      </c>
      <c r="B31" s="17" t="s">
        <v>31</v>
      </c>
      <c r="C31" s="17" t="s">
        <v>2191</v>
      </c>
      <c r="D31" s="18">
        <v>5.1100000000000003</v>
      </c>
      <c r="E31" s="17" t="s">
        <v>4338</v>
      </c>
      <c r="F31" s="18">
        <v>9</v>
      </c>
      <c r="G31" s="18">
        <v>78</v>
      </c>
      <c r="H31" s="17">
        <f>(G31-F31+1)/G31</f>
        <v>0.89743589743589747</v>
      </c>
      <c r="I31" s="17">
        <f>((G31*H31-1)/(G31-1))*100</f>
        <v>89.610389610389603</v>
      </c>
      <c r="J31" s="21" t="s">
        <v>4486</v>
      </c>
    </row>
    <row r="32" spans="1:10" x14ac:dyDescent="0.3">
      <c r="A32" s="16">
        <v>2020</v>
      </c>
      <c r="B32" s="16" t="s">
        <v>32</v>
      </c>
      <c r="C32" s="16" t="s">
        <v>2192</v>
      </c>
      <c r="D32" s="16">
        <v>2.8330000000000002</v>
      </c>
      <c r="E32" s="16" t="s">
        <v>4339</v>
      </c>
      <c r="F32" s="16">
        <v>4</v>
      </c>
      <c r="G32" s="16">
        <v>31</v>
      </c>
      <c r="H32" s="16">
        <v>0.90322580645161288</v>
      </c>
      <c r="I32" s="16">
        <v>90</v>
      </c>
      <c r="J32" s="20" t="s">
        <v>4575</v>
      </c>
    </row>
    <row r="33" spans="1:10" x14ac:dyDescent="0.3">
      <c r="A33" s="16">
        <v>2020</v>
      </c>
      <c r="B33" s="16" t="s">
        <v>33</v>
      </c>
      <c r="C33" s="16" t="s">
        <v>2193</v>
      </c>
      <c r="D33" s="16">
        <v>7.242</v>
      </c>
      <c r="E33" s="16" t="s">
        <v>4340</v>
      </c>
      <c r="F33" s="16">
        <v>8</v>
      </c>
      <c r="G33" s="16">
        <v>87</v>
      </c>
      <c r="H33" s="16">
        <v>0.91954022988505746</v>
      </c>
      <c r="I33" s="16">
        <v>91.860465116279073</v>
      </c>
      <c r="J33" s="20" t="s">
        <v>4575</v>
      </c>
    </row>
    <row r="34" spans="1:10" x14ac:dyDescent="0.3">
      <c r="A34" s="16">
        <v>2021</v>
      </c>
      <c r="B34" s="17" t="s">
        <v>34</v>
      </c>
      <c r="C34" s="17" t="s">
        <v>2194</v>
      </c>
      <c r="D34" s="18">
        <v>7.6520000000000001</v>
      </c>
      <c r="E34" s="17" t="s">
        <v>4451</v>
      </c>
      <c r="F34" s="18">
        <v>2</v>
      </c>
      <c r="G34" s="18">
        <v>25</v>
      </c>
      <c r="H34" s="17">
        <f>(G34-F34+1)/G34</f>
        <v>0.96</v>
      </c>
      <c r="I34" s="17">
        <f>((G34*H34-1)/(G34-1))*100</f>
        <v>95.833333333333343</v>
      </c>
      <c r="J34" s="19" t="s">
        <v>4485</v>
      </c>
    </row>
    <row r="35" spans="1:10" x14ac:dyDescent="0.3">
      <c r="A35" s="16">
        <v>2020</v>
      </c>
      <c r="B35" s="16" t="s">
        <v>35</v>
      </c>
      <c r="C35" s="16" t="s">
        <v>2195</v>
      </c>
      <c r="D35" s="16">
        <v>4.016</v>
      </c>
      <c r="E35" s="16" t="s">
        <v>635</v>
      </c>
      <c r="F35" s="16">
        <v>7</v>
      </c>
      <c r="G35" s="16">
        <v>68</v>
      </c>
      <c r="H35" s="16">
        <v>0.91176470588235292</v>
      </c>
      <c r="I35" s="16">
        <v>91.044776119402982</v>
      </c>
      <c r="J35" s="20" t="s">
        <v>4575</v>
      </c>
    </row>
    <row r="36" spans="1:10" x14ac:dyDescent="0.3">
      <c r="A36" s="16">
        <v>2020</v>
      </c>
      <c r="B36" s="16" t="s">
        <v>36</v>
      </c>
      <c r="C36" s="16" t="s">
        <v>2196</v>
      </c>
      <c r="D36" s="16">
        <v>4.3499999999999996</v>
      </c>
      <c r="E36" s="16" t="s">
        <v>4341</v>
      </c>
      <c r="F36" s="16">
        <v>3</v>
      </c>
      <c r="G36" s="16">
        <v>39</v>
      </c>
      <c r="H36" s="16">
        <v>0.94871794871794868</v>
      </c>
      <c r="I36" s="16">
        <v>94.73684210526315</v>
      </c>
      <c r="J36" s="20" t="s">
        <v>4575</v>
      </c>
    </row>
    <row r="37" spans="1:10" x14ac:dyDescent="0.3">
      <c r="A37" s="16">
        <v>2020</v>
      </c>
      <c r="B37" s="16" t="s">
        <v>37</v>
      </c>
      <c r="C37" s="16" t="s">
        <v>2197</v>
      </c>
      <c r="D37" s="16">
        <v>7.6559999999999997</v>
      </c>
      <c r="E37" s="16" t="s">
        <v>4342</v>
      </c>
      <c r="F37" s="16">
        <v>1</v>
      </c>
      <c r="G37" s="16">
        <v>79</v>
      </c>
      <c r="H37" s="16">
        <v>1</v>
      </c>
      <c r="I37" s="16">
        <v>100</v>
      </c>
      <c r="J37" s="19" t="s">
        <v>4485</v>
      </c>
    </row>
    <row r="38" spans="1:10" x14ac:dyDescent="0.3">
      <c r="A38" s="16">
        <v>2021</v>
      </c>
      <c r="B38" s="17" t="s">
        <v>38</v>
      </c>
      <c r="C38" s="17" t="s">
        <v>2198</v>
      </c>
      <c r="D38" s="18">
        <v>4.2729999999999997</v>
      </c>
      <c r="E38" s="17" t="s">
        <v>4343</v>
      </c>
      <c r="F38" s="18">
        <v>5</v>
      </c>
      <c r="G38" s="18">
        <v>330</v>
      </c>
      <c r="H38" s="17">
        <f>(G38-F38+1)/G38</f>
        <v>0.98787878787878791</v>
      </c>
      <c r="I38" s="17">
        <f>((G38*H38-1)/(G38-1))*100</f>
        <v>98.784194528875375</v>
      </c>
      <c r="J38" s="19" t="s">
        <v>4485</v>
      </c>
    </row>
    <row r="39" spans="1:10" x14ac:dyDescent="0.3">
      <c r="A39" s="16">
        <v>2020</v>
      </c>
      <c r="B39" s="16" t="s">
        <v>39</v>
      </c>
      <c r="C39" s="16" t="s">
        <v>2199</v>
      </c>
      <c r="D39" s="16">
        <v>14.256</v>
      </c>
      <c r="E39" s="16" t="s">
        <v>4344</v>
      </c>
      <c r="F39" s="16">
        <v>2</v>
      </c>
      <c r="G39" s="16">
        <v>78</v>
      </c>
      <c r="H39" s="16">
        <v>0.98717948717948723</v>
      </c>
      <c r="I39" s="16">
        <v>98.701298701298697</v>
      </c>
      <c r="J39" s="19" t="s">
        <v>4485</v>
      </c>
    </row>
    <row r="40" spans="1:10" x14ac:dyDescent="0.3">
      <c r="A40" s="16">
        <v>2021</v>
      </c>
      <c r="B40" s="17" t="s">
        <v>40</v>
      </c>
      <c r="C40" s="17" t="s">
        <v>2200</v>
      </c>
      <c r="D40" s="18">
        <v>7.8010000000000002</v>
      </c>
      <c r="E40" s="17" t="s">
        <v>4345</v>
      </c>
      <c r="F40" s="18">
        <v>28</v>
      </c>
      <c r="G40" s="18">
        <v>273</v>
      </c>
      <c r="H40" s="17">
        <f>(G40-F40+1)/G40</f>
        <v>0.90109890109890112</v>
      </c>
      <c r="I40" s="17">
        <f>((G40*H40-1)/(G40-1))*100</f>
        <v>90.07352941176471</v>
      </c>
      <c r="J40" s="20" t="s">
        <v>4575</v>
      </c>
    </row>
    <row r="41" spans="1:10" x14ac:dyDescent="0.3">
      <c r="A41" s="16">
        <v>2021</v>
      </c>
      <c r="B41" s="17" t="s">
        <v>41</v>
      </c>
      <c r="C41" s="17" t="s">
        <v>2201</v>
      </c>
      <c r="D41" s="18">
        <v>11.090999999999999</v>
      </c>
      <c r="E41" s="17" t="s">
        <v>4343</v>
      </c>
      <c r="F41" s="18">
        <v>1</v>
      </c>
      <c r="G41" s="18">
        <v>330</v>
      </c>
      <c r="H41" s="17">
        <f>(G41-F41+1)/G41</f>
        <v>1</v>
      </c>
      <c r="I41" s="17">
        <f>((G41*H41-1)/(G41-1))*100</f>
        <v>100</v>
      </c>
      <c r="J41" s="19" t="s">
        <v>4485</v>
      </c>
    </row>
    <row r="42" spans="1:10" x14ac:dyDescent="0.3">
      <c r="A42" s="16">
        <v>2020</v>
      </c>
      <c r="B42" s="16" t="s">
        <v>42</v>
      </c>
      <c r="C42" s="16" t="s">
        <v>2202</v>
      </c>
      <c r="D42" s="16">
        <v>3.3620000000000001</v>
      </c>
      <c r="E42" s="16" t="s">
        <v>1749</v>
      </c>
      <c r="F42" s="16">
        <v>11</v>
      </c>
      <c r="G42" s="16">
        <v>60</v>
      </c>
      <c r="H42" s="16">
        <v>0.83333333333333337</v>
      </c>
      <c r="I42" s="16">
        <v>83.050847457627114</v>
      </c>
      <c r="J42" s="21" t="s">
        <v>4486</v>
      </c>
    </row>
    <row r="43" spans="1:10" x14ac:dyDescent="0.3">
      <c r="A43" s="16">
        <v>2021</v>
      </c>
      <c r="B43" s="17" t="s">
        <v>4885</v>
      </c>
      <c r="C43" s="17" t="s">
        <v>4539</v>
      </c>
      <c r="D43" s="18">
        <v>3.8530000000000002</v>
      </c>
      <c r="E43" s="17" t="s">
        <v>4326</v>
      </c>
      <c r="F43" s="18">
        <v>5</v>
      </c>
      <c r="G43" s="18">
        <v>44</v>
      </c>
      <c r="H43" s="17">
        <f>(G43-F43+1)/G43</f>
        <v>0.90909090909090906</v>
      </c>
      <c r="I43" s="17">
        <f>((G43*H43-1)/(G43-1))*100</f>
        <v>90.697674418604649</v>
      </c>
      <c r="J43" s="20" t="s">
        <v>4575</v>
      </c>
    </row>
    <row r="44" spans="1:10" x14ac:dyDescent="0.3">
      <c r="A44" s="16">
        <v>2021</v>
      </c>
      <c r="B44" s="17" t="s">
        <v>43</v>
      </c>
      <c r="C44" s="17" t="s">
        <v>2203</v>
      </c>
      <c r="D44" s="18">
        <v>11.614000000000001</v>
      </c>
      <c r="E44" s="17" t="s">
        <v>4346</v>
      </c>
      <c r="F44" s="18">
        <v>9</v>
      </c>
      <c r="G44" s="18">
        <v>276</v>
      </c>
      <c r="H44" s="17">
        <f>(G44-F44+1)/G44</f>
        <v>0.97101449275362317</v>
      </c>
      <c r="I44" s="17">
        <f>((G44*H44-1)/(G44-1))*100</f>
        <v>97.090909090909093</v>
      </c>
      <c r="J44" s="19" t="s">
        <v>4485</v>
      </c>
    </row>
    <row r="45" spans="1:10" x14ac:dyDescent="0.3">
      <c r="A45" s="16">
        <v>2020</v>
      </c>
      <c r="B45" s="16" t="s">
        <v>44</v>
      </c>
      <c r="C45" s="16" t="s">
        <v>2204</v>
      </c>
      <c r="D45" s="16">
        <v>5.0640000000000001</v>
      </c>
      <c r="E45" s="16" t="s">
        <v>4346</v>
      </c>
      <c r="F45" s="16">
        <v>26</v>
      </c>
      <c r="G45" s="16">
        <v>271</v>
      </c>
      <c r="H45" s="16">
        <v>0.90774907749077494</v>
      </c>
      <c r="I45" s="16">
        <v>90.740740740740748</v>
      </c>
      <c r="J45" s="20" t="s">
        <v>4575</v>
      </c>
    </row>
    <row r="46" spans="1:10" x14ac:dyDescent="0.3">
      <c r="A46" s="16">
        <v>2021</v>
      </c>
      <c r="B46" s="17" t="s">
        <v>45</v>
      </c>
      <c r="C46" s="17" t="s">
        <v>2205</v>
      </c>
      <c r="D46" s="18">
        <v>6.3109999999999999</v>
      </c>
      <c r="E46" s="17" t="s">
        <v>1818</v>
      </c>
      <c r="F46" s="18">
        <v>8</v>
      </c>
      <c r="G46" s="18">
        <v>81</v>
      </c>
      <c r="H46" s="17">
        <f>(G46-F46+1)/G46</f>
        <v>0.9135802469135802</v>
      </c>
      <c r="I46" s="17">
        <f>((G46*H46-1)/(G46-1))*100</f>
        <v>91.25</v>
      </c>
      <c r="J46" s="20" t="s">
        <v>4575</v>
      </c>
    </row>
    <row r="47" spans="1:10" x14ac:dyDescent="0.3">
      <c r="A47" s="16">
        <v>2020</v>
      </c>
      <c r="B47" s="16" t="s">
        <v>46</v>
      </c>
      <c r="C47" s="16" t="s">
        <v>2206</v>
      </c>
      <c r="D47" s="16">
        <v>5.3620000000000001</v>
      </c>
      <c r="E47" s="16" t="s">
        <v>4347</v>
      </c>
      <c r="F47" s="16">
        <v>20</v>
      </c>
      <c r="G47" s="16">
        <v>155</v>
      </c>
      <c r="H47" s="16">
        <v>0.8774193548387097</v>
      </c>
      <c r="I47" s="16">
        <v>87.662337662337663</v>
      </c>
      <c r="J47" s="21" t="s">
        <v>4486</v>
      </c>
    </row>
    <row r="48" spans="1:10" x14ac:dyDescent="0.3">
      <c r="A48" s="16">
        <v>2021</v>
      </c>
      <c r="B48" s="17" t="s">
        <v>47</v>
      </c>
      <c r="C48" s="17" t="s">
        <v>2207</v>
      </c>
      <c r="D48" s="18">
        <v>3.1120000000000001</v>
      </c>
      <c r="E48" s="17" t="s">
        <v>4348</v>
      </c>
      <c r="F48" s="18">
        <v>4</v>
      </c>
      <c r="G48" s="18">
        <v>23</v>
      </c>
      <c r="H48" s="17">
        <f>(G48-F48+1)/G48</f>
        <v>0.86956521739130432</v>
      </c>
      <c r="I48" s="17">
        <f>((G48*H48-1)/(G48-1))*100</f>
        <v>86.36363636363636</v>
      </c>
      <c r="J48" s="21" t="s">
        <v>4486</v>
      </c>
    </row>
    <row r="49" spans="1:10" x14ac:dyDescent="0.3">
      <c r="A49" s="16">
        <v>2021</v>
      </c>
      <c r="B49" s="17" t="s">
        <v>48</v>
      </c>
      <c r="C49" s="17" t="s">
        <v>2208</v>
      </c>
      <c r="D49" s="18">
        <v>6.5259999999999998</v>
      </c>
      <c r="E49" s="17" t="s">
        <v>4349</v>
      </c>
      <c r="F49" s="18">
        <v>2</v>
      </c>
      <c r="G49" s="18">
        <v>21</v>
      </c>
      <c r="H49" s="17">
        <f>(G49-F49+1)/G49</f>
        <v>0.95238095238095233</v>
      </c>
      <c r="I49" s="17">
        <f>((G49*H49-1)/(G49-1))*100</f>
        <v>95</v>
      </c>
      <c r="J49" s="19" t="s">
        <v>4485</v>
      </c>
    </row>
    <row r="50" spans="1:10" x14ac:dyDescent="0.3">
      <c r="A50" s="16">
        <v>2020</v>
      </c>
      <c r="B50" s="16" t="s">
        <v>49</v>
      </c>
      <c r="C50" s="16" t="s">
        <v>2209</v>
      </c>
      <c r="D50" s="16">
        <v>4.1210000000000004</v>
      </c>
      <c r="E50" s="16" t="s">
        <v>4349</v>
      </c>
      <c r="F50" s="16">
        <v>3</v>
      </c>
      <c r="G50" s="16">
        <v>20</v>
      </c>
      <c r="H50" s="16">
        <v>0.9</v>
      </c>
      <c r="I50" s="16">
        <v>89.473684210526315</v>
      </c>
      <c r="J50" s="21" t="s">
        <v>4486</v>
      </c>
    </row>
    <row r="51" spans="1:10" x14ac:dyDescent="0.3">
      <c r="A51" s="16">
        <v>2021</v>
      </c>
      <c r="B51" s="17" t="s">
        <v>50</v>
      </c>
      <c r="C51" s="17" t="s">
        <v>2210</v>
      </c>
      <c r="D51" s="18">
        <v>10.997999999999999</v>
      </c>
      <c r="E51" s="17" t="s">
        <v>4350</v>
      </c>
      <c r="F51" s="18">
        <v>1</v>
      </c>
      <c r="G51" s="18">
        <v>50</v>
      </c>
      <c r="H51" s="17">
        <f>(G51-F51+1)/G51</f>
        <v>1</v>
      </c>
      <c r="I51" s="17">
        <f>((G51*H51-1)/(G51-1))*100</f>
        <v>100</v>
      </c>
      <c r="J51" s="19" t="s">
        <v>4485</v>
      </c>
    </row>
    <row r="52" spans="1:10" x14ac:dyDescent="0.3">
      <c r="A52" s="16">
        <v>2021</v>
      </c>
      <c r="B52" s="17" t="s">
        <v>51</v>
      </c>
      <c r="C52" s="17" t="s">
        <v>2211</v>
      </c>
      <c r="D52" s="18">
        <v>15.47</v>
      </c>
      <c r="E52" s="17" t="s">
        <v>4346</v>
      </c>
      <c r="F52" s="18">
        <v>4</v>
      </c>
      <c r="G52" s="18">
        <v>276</v>
      </c>
      <c r="H52" s="17">
        <f>(G52-F52+1)/G52</f>
        <v>0.98913043478260865</v>
      </c>
      <c r="I52" s="17">
        <f>((G52*H52-1)/(G52-1))*100</f>
        <v>98.909090909090907</v>
      </c>
      <c r="J52" s="19" t="s">
        <v>4485</v>
      </c>
    </row>
    <row r="53" spans="1:10" x14ac:dyDescent="0.3">
      <c r="A53" s="16">
        <v>2020</v>
      </c>
      <c r="B53" s="16" t="s">
        <v>52</v>
      </c>
      <c r="C53" s="16" t="s">
        <v>2212</v>
      </c>
      <c r="D53" s="16">
        <v>6.593</v>
      </c>
      <c r="E53" s="16" t="s">
        <v>4351</v>
      </c>
      <c r="F53" s="16">
        <v>25</v>
      </c>
      <c r="G53" s="16">
        <v>155</v>
      </c>
      <c r="H53" s="16">
        <v>0.84516129032258069</v>
      </c>
      <c r="I53" s="16">
        <v>84.415584415584405</v>
      </c>
      <c r="J53" s="21" t="s">
        <v>4486</v>
      </c>
    </row>
    <row r="54" spans="1:10" x14ac:dyDescent="0.3">
      <c r="A54" s="16">
        <v>2021</v>
      </c>
      <c r="B54" s="17" t="s">
        <v>53</v>
      </c>
      <c r="C54" s="17" t="s">
        <v>2213</v>
      </c>
      <c r="D54" s="18">
        <v>29.367999999999999</v>
      </c>
      <c r="E54" s="17" t="s">
        <v>4331</v>
      </c>
      <c r="F54" s="18">
        <v>5</v>
      </c>
      <c r="G54" s="18">
        <v>162</v>
      </c>
      <c r="H54" s="17">
        <f>(G54-F54+1)/G54</f>
        <v>0.97530864197530864</v>
      </c>
      <c r="I54" s="17">
        <f>((G54*H54-1)/(G54-1))*100</f>
        <v>97.515527950310556</v>
      </c>
      <c r="J54" s="19" t="s">
        <v>4485</v>
      </c>
    </row>
    <row r="55" spans="1:10" x14ac:dyDescent="0.3">
      <c r="A55" s="16">
        <v>2021</v>
      </c>
      <c r="B55" s="17" t="s">
        <v>54</v>
      </c>
      <c r="C55" s="17" t="s">
        <v>2214</v>
      </c>
      <c r="D55" s="18">
        <v>5.6029999999999998</v>
      </c>
      <c r="E55" s="17" t="s">
        <v>4352</v>
      </c>
      <c r="F55" s="18">
        <v>10</v>
      </c>
      <c r="G55" s="18">
        <v>90</v>
      </c>
      <c r="H55" s="17">
        <f>(G55-F55+1)/G55</f>
        <v>0.9</v>
      </c>
      <c r="I55" s="17">
        <f>((G55*H55-1)/(G55-1))*100</f>
        <v>89.887640449438194</v>
      </c>
      <c r="J55" s="21" t="s">
        <v>4486</v>
      </c>
    </row>
    <row r="56" spans="1:10" x14ac:dyDescent="0.3">
      <c r="A56" s="16">
        <v>2020</v>
      </c>
      <c r="B56" s="16" t="s">
        <v>55</v>
      </c>
      <c r="C56" s="16" t="s">
        <v>2215</v>
      </c>
      <c r="D56" s="16">
        <v>16.835999999999999</v>
      </c>
      <c r="E56" s="16" t="s">
        <v>4331</v>
      </c>
      <c r="F56" s="16">
        <v>7</v>
      </c>
      <c r="G56" s="16">
        <v>159</v>
      </c>
      <c r="H56" s="16">
        <v>0.96226415094339623</v>
      </c>
      <c r="I56" s="16">
        <v>96.202531645569621</v>
      </c>
      <c r="J56" s="19" t="s">
        <v>4485</v>
      </c>
    </row>
    <row r="57" spans="1:10" x14ac:dyDescent="0.3">
      <c r="A57" s="16">
        <v>2020</v>
      </c>
      <c r="B57" s="16" t="s">
        <v>56</v>
      </c>
      <c r="C57" s="16" t="s">
        <v>2216</v>
      </c>
      <c r="D57" s="16">
        <v>7.367</v>
      </c>
      <c r="E57" s="16" t="s">
        <v>4340</v>
      </c>
      <c r="F57" s="16">
        <v>7</v>
      </c>
      <c r="G57" s="16">
        <v>87</v>
      </c>
      <c r="H57" s="16">
        <v>0.93103448275862066</v>
      </c>
      <c r="I57" s="16">
        <v>93.023255813953483</v>
      </c>
      <c r="J57" s="20" t="s">
        <v>4575</v>
      </c>
    </row>
    <row r="58" spans="1:10" x14ac:dyDescent="0.3">
      <c r="A58" s="16">
        <v>2020</v>
      </c>
      <c r="B58" s="16" t="s">
        <v>57</v>
      </c>
      <c r="C58" s="16" t="s">
        <v>2217</v>
      </c>
      <c r="D58" s="16">
        <v>27.398</v>
      </c>
      <c r="E58" s="16" t="s">
        <v>4351</v>
      </c>
      <c r="F58" s="16">
        <v>3</v>
      </c>
      <c r="G58" s="16">
        <v>155</v>
      </c>
      <c r="H58" s="16">
        <v>0.98709677419354835</v>
      </c>
      <c r="I58" s="16">
        <v>98.701298701298697</v>
      </c>
      <c r="J58" s="19" t="s">
        <v>4485</v>
      </c>
    </row>
    <row r="59" spans="1:10" x14ac:dyDescent="0.3">
      <c r="A59" s="16">
        <v>2021</v>
      </c>
      <c r="B59" s="17" t="s">
        <v>58</v>
      </c>
      <c r="C59" s="17" t="s">
        <v>2218</v>
      </c>
      <c r="D59" s="18">
        <v>7.8479999999999999</v>
      </c>
      <c r="E59" s="17" t="s">
        <v>4324</v>
      </c>
      <c r="F59" s="18">
        <v>60</v>
      </c>
      <c r="G59" s="18">
        <v>334</v>
      </c>
      <c r="H59" s="17">
        <f>(G59-F59+1)/G59</f>
        <v>0.82335329341317365</v>
      </c>
      <c r="I59" s="17">
        <f>((G59*H59-1)/(G59-1))*100</f>
        <v>82.282282282282281</v>
      </c>
      <c r="J59" s="21" t="s">
        <v>4486</v>
      </c>
    </row>
    <row r="60" spans="1:10" x14ac:dyDescent="0.3">
      <c r="A60" s="16">
        <v>2020</v>
      </c>
      <c r="B60" s="16" t="s">
        <v>59</v>
      </c>
      <c r="C60" s="16" t="s">
        <v>2219</v>
      </c>
      <c r="D60" s="16">
        <v>1.5329999999999999</v>
      </c>
      <c r="E60" s="16" t="s">
        <v>4343</v>
      </c>
      <c r="F60" s="16">
        <v>40</v>
      </c>
      <c r="G60" s="16">
        <v>325</v>
      </c>
      <c r="H60" s="16">
        <v>0.88</v>
      </c>
      <c r="I60" s="16">
        <v>87.962962962962962</v>
      </c>
      <c r="J60" s="21" t="s">
        <v>4486</v>
      </c>
    </row>
    <row r="61" spans="1:10" x14ac:dyDescent="0.3">
      <c r="A61" s="16">
        <v>2020</v>
      </c>
      <c r="B61" s="16" t="s">
        <v>60</v>
      </c>
      <c r="C61" s="16" t="s">
        <v>2220</v>
      </c>
      <c r="D61" s="16">
        <v>8.2859999999999996</v>
      </c>
      <c r="E61" s="16" t="s">
        <v>4335</v>
      </c>
      <c r="F61" s="16">
        <v>6</v>
      </c>
      <c r="G61" s="16">
        <v>97</v>
      </c>
      <c r="H61" s="16">
        <v>0.94845360824742264</v>
      </c>
      <c r="I61" s="16">
        <v>94.791666666666657</v>
      </c>
      <c r="J61" s="20" t="s">
        <v>4575</v>
      </c>
    </row>
    <row r="62" spans="1:10" x14ac:dyDescent="0.3">
      <c r="A62" s="16">
        <v>2020</v>
      </c>
      <c r="B62" s="16" t="s">
        <v>61</v>
      </c>
      <c r="C62" s="16" t="s">
        <v>2221</v>
      </c>
      <c r="D62" s="16">
        <v>15.84</v>
      </c>
      <c r="E62" s="16" t="s">
        <v>4324</v>
      </c>
      <c r="F62" s="16">
        <v>16</v>
      </c>
      <c r="G62" s="16">
        <v>314</v>
      </c>
      <c r="H62" s="16">
        <v>0.95222929936305734</v>
      </c>
      <c r="I62" s="16">
        <v>95.2076677316294</v>
      </c>
      <c r="J62" s="19" t="s">
        <v>4485</v>
      </c>
    </row>
    <row r="63" spans="1:10" x14ac:dyDescent="0.3">
      <c r="A63" s="16">
        <v>2020</v>
      </c>
      <c r="B63" s="16" t="s">
        <v>62</v>
      </c>
      <c r="C63" s="16" t="s">
        <v>2222</v>
      </c>
      <c r="D63" s="16">
        <v>5.851</v>
      </c>
      <c r="E63" s="16" t="s">
        <v>4353</v>
      </c>
      <c r="F63" s="16">
        <v>5</v>
      </c>
      <c r="G63" s="16">
        <v>57</v>
      </c>
      <c r="H63" s="16">
        <v>0.92982456140350878</v>
      </c>
      <c r="I63" s="16">
        <v>92.857142857142861</v>
      </c>
      <c r="J63" s="20" t="s">
        <v>4575</v>
      </c>
    </row>
    <row r="64" spans="1:10" x14ac:dyDescent="0.3">
      <c r="A64" s="16">
        <v>2021</v>
      </c>
      <c r="B64" s="17" t="s">
        <v>63</v>
      </c>
      <c r="C64" s="17" t="s">
        <v>2223</v>
      </c>
      <c r="D64" s="18">
        <v>6.9189999999999996</v>
      </c>
      <c r="E64" s="17" t="s">
        <v>4354</v>
      </c>
      <c r="F64" s="18">
        <v>1</v>
      </c>
      <c r="G64" s="18">
        <v>91</v>
      </c>
      <c r="H64" s="17">
        <f>(G64-F64+1)/G64</f>
        <v>1</v>
      </c>
      <c r="I64" s="17">
        <f>((G64*H64-1)/(G64-1))*100</f>
        <v>100</v>
      </c>
      <c r="J64" s="19" t="s">
        <v>4485</v>
      </c>
    </row>
    <row r="65" spans="1:10" x14ac:dyDescent="0.3">
      <c r="A65" s="16">
        <v>2020</v>
      </c>
      <c r="B65" s="16" t="s">
        <v>64</v>
      </c>
      <c r="C65" s="16" t="s">
        <v>2224</v>
      </c>
      <c r="D65" s="16">
        <v>3.746</v>
      </c>
      <c r="E65" s="16" t="s">
        <v>4344</v>
      </c>
      <c r="F65" s="16">
        <v>16</v>
      </c>
      <c r="G65" s="16">
        <v>78</v>
      </c>
      <c r="H65" s="16">
        <v>0.80769230769230771</v>
      </c>
      <c r="I65" s="16">
        <v>80.519480519480524</v>
      </c>
      <c r="J65" s="21" t="s">
        <v>4486</v>
      </c>
    </row>
    <row r="66" spans="1:10" x14ac:dyDescent="0.3">
      <c r="A66" s="16">
        <v>2020</v>
      </c>
      <c r="B66" s="16" t="s">
        <v>65</v>
      </c>
      <c r="C66" s="16" t="s">
        <v>2225</v>
      </c>
      <c r="D66" s="16">
        <v>1.9610000000000001</v>
      </c>
      <c r="E66" s="16" t="s">
        <v>4330</v>
      </c>
      <c r="F66" s="16">
        <v>48</v>
      </c>
      <c r="G66" s="16">
        <v>261</v>
      </c>
      <c r="H66" s="16">
        <v>0.81992337164750961</v>
      </c>
      <c r="I66" s="16">
        <v>81.92307692307692</v>
      </c>
      <c r="J66" s="21" t="s">
        <v>4486</v>
      </c>
    </row>
    <row r="67" spans="1:10" x14ac:dyDescent="0.3">
      <c r="A67" s="16">
        <v>2020</v>
      </c>
      <c r="B67" s="16" t="s">
        <v>66</v>
      </c>
      <c r="C67" s="16" t="s">
        <v>2226</v>
      </c>
      <c r="D67" s="16">
        <v>8.3330000000000002</v>
      </c>
      <c r="E67" s="16" t="s">
        <v>4355</v>
      </c>
      <c r="F67" s="16">
        <v>2</v>
      </c>
      <c r="G67" s="16">
        <v>136</v>
      </c>
      <c r="H67" s="16">
        <v>0.99264705882352944</v>
      </c>
      <c r="I67" s="16">
        <v>99.259259259259252</v>
      </c>
      <c r="J67" s="19" t="s">
        <v>4485</v>
      </c>
    </row>
    <row r="68" spans="1:10" x14ac:dyDescent="0.3">
      <c r="A68" s="16">
        <v>2020</v>
      </c>
      <c r="B68" s="16" t="s">
        <v>67</v>
      </c>
      <c r="C68" s="16" t="s">
        <v>2227</v>
      </c>
      <c r="D68" s="16">
        <v>4.2350000000000003</v>
      </c>
      <c r="E68" s="16" t="s">
        <v>4335</v>
      </c>
      <c r="F68" s="16">
        <v>16</v>
      </c>
      <c r="G68" s="16">
        <v>97</v>
      </c>
      <c r="H68" s="16">
        <v>0.84536082474226804</v>
      </c>
      <c r="I68" s="16">
        <v>84.375</v>
      </c>
      <c r="J68" s="21" t="s">
        <v>4486</v>
      </c>
    </row>
    <row r="69" spans="1:10" x14ac:dyDescent="0.3">
      <c r="A69" s="16">
        <v>2021</v>
      </c>
      <c r="B69" s="17" t="s">
        <v>4886</v>
      </c>
      <c r="C69" s="17" t="s">
        <v>4576</v>
      </c>
      <c r="D69" s="18">
        <v>13.052</v>
      </c>
      <c r="E69" s="17" t="s">
        <v>4324</v>
      </c>
      <c r="F69" s="18">
        <v>27</v>
      </c>
      <c r="G69" s="18">
        <v>334</v>
      </c>
      <c r="H69" s="17">
        <f>(G69-F69+1)/G69</f>
        <v>0.92215568862275454</v>
      </c>
      <c r="I69" s="17">
        <f>((G69*H69-1)/(G69-1))*100</f>
        <v>92.192192192192195</v>
      </c>
      <c r="J69" s="20" t="s">
        <v>4575</v>
      </c>
    </row>
    <row r="70" spans="1:10" x14ac:dyDescent="0.3">
      <c r="A70" s="16">
        <v>2021</v>
      </c>
      <c r="B70" s="17" t="s">
        <v>68</v>
      </c>
      <c r="C70" s="17" t="s">
        <v>2228</v>
      </c>
      <c r="D70" s="18">
        <v>12.2</v>
      </c>
      <c r="E70" s="17" t="s">
        <v>4353</v>
      </c>
      <c r="F70" s="18">
        <v>2</v>
      </c>
      <c r="G70" s="18">
        <v>57</v>
      </c>
      <c r="H70" s="17">
        <f>(G70-F70+1)/G70</f>
        <v>0.98245614035087714</v>
      </c>
      <c r="I70" s="17">
        <f>((G70*H70-1)/(G70-1))*100</f>
        <v>98.214285714285708</v>
      </c>
      <c r="J70" s="19" t="s">
        <v>4485</v>
      </c>
    </row>
    <row r="71" spans="1:10" x14ac:dyDescent="0.3">
      <c r="A71" s="16">
        <v>2020</v>
      </c>
      <c r="B71" s="16" t="s">
        <v>69</v>
      </c>
      <c r="C71" s="16" t="s">
        <v>2229</v>
      </c>
      <c r="D71" s="16">
        <v>7.5449999999999999</v>
      </c>
      <c r="E71" s="16" t="s">
        <v>4331</v>
      </c>
      <c r="F71" s="16">
        <v>30</v>
      </c>
      <c r="G71" s="16">
        <v>159</v>
      </c>
      <c r="H71" s="16">
        <v>0.8176100628930818</v>
      </c>
      <c r="I71" s="16">
        <v>81.64556962025317</v>
      </c>
      <c r="J71" s="21" t="s">
        <v>4486</v>
      </c>
    </row>
    <row r="72" spans="1:10" x14ac:dyDescent="0.3">
      <c r="A72" s="16">
        <v>2021</v>
      </c>
      <c r="B72" s="17" t="s">
        <v>70</v>
      </c>
      <c r="C72" s="17" t="s">
        <v>2230</v>
      </c>
      <c r="D72" s="18">
        <v>5.3940000000000001</v>
      </c>
      <c r="E72" s="17" t="s">
        <v>4356</v>
      </c>
      <c r="F72" s="18">
        <v>5</v>
      </c>
      <c r="G72" s="18">
        <v>29</v>
      </c>
      <c r="H72" s="17">
        <f>(G72-F72+1)/G72</f>
        <v>0.86206896551724133</v>
      </c>
      <c r="I72" s="17">
        <f>((G72*H72-1)/(G72-1))*100</f>
        <v>85.714285714285708</v>
      </c>
      <c r="J72" s="21" t="s">
        <v>4486</v>
      </c>
    </row>
    <row r="73" spans="1:10" x14ac:dyDescent="0.3">
      <c r="A73" s="16">
        <v>2021</v>
      </c>
      <c r="B73" s="17" t="s">
        <v>71</v>
      </c>
      <c r="C73" s="17" t="s">
        <v>2231</v>
      </c>
      <c r="D73" s="18">
        <v>12.984</v>
      </c>
      <c r="E73" s="17" t="s">
        <v>4331</v>
      </c>
      <c r="F73" s="18">
        <v>16</v>
      </c>
      <c r="G73" s="18">
        <v>162</v>
      </c>
      <c r="H73" s="17">
        <f>(G73-F73+1)/G73</f>
        <v>0.90740740740740744</v>
      </c>
      <c r="I73" s="17">
        <f>((G73*H73-1)/(G73-1))*100</f>
        <v>90.683229813664596</v>
      </c>
      <c r="J73" s="20" t="s">
        <v>4575</v>
      </c>
    </row>
    <row r="74" spans="1:10" x14ac:dyDescent="0.3">
      <c r="A74" s="16">
        <v>2021</v>
      </c>
      <c r="B74" s="17" t="s">
        <v>72</v>
      </c>
      <c r="C74" s="17" t="s">
        <v>2232</v>
      </c>
      <c r="D74" s="18">
        <v>2.8029999999999999</v>
      </c>
      <c r="E74" s="17" t="s">
        <v>4343</v>
      </c>
      <c r="F74" s="18">
        <v>13</v>
      </c>
      <c r="G74" s="18">
        <v>330</v>
      </c>
      <c r="H74" s="17">
        <f>(G74-F74+1)/G74</f>
        <v>0.96363636363636362</v>
      </c>
      <c r="I74" s="17">
        <f>((G74*H74-1)/(G74-1))*100</f>
        <v>96.352583586626139</v>
      </c>
      <c r="J74" s="19" t="s">
        <v>4485</v>
      </c>
    </row>
    <row r="75" spans="1:10" x14ac:dyDescent="0.3">
      <c r="A75" s="16">
        <v>2021</v>
      </c>
      <c r="B75" s="17" t="s">
        <v>73</v>
      </c>
      <c r="C75" s="17" t="s">
        <v>2233</v>
      </c>
      <c r="D75" s="18">
        <v>7.4290000000000003</v>
      </c>
      <c r="E75" s="17" t="s">
        <v>681</v>
      </c>
      <c r="F75" s="18">
        <v>10</v>
      </c>
      <c r="G75" s="18">
        <v>166</v>
      </c>
      <c r="H75" s="17">
        <f>(G75-F75+1)/G75</f>
        <v>0.94578313253012047</v>
      </c>
      <c r="I75" s="17">
        <f>((G75*H75-1)/(G75-1))*100</f>
        <v>94.545454545454547</v>
      </c>
      <c r="J75" s="20" t="s">
        <v>4575</v>
      </c>
    </row>
    <row r="76" spans="1:10" x14ac:dyDescent="0.3">
      <c r="A76" s="16">
        <v>2020</v>
      </c>
      <c r="B76" s="16" t="s">
        <v>74</v>
      </c>
      <c r="C76" s="16" t="s">
        <v>2234</v>
      </c>
      <c r="D76" s="16">
        <v>3.8839999999999999</v>
      </c>
      <c r="E76" s="16" t="s">
        <v>4329</v>
      </c>
      <c r="F76" s="16">
        <v>13</v>
      </c>
      <c r="G76" s="16">
        <v>108</v>
      </c>
      <c r="H76" s="16">
        <v>0.88888888888888884</v>
      </c>
      <c r="I76" s="16">
        <v>88.785046728971963</v>
      </c>
      <c r="J76" s="21" t="s">
        <v>4486</v>
      </c>
    </row>
    <row r="77" spans="1:10" x14ac:dyDescent="0.3">
      <c r="A77" s="16">
        <v>2021</v>
      </c>
      <c r="B77" s="17" t="s">
        <v>75</v>
      </c>
      <c r="C77" s="17" t="s">
        <v>2235</v>
      </c>
      <c r="D77" s="18">
        <v>7.3330000000000002</v>
      </c>
      <c r="E77" s="17" t="s">
        <v>4357</v>
      </c>
      <c r="F77" s="18">
        <v>7</v>
      </c>
      <c r="G77" s="18">
        <v>200</v>
      </c>
      <c r="H77" s="17">
        <f>(G77-F77+1)/G77</f>
        <v>0.97</v>
      </c>
      <c r="I77" s="17">
        <f>((G77*H77-1)/(G77-1))*100</f>
        <v>96.984924623115575</v>
      </c>
      <c r="J77" s="19" t="s">
        <v>4485</v>
      </c>
    </row>
    <row r="78" spans="1:10" x14ac:dyDescent="0.3">
      <c r="A78" s="16">
        <v>2021</v>
      </c>
      <c r="B78" s="17" t="s">
        <v>4895</v>
      </c>
      <c r="C78" s="17" t="s">
        <v>4577</v>
      </c>
      <c r="D78" s="18">
        <v>5.7720000000000002</v>
      </c>
      <c r="E78" s="17" t="s">
        <v>4357</v>
      </c>
      <c r="F78" s="18">
        <v>15</v>
      </c>
      <c r="G78" s="18">
        <v>200</v>
      </c>
      <c r="H78" s="17">
        <f>(G78-F78+1)/G78</f>
        <v>0.93</v>
      </c>
      <c r="I78" s="17">
        <f>((G78*H78-1)/(G78-1))*100</f>
        <v>92.964824120603012</v>
      </c>
      <c r="J78" s="20" t="s">
        <v>4575</v>
      </c>
    </row>
    <row r="79" spans="1:10" x14ac:dyDescent="0.3">
      <c r="A79" s="16">
        <v>2020</v>
      </c>
      <c r="B79" s="16" t="s">
        <v>76</v>
      </c>
      <c r="C79" s="16" t="s">
        <v>2236</v>
      </c>
      <c r="D79" s="16">
        <v>4.3129999999999997</v>
      </c>
      <c r="E79" s="16" t="s">
        <v>4353</v>
      </c>
      <c r="F79" s="16">
        <v>10</v>
      </c>
      <c r="G79" s="16">
        <v>57</v>
      </c>
      <c r="H79" s="16">
        <v>0.84210526315789469</v>
      </c>
      <c r="I79" s="16">
        <v>83.928571428571431</v>
      </c>
      <c r="J79" s="21" t="s">
        <v>4486</v>
      </c>
    </row>
    <row r="80" spans="1:10" x14ac:dyDescent="0.3">
      <c r="A80" s="16">
        <v>2020</v>
      </c>
      <c r="B80" s="16" t="s">
        <v>77</v>
      </c>
      <c r="C80" s="16" t="s">
        <v>2237</v>
      </c>
      <c r="D80" s="16">
        <v>3.1850000000000001</v>
      </c>
      <c r="E80" s="16" t="s">
        <v>4358</v>
      </c>
      <c r="F80" s="16">
        <v>9</v>
      </c>
      <c r="G80" s="16">
        <v>101</v>
      </c>
      <c r="H80" s="16">
        <v>0.92079207920792083</v>
      </c>
      <c r="I80" s="16">
        <v>92</v>
      </c>
      <c r="J80" s="20" t="s">
        <v>4575</v>
      </c>
    </row>
    <row r="81" spans="1:10" x14ac:dyDescent="0.3">
      <c r="A81" s="16">
        <v>2021</v>
      </c>
      <c r="B81" s="17" t="s">
        <v>78</v>
      </c>
      <c r="C81" s="17" t="s">
        <v>2238</v>
      </c>
      <c r="D81" s="18">
        <v>5.1429999999999998</v>
      </c>
      <c r="E81" s="17" t="s">
        <v>4359</v>
      </c>
      <c r="F81" s="18">
        <v>4</v>
      </c>
      <c r="G81" s="18">
        <v>110</v>
      </c>
      <c r="H81" s="17">
        <f>(G81-F81+1)/G81</f>
        <v>0.97272727272727277</v>
      </c>
      <c r="I81" s="17">
        <f>((G81*H81-1)/(G81-1))*100</f>
        <v>97.247706422018354</v>
      </c>
      <c r="J81" s="19" t="s">
        <v>4485</v>
      </c>
    </row>
    <row r="82" spans="1:10" x14ac:dyDescent="0.3">
      <c r="A82" s="16">
        <v>2020</v>
      </c>
      <c r="B82" s="16" t="s">
        <v>79</v>
      </c>
      <c r="C82" s="16" t="s">
        <v>2239</v>
      </c>
      <c r="D82" s="16">
        <v>1.494</v>
      </c>
      <c r="E82" s="16" t="s">
        <v>4343</v>
      </c>
      <c r="F82" s="16">
        <v>48</v>
      </c>
      <c r="G82" s="16">
        <v>325</v>
      </c>
      <c r="H82" s="16">
        <v>0.85538461538461541</v>
      </c>
      <c r="I82" s="16">
        <v>85.493827160493822</v>
      </c>
      <c r="J82" s="21" t="s">
        <v>4486</v>
      </c>
    </row>
    <row r="83" spans="1:10" x14ac:dyDescent="0.3">
      <c r="A83" s="16">
        <v>2021</v>
      </c>
      <c r="B83" s="17" t="s">
        <v>4910</v>
      </c>
      <c r="C83" s="17" t="s">
        <v>4557</v>
      </c>
      <c r="D83" s="18">
        <v>6.5979999999999999</v>
      </c>
      <c r="E83" s="17" t="s">
        <v>4346</v>
      </c>
      <c r="F83" s="18">
        <v>24</v>
      </c>
      <c r="G83" s="18">
        <v>276</v>
      </c>
      <c r="H83" s="17">
        <f>(G83-F83+1)/G83</f>
        <v>0.91666666666666663</v>
      </c>
      <c r="I83" s="17">
        <f>((G83*H83-1)/(G83-1))*100</f>
        <v>91.63636363636364</v>
      </c>
      <c r="J83" s="20" t="s">
        <v>4575</v>
      </c>
    </row>
    <row r="84" spans="1:10" x14ac:dyDescent="0.3">
      <c r="A84" s="16">
        <v>2021</v>
      </c>
      <c r="B84" s="17" t="s">
        <v>80</v>
      </c>
      <c r="C84" s="17" t="s">
        <v>2240</v>
      </c>
      <c r="D84" s="18">
        <v>4.2789999999999999</v>
      </c>
      <c r="E84" s="17" t="s">
        <v>4343</v>
      </c>
      <c r="F84" s="18">
        <v>4</v>
      </c>
      <c r="G84" s="18">
        <v>330</v>
      </c>
      <c r="H84" s="17">
        <f>(G84-F84+1)/G84</f>
        <v>0.99090909090909096</v>
      </c>
      <c r="I84" s="17">
        <f>((G84*H84-1)/(G84-1))*100</f>
        <v>99.088145896656528</v>
      </c>
      <c r="J84" s="19" t="s">
        <v>4485</v>
      </c>
    </row>
    <row r="85" spans="1:10" x14ac:dyDescent="0.3">
      <c r="A85" s="16">
        <v>2021</v>
      </c>
      <c r="B85" s="17" t="s">
        <v>81</v>
      </c>
      <c r="C85" s="17" t="s">
        <v>2241</v>
      </c>
      <c r="D85" s="18">
        <v>8.7010000000000005</v>
      </c>
      <c r="E85" s="17" t="s">
        <v>4360</v>
      </c>
      <c r="F85" s="18">
        <v>4</v>
      </c>
      <c r="G85" s="18">
        <v>88</v>
      </c>
      <c r="H85" s="17">
        <f>(G85-F85+1)/G85</f>
        <v>0.96590909090909094</v>
      </c>
      <c r="I85" s="17">
        <f>((G85*H85-1)/(G85-1))*100</f>
        <v>96.551724137931032</v>
      </c>
      <c r="J85" s="19" t="s">
        <v>4485</v>
      </c>
    </row>
    <row r="86" spans="1:10" x14ac:dyDescent="0.3">
      <c r="A86" s="16">
        <v>2021</v>
      </c>
      <c r="B86" s="17" t="s">
        <v>82</v>
      </c>
      <c r="C86" s="17" t="s">
        <v>2242</v>
      </c>
      <c r="D86" s="18">
        <v>20.106999999999999</v>
      </c>
      <c r="E86" s="17" t="s">
        <v>4335</v>
      </c>
      <c r="F86" s="18">
        <v>2</v>
      </c>
      <c r="G86" s="18">
        <v>99</v>
      </c>
      <c r="H86" s="17">
        <f>(G86-F86+1)/G86</f>
        <v>0.98989898989898994</v>
      </c>
      <c r="I86" s="17">
        <f>((G86*H86-1)/(G86-1))*100</f>
        <v>98.979591836734699</v>
      </c>
      <c r="J86" s="19" t="s">
        <v>4485</v>
      </c>
    </row>
    <row r="87" spans="1:10" x14ac:dyDescent="0.3">
      <c r="A87" s="16">
        <v>2021</v>
      </c>
      <c r="B87" s="17" t="s">
        <v>4943</v>
      </c>
      <c r="C87" s="17" t="s">
        <v>4578</v>
      </c>
      <c r="D87" s="18">
        <v>4.9139999999999997</v>
      </c>
      <c r="E87" s="17" t="s">
        <v>4419</v>
      </c>
      <c r="F87" s="18">
        <v>3</v>
      </c>
      <c r="G87" s="18">
        <v>21</v>
      </c>
      <c r="H87" s="17">
        <f>(G87-F87+1)/G87</f>
        <v>0.90476190476190477</v>
      </c>
      <c r="I87" s="17">
        <f>((G87*H87-1)/(G87-1))*100</f>
        <v>90</v>
      </c>
      <c r="J87" s="20" t="s">
        <v>4575</v>
      </c>
    </row>
    <row r="88" spans="1:10" x14ac:dyDescent="0.3">
      <c r="A88" s="16">
        <v>2020</v>
      </c>
      <c r="B88" s="16" t="s">
        <v>83</v>
      </c>
      <c r="C88" s="16" t="s">
        <v>2243</v>
      </c>
      <c r="D88" s="16">
        <v>7.1369999999999996</v>
      </c>
      <c r="E88" s="16" t="s">
        <v>4361</v>
      </c>
      <c r="F88" s="16">
        <v>2</v>
      </c>
      <c r="G88" s="16">
        <v>38</v>
      </c>
      <c r="H88" s="16">
        <v>0.97368421052631582</v>
      </c>
      <c r="I88" s="16">
        <v>97.297297297297305</v>
      </c>
      <c r="J88" s="19" t="s">
        <v>4485</v>
      </c>
    </row>
    <row r="89" spans="1:10" x14ac:dyDescent="0.3">
      <c r="A89" s="16">
        <v>2021</v>
      </c>
      <c r="B89" s="17" t="s">
        <v>84</v>
      </c>
      <c r="C89" s="17" t="s">
        <v>2244</v>
      </c>
      <c r="D89" s="18">
        <v>25.375</v>
      </c>
      <c r="E89" s="17" t="s">
        <v>4362</v>
      </c>
      <c r="F89" s="18">
        <v>4</v>
      </c>
      <c r="G89" s="18">
        <v>69</v>
      </c>
      <c r="H89" s="17">
        <f>(G89-F89+1)/G89</f>
        <v>0.95652173913043481</v>
      </c>
      <c r="I89" s="17">
        <f>((G89*H89-1)/(G89-1))*100</f>
        <v>95.588235294117652</v>
      </c>
      <c r="J89" s="19" t="s">
        <v>4485</v>
      </c>
    </row>
    <row r="90" spans="1:10" x14ac:dyDescent="0.3">
      <c r="A90" s="16">
        <v>2021</v>
      </c>
      <c r="B90" s="17" t="s">
        <v>85</v>
      </c>
      <c r="C90" s="17" t="s">
        <v>2245</v>
      </c>
      <c r="D90" s="18">
        <v>6.9169999999999998</v>
      </c>
      <c r="E90" s="17" t="s">
        <v>4363</v>
      </c>
      <c r="F90" s="18">
        <v>8</v>
      </c>
      <c r="G90" s="18">
        <v>86</v>
      </c>
      <c r="H90" s="17">
        <f>(G90-F90+1)/G90</f>
        <v>0.91860465116279066</v>
      </c>
      <c r="I90" s="17">
        <f>((G90*H90-1)/(G90-1))*100</f>
        <v>91.764705882352942</v>
      </c>
      <c r="J90" s="20" t="s">
        <v>4575</v>
      </c>
    </row>
    <row r="91" spans="1:10" x14ac:dyDescent="0.3">
      <c r="A91" s="16">
        <v>2021</v>
      </c>
      <c r="B91" s="17" t="s">
        <v>5191</v>
      </c>
      <c r="C91" s="17" t="s">
        <v>4583</v>
      </c>
      <c r="D91" s="18">
        <v>7.1219999999999999</v>
      </c>
      <c r="E91" s="17" t="s">
        <v>4379</v>
      </c>
      <c r="F91" s="18">
        <v>15</v>
      </c>
      <c r="G91" s="18">
        <v>203</v>
      </c>
      <c r="H91" s="17">
        <f>(G91-F91+1)/G91</f>
        <v>0.93103448275862066</v>
      </c>
      <c r="I91" s="17">
        <f>((G91*H91-1)/(G91-1))*100</f>
        <v>93.069306930693074</v>
      </c>
      <c r="J91" s="20" t="s">
        <v>4575</v>
      </c>
    </row>
    <row r="92" spans="1:10" x14ac:dyDescent="0.3">
      <c r="A92" s="16">
        <v>2020</v>
      </c>
      <c r="B92" s="16" t="s">
        <v>86</v>
      </c>
      <c r="C92" s="16" t="s">
        <v>2246</v>
      </c>
      <c r="D92" s="16">
        <v>4</v>
      </c>
      <c r="E92" s="16" t="s">
        <v>4364</v>
      </c>
      <c r="F92" s="16">
        <v>5</v>
      </c>
      <c r="G92" s="16">
        <v>53</v>
      </c>
      <c r="H92" s="16">
        <v>0.92452830188679247</v>
      </c>
      <c r="I92" s="16">
        <v>92.307692307692307</v>
      </c>
      <c r="J92" s="20" t="s">
        <v>4575</v>
      </c>
    </row>
    <row r="93" spans="1:10" x14ac:dyDescent="0.3">
      <c r="A93" s="16">
        <v>2020</v>
      </c>
      <c r="B93" s="16" t="s">
        <v>87</v>
      </c>
      <c r="C93" s="16" t="s">
        <v>2247</v>
      </c>
      <c r="D93" s="16">
        <v>2.4049999999999998</v>
      </c>
      <c r="E93" s="16" t="s">
        <v>4365</v>
      </c>
      <c r="F93" s="16">
        <v>8</v>
      </c>
      <c r="G93" s="16">
        <v>55</v>
      </c>
      <c r="H93" s="16">
        <v>0.87272727272727268</v>
      </c>
      <c r="I93" s="16">
        <v>87.037037037037038</v>
      </c>
      <c r="J93" s="21" t="s">
        <v>4486</v>
      </c>
    </row>
    <row r="94" spans="1:10" x14ac:dyDescent="0.3">
      <c r="A94" s="16">
        <v>2021</v>
      </c>
      <c r="B94" s="17" t="s">
        <v>88</v>
      </c>
      <c r="C94" s="17" t="s">
        <v>2248</v>
      </c>
      <c r="D94" s="18">
        <v>11.593</v>
      </c>
      <c r="E94" s="17" t="s">
        <v>4366</v>
      </c>
      <c r="F94" s="18">
        <v>2</v>
      </c>
      <c r="G94" s="18">
        <v>37</v>
      </c>
      <c r="H94" s="17">
        <f>(G94-F94+1)/G94</f>
        <v>0.97297297297297303</v>
      </c>
      <c r="I94" s="17">
        <f>((G94*H94-1)/(G94-1))*100</f>
        <v>97.222222222222214</v>
      </c>
      <c r="J94" s="19" t="s">
        <v>4485</v>
      </c>
    </row>
    <row r="95" spans="1:10" x14ac:dyDescent="0.3">
      <c r="A95" s="16">
        <v>2020</v>
      </c>
      <c r="B95" s="16" t="s">
        <v>89</v>
      </c>
      <c r="C95" s="16" t="s">
        <v>2249</v>
      </c>
      <c r="D95" s="16">
        <v>4.016</v>
      </c>
      <c r="E95" s="16" t="s">
        <v>4367</v>
      </c>
      <c r="F95" s="16">
        <v>11</v>
      </c>
      <c r="G95" s="16">
        <v>94</v>
      </c>
      <c r="H95" s="16">
        <v>0.8936170212765957</v>
      </c>
      <c r="I95" s="16">
        <v>89.247311827956992</v>
      </c>
      <c r="J95" s="21" t="s">
        <v>4486</v>
      </c>
    </row>
    <row r="96" spans="1:10" x14ac:dyDescent="0.3">
      <c r="A96" s="16">
        <v>2021</v>
      </c>
      <c r="B96" s="17" t="s">
        <v>4960</v>
      </c>
      <c r="C96" s="17" t="s">
        <v>4567</v>
      </c>
      <c r="D96" s="18">
        <v>6.3730000000000002</v>
      </c>
      <c r="E96" s="17" t="s">
        <v>4379</v>
      </c>
      <c r="F96" s="18">
        <v>19</v>
      </c>
      <c r="G96" s="18">
        <v>203</v>
      </c>
      <c r="H96" s="17">
        <f>(G96-F96+1)/G96</f>
        <v>0.91133004926108374</v>
      </c>
      <c r="I96" s="17">
        <f>((G96*H96-1)/(G96-1))*100</f>
        <v>91.089108910891099</v>
      </c>
      <c r="J96" s="20" t="s">
        <v>4575</v>
      </c>
    </row>
    <row r="97" spans="1:10" x14ac:dyDescent="0.3">
      <c r="A97" s="16">
        <v>2021</v>
      </c>
      <c r="B97" s="17" t="s">
        <v>90</v>
      </c>
      <c r="C97" s="17" t="s">
        <v>2250</v>
      </c>
      <c r="D97" s="18">
        <v>5.1070000000000002</v>
      </c>
      <c r="E97" s="17" t="s">
        <v>4339</v>
      </c>
      <c r="F97" s="18">
        <v>2</v>
      </c>
      <c r="G97" s="18">
        <v>34</v>
      </c>
      <c r="H97" s="17">
        <f>(G97-F97+1)/G97</f>
        <v>0.97058823529411764</v>
      </c>
      <c r="I97" s="17">
        <f>((G97*H97-1)/(G97-1))*100</f>
        <v>96.969696969696969</v>
      </c>
      <c r="J97" s="19" t="s">
        <v>4485</v>
      </c>
    </row>
    <row r="98" spans="1:10" x14ac:dyDescent="0.3">
      <c r="A98" s="16">
        <v>2020</v>
      </c>
      <c r="B98" s="16" t="s">
        <v>91</v>
      </c>
      <c r="C98" s="16" t="s">
        <v>2251</v>
      </c>
      <c r="D98" s="16">
        <v>3.7989999999999999</v>
      </c>
      <c r="E98" s="16" t="s">
        <v>2057</v>
      </c>
      <c r="F98" s="16">
        <v>31</v>
      </c>
      <c r="G98" s="16">
        <v>210</v>
      </c>
      <c r="H98" s="16">
        <v>0.8571428571428571</v>
      </c>
      <c r="I98" s="16">
        <v>85.645933014354071</v>
      </c>
      <c r="J98" s="21" t="s">
        <v>4486</v>
      </c>
    </row>
    <row r="99" spans="1:10" x14ac:dyDescent="0.3">
      <c r="A99" s="16">
        <v>2021</v>
      </c>
      <c r="B99" s="17" t="s">
        <v>92</v>
      </c>
      <c r="C99" s="17" t="s">
        <v>2252</v>
      </c>
      <c r="D99" s="18">
        <v>10.667999999999999</v>
      </c>
      <c r="E99" s="17" t="s">
        <v>4368</v>
      </c>
      <c r="F99" s="18">
        <v>3</v>
      </c>
      <c r="G99" s="18">
        <v>53</v>
      </c>
      <c r="H99" s="17">
        <f>(G99-F99+1)/G99</f>
        <v>0.96226415094339623</v>
      </c>
      <c r="I99" s="17">
        <f>((G99*H99-1)/(G99-1))*100</f>
        <v>96.15384615384616</v>
      </c>
      <c r="J99" s="19" t="s">
        <v>4485</v>
      </c>
    </row>
    <row r="100" spans="1:10" x14ac:dyDescent="0.3">
      <c r="A100" s="16">
        <v>2020</v>
      </c>
      <c r="B100" s="16" t="s">
        <v>93</v>
      </c>
      <c r="C100" s="16" t="s">
        <v>2253</v>
      </c>
      <c r="D100" s="16">
        <v>10.616</v>
      </c>
      <c r="E100" s="16" t="s">
        <v>4368</v>
      </c>
      <c r="F100" s="16">
        <v>1</v>
      </c>
      <c r="G100" s="16">
        <v>51</v>
      </c>
      <c r="H100" s="16">
        <v>1</v>
      </c>
      <c r="I100" s="16">
        <v>100</v>
      </c>
      <c r="J100" s="19" t="s">
        <v>4485</v>
      </c>
    </row>
    <row r="101" spans="1:10" x14ac:dyDescent="0.3">
      <c r="A101" s="16">
        <v>2020</v>
      </c>
      <c r="B101" s="16" t="s">
        <v>94</v>
      </c>
      <c r="C101" s="16" t="s">
        <v>2254</v>
      </c>
      <c r="D101" s="16">
        <v>5.4020000000000001</v>
      </c>
      <c r="E101" s="16" t="s">
        <v>4368</v>
      </c>
      <c r="F101" s="16">
        <v>4</v>
      </c>
      <c r="G101" s="16">
        <v>51</v>
      </c>
      <c r="H101" s="16">
        <v>0.94117647058823528</v>
      </c>
      <c r="I101" s="16">
        <v>94</v>
      </c>
      <c r="J101" s="20" t="s">
        <v>4575</v>
      </c>
    </row>
    <row r="102" spans="1:10" x14ac:dyDescent="0.3">
      <c r="A102" s="16">
        <v>2020</v>
      </c>
      <c r="B102" s="16" t="s">
        <v>95</v>
      </c>
      <c r="C102" s="16" t="s">
        <v>2255</v>
      </c>
      <c r="D102" s="16">
        <v>7.2380000000000004</v>
      </c>
      <c r="E102" s="16" t="s">
        <v>4368</v>
      </c>
      <c r="F102" s="16">
        <v>3</v>
      </c>
      <c r="G102" s="16">
        <v>51</v>
      </c>
      <c r="H102" s="16">
        <v>0.96078431372549022</v>
      </c>
      <c r="I102" s="16">
        <v>96</v>
      </c>
      <c r="J102" s="19" t="s">
        <v>4485</v>
      </c>
    </row>
    <row r="103" spans="1:10" x14ac:dyDescent="0.3">
      <c r="A103" s="16">
        <v>2021</v>
      </c>
      <c r="B103" s="17" t="s">
        <v>4964</v>
      </c>
      <c r="C103" s="17" t="s">
        <v>4519</v>
      </c>
      <c r="D103" s="18">
        <v>4.492</v>
      </c>
      <c r="E103" s="17" t="s">
        <v>4349</v>
      </c>
      <c r="F103" s="18">
        <v>3</v>
      </c>
      <c r="G103" s="18">
        <v>21</v>
      </c>
      <c r="H103" s="17">
        <f>(G103-F103+1)/G103</f>
        <v>0.90476190476190477</v>
      </c>
      <c r="I103" s="17">
        <f>((G103*H103-1)/(G103-1))*100</f>
        <v>90</v>
      </c>
      <c r="J103" s="20" t="s">
        <v>4575</v>
      </c>
    </row>
    <row r="104" spans="1:10" x14ac:dyDescent="0.3">
      <c r="A104" s="16">
        <v>2020</v>
      </c>
      <c r="B104" s="16" t="s">
        <v>96</v>
      </c>
      <c r="C104" s="16" t="s">
        <v>2256</v>
      </c>
      <c r="D104" s="16">
        <v>4.8310000000000004</v>
      </c>
      <c r="E104" s="16" t="s">
        <v>4368</v>
      </c>
      <c r="F104" s="16">
        <v>7</v>
      </c>
      <c r="G104" s="16">
        <v>51</v>
      </c>
      <c r="H104" s="16">
        <v>0.88235294117647056</v>
      </c>
      <c r="I104" s="16">
        <v>88</v>
      </c>
      <c r="J104" s="21" t="s">
        <v>4486</v>
      </c>
    </row>
    <row r="105" spans="1:10" x14ac:dyDescent="0.3">
      <c r="A105" s="16">
        <v>2020</v>
      </c>
      <c r="B105" s="16" t="s">
        <v>97</v>
      </c>
      <c r="C105" s="16" t="s">
        <v>2257</v>
      </c>
      <c r="D105" s="16">
        <v>4.6509999999999998</v>
      </c>
      <c r="E105" s="16" t="s">
        <v>828</v>
      </c>
      <c r="F105" s="16">
        <v>2</v>
      </c>
      <c r="G105" s="16">
        <v>68</v>
      </c>
      <c r="H105" s="16">
        <v>0.98529411764705888</v>
      </c>
      <c r="I105" s="16">
        <v>98.507462686567166</v>
      </c>
      <c r="J105" s="19" t="s">
        <v>4485</v>
      </c>
    </row>
    <row r="106" spans="1:10" x14ac:dyDescent="0.3">
      <c r="A106" s="16">
        <v>2020</v>
      </c>
      <c r="B106" s="16" t="s">
        <v>98</v>
      </c>
      <c r="C106" s="16" t="s">
        <v>2258</v>
      </c>
      <c r="D106" s="16">
        <v>4.2119999999999997</v>
      </c>
      <c r="E106" s="16" t="s">
        <v>4369</v>
      </c>
      <c r="F106" s="16">
        <v>3</v>
      </c>
      <c r="G106" s="16">
        <v>58</v>
      </c>
      <c r="H106" s="16">
        <v>0.96551724137931039</v>
      </c>
      <c r="I106" s="16">
        <v>96.491228070175438</v>
      </c>
      <c r="J106" s="19" t="s">
        <v>4485</v>
      </c>
    </row>
    <row r="107" spans="1:10" x14ac:dyDescent="0.3">
      <c r="A107" s="16">
        <v>2020</v>
      </c>
      <c r="B107" s="16" t="s">
        <v>99</v>
      </c>
      <c r="C107" s="16" t="s">
        <v>2259</v>
      </c>
      <c r="D107" s="16">
        <v>4.0209999999999999</v>
      </c>
      <c r="E107" s="16" t="s">
        <v>4354</v>
      </c>
      <c r="F107" s="16">
        <v>9</v>
      </c>
      <c r="G107" s="16">
        <v>91</v>
      </c>
      <c r="H107" s="16">
        <v>0.91208791208791207</v>
      </c>
      <c r="I107" s="16">
        <v>91.111111111111114</v>
      </c>
      <c r="J107" s="20" t="s">
        <v>4575</v>
      </c>
    </row>
    <row r="108" spans="1:10" x14ac:dyDescent="0.3">
      <c r="A108" s="16">
        <v>2021</v>
      </c>
      <c r="B108" s="17" t="s">
        <v>100</v>
      </c>
      <c r="C108" s="17" t="s">
        <v>2260</v>
      </c>
      <c r="D108" s="18">
        <v>3.2949999999999999</v>
      </c>
      <c r="E108" s="17" t="s">
        <v>4370</v>
      </c>
      <c r="F108" s="18">
        <v>4</v>
      </c>
      <c r="G108" s="18">
        <v>63</v>
      </c>
      <c r="H108" s="17">
        <f>(G108-F108+1)/G108</f>
        <v>0.95238095238095233</v>
      </c>
      <c r="I108" s="17">
        <f>((G108*H108-1)/(G108-1))*100</f>
        <v>95.161290322580655</v>
      </c>
      <c r="J108" s="19" t="s">
        <v>4485</v>
      </c>
    </row>
    <row r="109" spans="1:10" x14ac:dyDescent="0.3">
      <c r="A109" s="16">
        <v>2021</v>
      </c>
      <c r="B109" s="17" t="s">
        <v>101</v>
      </c>
      <c r="C109" s="17" t="s">
        <v>2261</v>
      </c>
      <c r="D109" s="18">
        <v>5.5670000000000002</v>
      </c>
      <c r="E109" s="17" t="s">
        <v>4369</v>
      </c>
      <c r="F109" s="18">
        <v>1</v>
      </c>
      <c r="G109" s="18">
        <v>57</v>
      </c>
      <c r="H109" s="17">
        <f>(G109-F109+1)/G109</f>
        <v>1</v>
      </c>
      <c r="I109" s="17">
        <f>((G109*H109-1)/(G109-1))*100</f>
        <v>100</v>
      </c>
      <c r="J109" s="19" t="s">
        <v>4485</v>
      </c>
    </row>
    <row r="110" spans="1:10" x14ac:dyDescent="0.3">
      <c r="A110" s="16">
        <v>2021</v>
      </c>
      <c r="B110" s="17" t="s">
        <v>4966</v>
      </c>
      <c r="C110" s="17" t="s">
        <v>4579</v>
      </c>
      <c r="D110" s="18">
        <v>4.5709999999999997</v>
      </c>
      <c r="E110" s="17" t="s">
        <v>4399</v>
      </c>
      <c r="F110" s="18">
        <v>9</v>
      </c>
      <c r="G110" s="18">
        <v>125</v>
      </c>
      <c r="H110" s="17">
        <f>(G110-F110+1)/G110</f>
        <v>0.93600000000000005</v>
      </c>
      <c r="I110" s="17">
        <f>((G110*H110-1)/(G110-1))*100</f>
        <v>93.548387096774192</v>
      </c>
      <c r="J110" s="20" t="s">
        <v>4575</v>
      </c>
    </row>
    <row r="111" spans="1:10" x14ac:dyDescent="0.3">
      <c r="A111" s="16">
        <v>2021</v>
      </c>
      <c r="B111" s="17" t="s">
        <v>102</v>
      </c>
      <c r="C111" s="17" t="s">
        <v>2262</v>
      </c>
      <c r="D111" s="18">
        <v>5.8319999999999999</v>
      </c>
      <c r="E111" s="17" t="s">
        <v>4354</v>
      </c>
      <c r="F111" s="18">
        <v>2</v>
      </c>
      <c r="G111" s="18">
        <v>91</v>
      </c>
      <c r="H111" s="17">
        <f>(G111-F111+1)/G111</f>
        <v>0.98901098901098905</v>
      </c>
      <c r="I111" s="17">
        <f>((G111*H111-1)/(G111-1))*100</f>
        <v>98.888888888888886</v>
      </c>
      <c r="J111" s="19" t="s">
        <v>4485</v>
      </c>
    </row>
    <row r="112" spans="1:10" x14ac:dyDescent="0.3">
      <c r="A112" s="16">
        <v>2021</v>
      </c>
      <c r="B112" s="17" t="s">
        <v>103</v>
      </c>
      <c r="C112" s="17" t="s">
        <v>2263</v>
      </c>
      <c r="D112" s="18">
        <v>3.4169999999999998</v>
      </c>
      <c r="E112" s="17" t="s">
        <v>4354</v>
      </c>
      <c r="F112" s="18">
        <v>16</v>
      </c>
      <c r="G112" s="18">
        <v>91</v>
      </c>
      <c r="H112" s="17">
        <f>(G112-F112+1)/G112</f>
        <v>0.8351648351648352</v>
      </c>
      <c r="I112" s="17">
        <f>((G112*H112-1)/(G112-1))*100</f>
        <v>83.333333333333343</v>
      </c>
      <c r="J112" s="21" t="s">
        <v>4486</v>
      </c>
    </row>
    <row r="113" spans="1:10" x14ac:dyDescent="0.3">
      <c r="A113" s="16">
        <v>2020</v>
      </c>
      <c r="B113" s="16" t="s">
        <v>104</v>
      </c>
      <c r="C113" s="16" t="s">
        <v>2264</v>
      </c>
      <c r="D113" s="16">
        <v>4.5339999999999998</v>
      </c>
      <c r="E113" s="16" t="s">
        <v>4366</v>
      </c>
      <c r="F113" s="16">
        <v>7</v>
      </c>
      <c r="G113" s="16">
        <v>37</v>
      </c>
      <c r="H113" s="16">
        <v>0.83783783783783783</v>
      </c>
      <c r="I113" s="16">
        <v>83.333333333333343</v>
      </c>
      <c r="J113" s="21" t="s">
        <v>4486</v>
      </c>
    </row>
    <row r="114" spans="1:10" x14ac:dyDescent="0.3">
      <c r="A114" s="16">
        <v>2020</v>
      </c>
      <c r="B114" s="16" t="s">
        <v>105</v>
      </c>
      <c r="C114" s="16" t="s">
        <v>2265</v>
      </c>
      <c r="D114" s="16">
        <v>2.9140000000000001</v>
      </c>
      <c r="E114" s="16" t="s">
        <v>4359</v>
      </c>
      <c r="F114" s="16">
        <v>15</v>
      </c>
      <c r="G114" s="16">
        <v>107</v>
      </c>
      <c r="H114" s="16">
        <v>0.86915887850467288</v>
      </c>
      <c r="I114" s="16">
        <v>86.79245283018868</v>
      </c>
      <c r="J114" s="21" t="s">
        <v>4486</v>
      </c>
    </row>
    <row r="115" spans="1:10" x14ac:dyDescent="0.3">
      <c r="A115" s="16">
        <v>2020</v>
      </c>
      <c r="B115" s="16" t="s">
        <v>106</v>
      </c>
      <c r="C115" s="16" t="s">
        <v>2266</v>
      </c>
      <c r="D115" s="16">
        <v>7.5149999999999997</v>
      </c>
      <c r="E115" s="16" t="s">
        <v>4346</v>
      </c>
      <c r="F115" s="16">
        <v>11</v>
      </c>
      <c r="G115" s="16">
        <v>271</v>
      </c>
      <c r="H115" s="16">
        <v>0.96309963099630991</v>
      </c>
      <c r="I115" s="16">
        <v>96.296296296296291</v>
      </c>
      <c r="J115" s="19" t="s">
        <v>4485</v>
      </c>
    </row>
    <row r="116" spans="1:10" x14ac:dyDescent="0.3">
      <c r="A116" s="16">
        <v>2021</v>
      </c>
      <c r="B116" s="17" t="s">
        <v>107</v>
      </c>
      <c r="C116" s="17" t="s">
        <v>2267</v>
      </c>
      <c r="D116" s="18">
        <v>13.146000000000001</v>
      </c>
      <c r="E116" s="17" t="s">
        <v>107</v>
      </c>
      <c r="F116" s="18">
        <v>1</v>
      </c>
      <c r="G116" s="18">
        <v>28</v>
      </c>
      <c r="H116" s="17">
        <f>(G116-F116+1)/G116</f>
        <v>1</v>
      </c>
      <c r="I116" s="17">
        <f>((G116*H116-1)/(G116-1))*100</f>
        <v>100</v>
      </c>
      <c r="J116" s="19" t="s">
        <v>4485</v>
      </c>
    </row>
    <row r="117" spans="1:10" x14ac:dyDescent="0.3">
      <c r="A117" s="16">
        <v>2020</v>
      </c>
      <c r="B117" s="16" t="s">
        <v>108</v>
      </c>
      <c r="C117" s="16" t="s">
        <v>2268</v>
      </c>
      <c r="D117" s="16">
        <v>5.7869999999999999</v>
      </c>
      <c r="E117" s="16" t="s">
        <v>4371</v>
      </c>
      <c r="F117" s="16">
        <v>16</v>
      </c>
      <c r="G117" s="16">
        <v>139</v>
      </c>
      <c r="H117" s="16">
        <v>0.8920863309352518</v>
      </c>
      <c r="I117" s="16">
        <v>89.130434782608688</v>
      </c>
      <c r="J117" s="21" t="s">
        <v>4486</v>
      </c>
    </row>
    <row r="118" spans="1:10" x14ac:dyDescent="0.3">
      <c r="A118" s="16">
        <v>2021</v>
      </c>
      <c r="B118" s="17" t="s">
        <v>109</v>
      </c>
      <c r="C118" s="17" t="s">
        <v>2269</v>
      </c>
      <c r="D118" s="18">
        <v>21.565999999999999</v>
      </c>
      <c r="E118" s="17" t="s">
        <v>4372</v>
      </c>
      <c r="F118" s="18">
        <v>3</v>
      </c>
      <c r="G118" s="18">
        <v>208</v>
      </c>
      <c r="H118" s="17">
        <f>(G118-F118+1)/G118</f>
        <v>0.99038461538461542</v>
      </c>
      <c r="I118" s="17">
        <f>((G118*H118-1)/(G118-1))*100</f>
        <v>99.033816425120762</v>
      </c>
      <c r="J118" s="19" t="s">
        <v>4485</v>
      </c>
    </row>
    <row r="119" spans="1:10" x14ac:dyDescent="0.3">
      <c r="A119" s="16">
        <v>2020</v>
      </c>
      <c r="B119" s="16" t="s">
        <v>110</v>
      </c>
      <c r="C119" s="16" t="s">
        <v>2270</v>
      </c>
      <c r="D119" s="16">
        <v>6.1159999999999997</v>
      </c>
      <c r="E119" s="16" t="s">
        <v>4372</v>
      </c>
      <c r="F119" s="16">
        <v>19</v>
      </c>
      <c r="G119" s="16">
        <v>204</v>
      </c>
      <c r="H119" s="16">
        <v>0.91176470588235292</v>
      </c>
      <c r="I119" s="16">
        <v>91.13300492610837</v>
      </c>
      <c r="J119" s="20" t="s">
        <v>4575</v>
      </c>
    </row>
    <row r="120" spans="1:10" x14ac:dyDescent="0.3">
      <c r="A120" s="16">
        <v>2020</v>
      </c>
      <c r="B120" s="16" t="s">
        <v>111</v>
      </c>
      <c r="C120" s="16" t="s">
        <v>2271</v>
      </c>
      <c r="D120" s="16">
        <v>4.7779999999999996</v>
      </c>
      <c r="E120" s="16" t="s">
        <v>4373</v>
      </c>
      <c r="F120" s="16">
        <v>47</v>
      </c>
      <c r="G120" s="16">
        <v>265</v>
      </c>
      <c r="H120" s="16">
        <v>0.82641509433962268</v>
      </c>
      <c r="I120" s="16">
        <v>82.575757575757578</v>
      </c>
      <c r="J120" s="21" t="s">
        <v>4486</v>
      </c>
    </row>
    <row r="121" spans="1:10" x14ac:dyDescent="0.3">
      <c r="A121" s="16">
        <v>2021</v>
      </c>
      <c r="B121" s="17" t="s">
        <v>5193</v>
      </c>
      <c r="C121" s="17" t="s">
        <v>4585</v>
      </c>
      <c r="D121" s="18">
        <v>15.122</v>
      </c>
      <c r="E121" s="17" t="s">
        <v>4324</v>
      </c>
      <c r="F121" s="18">
        <v>23</v>
      </c>
      <c r="G121" s="18">
        <v>334</v>
      </c>
      <c r="H121" s="17">
        <f>(G121-F121+1)/G121</f>
        <v>0.93413173652694614</v>
      </c>
      <c r="I121" s="17">
        <f>((G121*H121-1)/(G121-1))*100</f>
        <v>93.393393393393396</v>
      </c>
      <c r="J121" s="20" t="s">
        <v>4575</v>
      </c>
    </row>
    <row r="122" spans="1:10" x14ac:dyDescent="0.3">
      <c r="A122" s="16">
        <v>2020</v>
      </c>
      <c r="B122" s="16" t="s">
        <v>112</v>
      </c>
      <c r="C122" s="16" t="s">
        <v>2272</v>
      </c>
      <c r="D122" s="16">
        <v>3.028</v>
      </c>
      <c r="E122" s="16" t="s">
        <v>4374</v>
      </c>
      <c r="F122" s="16">
        <v>2</v>
      </c>
      <c r="G122" s="16">
        <v>21</v>
      </c>
      <c r="H122" s="16">
        <v>0.95238095238095233</v>
      </c>
      <c r="I122" s="16">
        <v>95</v>
      </c>
      <c r="J122" s="19" t="s">
        <v>4485</v>
      </c>
    </row>
    <row r="123" spans="1:10" x14ac:dyDescent="0.3">
      <c r="A123" s="16">
        <v>2021</v>
      </c>
      <c r="B123" s="17" t="s">
        <v>113</v>
      </c>
      <c r="C123" s="17" t="s">
        <v>2273</v>
      </c>
      <c r="D123" s="18">
        <v>11.228999999999999</v>
      </c>
      <c r="E123" s="17" t="s">
        <v>4375</v>
      </c>
      <c r="F123" s="18">
        <v>1</v>
      </c>
      <c r="G123" s="18">
        <v>16</v>
      </c>
      <c r="H123" s="17">
        <f>(G123-F123+1)/G123</f>
        <v>1</v>
      </c>
      <c r="I123" s="17">
        <f>((G123*H123-1)/(G123-1))*100</f>
        <v>100</v>
      </c>
      <c r="J123" s="19" t="s">
        <v>4485</v>
      </c>
    </row>
    <row r="124" spans="1:10" x14ac:dyDescent="0.3">
      <c r="A124" s="16">
        <v>2021</v>
      </c>
      <c r="B124" s="17" t="s">
        <v>114</v>
      </c>
      <c r="C124" s="17" t="s">
        <v>2274</v>
      </c>
      <c r="D124" s="18">
        <v>4.6669999999999998</v>
      </c>
      <c r="E124" s="17" t="s">
        <v>4376</v>
      </c>
      <c r="F124" s="18">
        <v>4</v>
      </c>
      <c r="G124" s="18">
        <v>28</v>
      </c>
      <c r="H124" s="17">
        <f>(G124-F124+1)/G124</f>
        <v>0.8928571428571429</v>
      </c>
      <c r="I124" s="17">
        <f>((G124*H124-1)/(G124-1))*100</f>
        <v>88.888888888888886</v>
      </c>
      <c r="J124" s="21" t="s">
        <v>4486</v>
      </c>
    </row>
    <row r="125" spans="1:10" x14ac:dyDescent="0.3">
      <c r="A125" s="16">
        <v>2021</v>
      </c>
      <c r="B125" s="17" t="s">
        <v>115</v>
      </c>
      <c r="C125" s="17" t="s">
        <v>2275</v>
      </c>
      <c r="D125" s="18">
        <v>7.4029999999999996</v>
      </c>
      <c r="E125" s="17" t="s">
        <v>635</v>
      </c>
      <c r="F125" s="18">
        <v>5</v>
      </c>
      <c r="G125" s="18">
        <v>69</v>
      </c>
      <c r="H125" s="17">
        <f>(G125-F125+1)/G125</f>
        <v>0.94202898550724634</v>
      </c>
      <c r="I125" s="17">
        <f>((G125*H125-1)/(G125-1))*100</f>
        <v>94.117647058823522</v>
      </c>
      <c r="J125" s="20" t="s">
        <v>4575</v>
      </c>
    </row>
    <row r="126" spans="1:10" x14ac:dyDescent="0.3">
      <c r="A126" s="16">
        <v>2020</v>
      </c>
      <c r="B126" s="16" t="s">
        <v>116</v>
      </c>
      <c r="C126" s="16" t="s">
        <v>2276</v>
      </c>
      <c r="D126" s="16">
        <v>6.766</v>
      </c>
      <c r="E126" s="16" t="s">
        <v>4360</v>
      </c>
      <c r="F126" s="16">
        <v>6</v>
      </c>
      <c r="G126" s="16">
        <v>89</v>
      </c>
      <c r="H126" s="16">
        <v>0.9438202247191011</v>
      </c>
      <c r="I126" s="16">
        <v>94.318181818181827</v>
      </c>
      <c r="J126" s="20" t="s">
        <v>4575</v>
      </c>
    </row>
    <row r="127" spans="1:10" x14ac:dyDescent="0.3">
      <c r="A127" s="16">
        <v>2020</v>
      </c>
      <c r="B127" s="16" t="s">
        <v>117</v>
      </c>
      <c r="C127" s="16" t="s">
        <v>2277</v>
      </c>
      <c r="D127" s="16">
        <v>2.105</v>
      </c>
      <c r="E127" s="16" t="s">
        <v>4377</v>
      </c>
      <c r="F127" s="16">
        <v>19</v>
      </c>
      <c r="G127" s="16">
        <v>123</v>
      </c>
      <c r="H127" s="16">
        <v>0.85365853658536583</v>
      </c>
      <c r="I127" s="16">
        <v>85.245901639344254</v>
      </c>
      <c r="J127" s="21" t="s">
        <v>4486</v>
      </c>
    </row>
    <row r="128" spans="1:10" x14ac:dyDescent="0.3">
      <c r="A128" s="16">
        <v>2020</v>
      </c>
      <c r="B128" s="16" t="s">
        <v>118</v>
      </c>
      <c r="C128" s="16" t="s">
        <v>2278</v>
      </c>
      <c r="D128" s="16">
        <v>2.113</v>
      </c>
      <c r="E128" s="16" t="s">
        <v>4378</v>
      </c>
      <c r="F128" s="16">
        <v>7</v>
      </c>
      <c r="G128" s="16">
        <v>36</v>
      </c>
      <c r="H128" s="16">
        <v>0.83333333333333337</v>
      </c>
      <c r="I128" s="16">
        <v>82.857142857142861</v>
      </c>
      <c r="J128" s="21" t="s">
        <v>4486</v>
      </c>
    </row>
    <row r="129" spans="1:10" x14ac:dyDescent="0.3">
      <c r="A129" s="16">
        <v>2020</v>
      </c>
      <c r="B129" s="16" t="s">
        <v>119</v>
      </c>
      <c r="C129" s="16" t="s">
        <v>2279</v>
      </c>
      <c r="D129" s="16">
        <v>4.5259999999999998</v>
      </c>
      <c r="E129" s="16" t="s">
        <v>4379</v>
      </c>
      <c r="F129" s="16">
        <v>23</v>
      </c>
      <c r="G129" s="16">
        <v>193</v>
      </c>
      <c r="H129" s="16">
        <v>0.88601036269430056</v>
      </c>
      <c r="I129" s="16">
        <v>88.541666666666657</v>
      </c>
      <c r="J129" s="21" t="s">
        <v>4486</v>
      </c>
    </row>
    <row r="130" spans="1:10" x14ac:dyDescent="0.3">
      <c r="A130" s="16">
        <v>2020</v>
      </c>
      <c r="B130" s="16" t="s">
        <v>120</v>
      </c>
      <c r="C130" s="16" t="s">
        <v>2280</v>
      </c>
      <c r="D130" s="16">
        <v>10.170999999999999</v>
      </c>
      <c r="E130" s="16" t="s">
        <v>4380</v>
      </c>
      <c r="F130" s="16">
        <v>7</v>
      </c>
      <c r="G130" s="16">
        <v>88</v>
      </c>
      <c r="H130" s="16">
        <v>0.93181818181818177</v>
      </c>
      <c r="I130" s="16">
        <v>93.103448275862064</v>
      </c>
      <c r="J130" s="20" t="s">
        <v>4575</v>
      </c>
    </row>
    <row r="131" spans="1:10" x14ac:dyDescent="0.3">
      <c r="A131" s="16">
        <v>2021</v>
      </c>
      <c r="B131" s="17" t="s">
        <v>121</v>
      </c>
      <c r="C131" s="17" t="s">
        <v>2281</v>
      </c>
      <c r="D131" s="18">
        <v>10.047000000000001</v>
      </c>
      <c r="E131" s="17" t="s">
        <v>4381</v>
      </c>
      <c r="F131" s="18">
        <v>7</v>
      </c>
      <c r="G131" s="18">
        <v>76</v>
      </c>
      <c r="H131" s="17">
        <f>(G131-F131+1)/G131</f>
        <v>0.92105263157894735</v>
      </c>
      <c r="I131" s="17">
        <f>((G131*H131-1)/(G131-1))*100</f>
        <v>92</v>
      </c>
      <c r="J131" s="20" t="s">
        <v>4575</v>
      </c>
    </row>
    <row r="132" spans="1:10" x14ac:dyDescent="0.3">
      <c r="A132" s="16">
        <v>2020</v>
      </c>
      <c r="B132" s="16" t="s">
        <v>122</v>
      </c>
      <c r="C132" s="16" t="s">
        <v>2282</v>
      </c>
      <c r="D132" s="16">
        <v>10.502000000000001</v>
      </c>
      <c r="E132" s="16" t="s">
        <v>4382</v>
      </c>
      <c r="F132" s="16">
        <v>10</v>
      </c>
      <c r="G132" s="16">
        <v>178</v>
      </c>
      <c r="H132" s="16">
        <v>0.949438202247191</v>
      </c>
      <c r="I132" s="16">
        <v>94.915254237288138</v>
      </c>
      <c r="J132" s="20" t="s">
        <v>4575</v>
      </c>
    </row>
    <row r="133" spans="1:10" x14ac:dyDescent="0.3">
      <c r="A133" s="16">
        <v>2021</v>
      </c>
      <c r="B133" s="17" t="s">
        <v>123</v>
      </c>
      <c r="C133" s="17" t="s">
        <v>2283</v>
      </c>
      <c r="D133" s="18">
        <v>8.86</v>
      </c>
      <c r="E133" s="17" t="s">
        <v>4383</v>
      </c>
      <c r="F133" s="18">
        <v>7</v>
      </c>
      <c r="G133" s="18">
        <v>89</v>
      </c>
      <c r="H133" s="17">
        <f>(G133-F133+1)/G133</f>
        <v>0.93258426966292129</v>
      </c>
      <c r="I133" s="17">
        <f>((G133*H133-1)/(G133-1))*100</f>
        <v>93.181818181818173</v>
      </c>
      <c r="J133" s="20" t="s">
        <v>4575</v>
      </c>
    </row>
    <row r="134" spans="1:10" x14ac:dyDescent="0.3">
      <c r="A134" s="16">
        <v>2021</v>
      </c>
      <c r="B134" s="17" t="s">
        <v>124</v>
      </c>
      <c r="C134" s="17" t="s">
        <v>2284</v>
      </c>
      <c r="D134" s="18">
        <v>2.2000000000000002</v>
      </c>
      <c r="E134" s="17" t="s">
        <v>4343</v>
      </c>
      <c r="F134" s="18">
        <v>27</v>
      </c>
      <c r="G134" s="18">
        <v>330</v>
      </c>
      <c r="H134" s="17">
        <f>(G134-F134+1)/G134</f>
        <v>0.92121212121212126</v>
      </c>
      <c r="I134" s="17">
        <f>((G134*H134-1)/(G134-1))*100</f>
        <v>92.097264437689972</v>
      </c>
      <c r="J134" s="20" t="s">
        <v>4575</v>
      </c>
    </row>
    <row r="135" spans="1:10" x14ac:dyDescent="0.3">
      <c r="A135" s="16">
        <v>2020</v>
      </c>
      <c r="B135" s="16" t="s">
        <v>125</v>
      </c>
      <c r="C135" s="16" t="s">
        <v>2285</v>
      </c>
      <c r="D135" s="16">
        <v>7.101</v>
      </c>
      <c r="E135" s="16" t="s">
        <v>4382</v>
      </c>
      <c r="F135" s="16">
        <v>16</v>
      </c>
      <c r="G135" s="16">
        <v>178</v>
      </c>
      <c r="H135" s="16">
        <v>0.9157303370786517</v>
      </c>
      <c r="I135" s="16">
        <v>91.525423728813564</v>
      </c>
      <c r="J135" s="20" t="s">
        <v>4575</v>
      </c>
    </row>
    <row r="136" spans="1:10" x14ac:dyDescent="0.3">
      <c r="A136" s="16">
        <v>2020</v>
      </c>
      <c r="B136" s="16" t="s">
        <v>126</v>
      </c>
      <c r="C136" s="16" t="s">
        <v>2286</v>
      </c>
      <c r="D136" s="16">
        <v>4.5289999999999999</v>
      </c>
      <c r="E136" s="16" t="s">
        <v>4384</v>
      </c>
      <c r="F136" s="16">
        <v>23</v>
      </c>
      <c r="G136" s="16">
        <v>165</v>
      </c>
      <c r="H136" s="16">
        <v>0.8666666666666667</v>
      </c>
      <c r="I136" s="16">
        <v>86.58536585365853</v>
      </c>
      <c r="J136" s="21" t="s">
        <v>4486</v>
      </c>
    </row>
    <row r="137" spans="1:10" x14ac:dyDescent="0.3">
      <c r="A137" s="16">
        <v>2021</v>
      </c>
      <c r="B137" s="17" t="s">
        <v>127</v>
      </c>
      <c r="C137" s="17" t="s">
        <v>2287</v>
      </c>
      <c r="D137" s="18">
        <v>8.6609999999999996</v>
      </c>
      <c r="E137" s="17" t="s">
        <v>4385</v>
      </c>
      <c r="F137" s="18">
        <v>2</v>
      </c>
      <c r="G137" s="18">
        <v>83</v>
      </c>
      <c r="H137" s="17">
        <f>(G137-F137+1)/G137</f>
        <v>0.98795180722891562</v>
      </c>
      <c r="I137" s="17">
        <f>((G137*H137-1)/(G137-1))*100</f>
        <v>98.780487804878049</v>
      </c>
      <c r="J137" s="19" t="s">
        <v>4485</v>
      </c>
    </row>
    <row r="138" spans="1:10" x14ac:dyDescent="0.3">
      <c r="A138" s="16">
        <v>2021</v>
      </c>
      <c r="B138" s="17" t="s">
        <v>128</v>
      </c>
      <c r="C138" s="17" t="s">
        <v>2288</v>
      </c>
      <c r="D138" s="18">
        <v>5.258</v>
      </c>
      <c r="E138" s="17" t="s">
        <v>1749</v>
      </c>
      <c r="F138" s="18">
        <v>6</v>
      </c>
      <c r="G138" s="18">
        <v>62</v>
      </c>
      <c r="H138" s="17">
        <f>(G138-F138+1)/G138</f>
        <v>0.91935483870967738</v>
      </c>
      <c r="I138" s="17">
        <f>((G138*H138-1)/(G138-1))*100</f>
        <v>91.803278688524586</v>
      </c>
      <c r="J138" s="20" t="s">
        <v>4575</v>
      </c>
    </row>
    <row r="139" spans="1:10" x14ac:dyDescent="0.3">
      <c r="A139" s="16">
        <v>2021</v>
      </c>
      <c r="B139" s="17" t="s">
        <v>4974</v>
      </c>
      <c r="C139" s="17" t="s">
        <v>4544</v>
      </c>
      <c r="D139" s="18">
        <v>7.5</v>
      </c>
      <c r="E139" s="17" t="s">
        <v>4372</v>
      </c>
      <c r="F139" s="18">
        <v>19</v>
      </c>
      <c r="G139" s="18">
        <v>208</v>
      </c>
      <c r="H139" s="17">
        <f>(G139-F139+1)/G139</f>
        <v>0.91346153846153844</v>
      </c>
      <c r="I139" s="17">
        <f>((G139*H139-1)/(G139-1))*100</f>
        <v>91.304347826086953</v>
      </c>
      <c r="J139" s="20" t="s">
        <v>4575</v>
      </c>
    </row>
    <row r="140" spans="1:10" x14ac:dyDescent="0.3">
      <c r="A140" s="16">
        <v>2021</v>
      </c>
      <c r="B140" s="17" t="s">
        <v>5190</v>
      </c>
      <c r="C140" s="17" t="s">
        <v>4580</v>
      </c>
      <c r="D140" s="18">
        <v>7.4790000000000001</v>
      </c>
      <c r="E140" s="17" t="s">
        <v>4383</v>
      </c>
      <c r="F140" s="18">
        <v>9</v>
      </c>
      <c r="G140" s="18">
        <v>89</v>
      </c>
      <c r="H140" s="17">
        <f>(G140-F140+1)/G140</f>
        <v>0.9101123595505618</v>
      </c>
      <c r="I140" s="17">
        <f>((G140*H140-1)/(G140-1))*100</f>
        <v>90.909090909090907</v>
      </c>
      <c r="J140" s="20" t="s">
        <v>4575</v>
      </c>
    </row>
    <row r="141" spans="1:10" x14ac:dyDescent="0.3">
      <c r="A141" s="16">
        <v>2020</v>
      </c>
      <c r="B141" s="16" t="s">
        <v>129</v>
      </c>
      <c r="C141" s="16" t="s">
        <v>2289</v>
      </c>
      <c r="D141" s="16">
        <v>3.7250000000000001</v>
      </c>
      <c r="E141" s="16" t="s">
        <v>1818</v>
      </c>
      <c r="F141" s="16">
        <v>14</v>
      </c>
      <c r="G141" s="16">
        <v>81</v>
      </c>
      <c r="H141" s="16">
        <v>0.83950617283950613</v>
      </c>
      <c r="I141" s="16">
        <v>83.75</v>
      </c>
      <c r="J141" s="21" t="s">
        <v>4486</v>
      </c>
    </row>
    <row r="142" spans="1:10" x14ac:dyDescent="0.3">
      <c r="A142" s="16">
        <v>2021</v>
      </c>
      <c r="B142" s="17" t="s">
        <v>130</v>
      </c>
      <c r="C142" s="17" t="s">
        <v>2290</v>
      </c>
      <c r="D142" s="18">
        <v>4.7329999999999997</v>
      </c>
      <c r="E142" s="17" t="s">
        <v>1818</v>
      </c>
      <c r="F142" s="18">
        <v>13</v>
      </c>
      <c r="G142" s="18">
        <v>81</v>
      </c>
      <c r="H142" s="17">
        <f>(G142-F142+1)/G142</f>
        <v>0.85185185185185186</v>
      </c>
      <c r="I142" s="17">
        <f>((G142*H142-1)/(G142-1))*100</f>
        <v>85</v>
      </c>
      <c r="J142" s="21" t="s">
        <v>4486</v>
      </c>
    </row>
    <row r="143" spans="1:10" x14ac:dyDescent="0.3">
      <c r="A143" s="16">
        <v>2021</v>
      </c>
      <c r="B143" s="17" t="s">
        <v>131</v>
      </c>
      <c r="C143" s="17" t="s">
        <v>2291</v>
      </c>
      <c r="D143" s="18">
        <v>5.4640000000000004</v>
      </c>
      <c r="E143" s="17" t="s">
        <v>1818</v>
      </c>
      <c r="F143" s="18">
        <v>11</v>
      </c>
      <c r="G143" s="18">
        <v>81</v>
      </c>
      <c r="H143" s="17">
        <f>(G143-F143+1)/G143</f>
        <v>0.87654320987654322</v>
      </c>
      <c r="I143" s="17">
        <f>((G143*H143-1)/(G143-1))*100</f>
        <v>87.5</v>
      </c>
      <c r="J143" s="21" t="s">
        <v>4486</v>
      </c>
    </row>
    <row r="144" spans="1:10" x14ac:dyDescent="0.3">
      <c r="A144" s="16">
        <v>2020</v>
      </c>
      <c r="B144" s="16" t="s">
        <v>132</v>
      </c>
      <c r="C144" s="16" t="s">
        <v>2292</v>
      </c>
      <c r="D144" s="16">
        <v>4.42</v>
      </c>
      <c r="E144" s="16" t="s">
        <v>4379</v>
      </c>
      <c r="F144" s="16">
        <v>24</v>
      </c>
      <c r="G144" s="16">
        <v>193</v>
      </c>
      <c r="H144" s="16">
        <v>0.88082901554404147</v>
      </c>
      <c r="I144" s="16">
        <v>88.020833333333343</v>
      </c>
      <c r="J144" s="21" t="s">
        <v>4486</v>
      </c>
    </row>
    <row r="145" spans="1:10" x14ac:dyDescent="0.3">
      <c r="A145" s="16">
        <v>2020</v>
      </c>
      <c r="B145" s="16" t="s">
        <v>133</v>
      </c>
      <c r="C145" s="16" t="s">
        <v>2293</v>
      </c>
      <c r="D145" s="16">
        <v>2.0670000000000002</v>
      </c>
      <c r="E145" s="16" t="s">
        <v>4386</v>
      </c>
      <c r="F145" s="16">
        <v>33</v>
      </c>
      <c r="G145" s="16">
        <v>169</v>
      </c>
      <c r="H145" s="16">
        <v>0.81065088757396453</v>
      </c>
      <c r="I145" s="16">
        <v>80.952380952380949</v>
      </c>
      <c r="J145" s="21" t="s">
        <v>4486</v>
      </c>
    </row>
    <row r="146" spans="1:10" x14ac:dyDescent="0.3">
      <c r="A146" s="16">
        <v>2021</v>
      </c>
      <c r="B146" s="17" t="s">
        <v>134</v>
      </c>
      <c r="C146" s="17" t="s">
        <v>2294</v>
      </c>
      <c r="D146" s="18">
        <v>18.111999999999998</v>
      </c>
      <c r="E146" s="17" t="s">
        <v>4347</v>
      </c>
      <c r="F146" s="18">
        <v>4</v>
      </c>
      <c r="G146" s="18">
        <v>156</v>
      </c>
      <c r="H146" s="17">
        <f>(G146-F146+1)/G146</f>
        <v>0.98076923076923073</v>
      </c>
      <c r="I146" s="17">
        <f>((G146*H146-1)/(G146-1))*100</f>
        <v>98.064516129032256</v>
      </c>
      <c r="J146" s="19" t="s">
        <v>4485</v>
      </c>
    </row>
    <row r="147" spans="1:10" x14ac:dyDescent="0.3">
      <c r="A147" s="16">
        <v>2021</v>
      </c>
      <c r="B147" s="17" t="s">
        <v>135</v>
      </c>
      <c r="C147" s="17" t="s">
        <v>2295</v>
      </c>
      <c r="D147" s="18">
        <v>9.3079999999999998</v>
      </c>
      <c r="E147" s="17" t="s">
        <v>4379</v>
      </c>
      <c r="F147" s="18">
        <v>9</v>
      </c>
      <c r="G147" s="18">
        <v>203</v>
      </c>
      <c r="H147" s="17">
        <f>(G147-F147+1)/G147</f>
        <v>0.96059113300492616</v>
      </c>
      <c r="I147" s="17">
        <f>((G147*H147-1)/(G147-1))*100</f>
        <v>96.039603960396036</v>
      </c>
      <c r="J147" s="19" t="s">
        <v>4485</v>
      </c>
    </row>
    <row r="148" spans="1:10" x14ac:dyDescent="0.3">
      <c r="A148" s="16">
        <v>2021</v>
      </c>
      <c r="B148" s="17" t="s">
        <v>136</v>
      </c>
      <c r="C148" s="17" t="s">
        <v>2296</v>
      </c>
      <c r="D148" s="18">
        <v>21.405000000000001</v>
      </c>
      <c r="E148" s="17" t="s">
        <v>4387</v>
      </c>
      <c r="F148" s="18">
        <v>2</v>
      </c>
      <c r="G148" s="18">
        <v>64</v>
      </c>
      <c r="H148" s="17">
        <f>(G148-F148+1)/G148</f>
        <v>0.984375</v>
      </c>
      <c r="I148" s="17">
        <f>((G148*H148-1)/(G148-1))*100</f>
        <v>98.412698412698404</v>
      </c>
      <c r="J148" s="19" t="s">
        <v>4485</v>
      </c>
    </row>
    <row r="149" spans="1:10" x14ac:dyDescent="0.3">
      <c r="A149" s="16">
        <v>2021</v>
      </c>
      <c r="B149" s="17" t="s">
        <v>137</v>
      </c>
      <c r="C149" s="17" t="s">
        <v>2297</v>
      </c>
      <c r="D149" s="18">
        <v>6.9139999999999997</v>
      </c>
      <c r="E149" s="17" t="s">
        <v>4387</v>
      </c>
      <c r="F149" s="18">
        <v>9</v>
      </c>
      <c r="G149" s="18">
        <v>64</v>
      </c>
      <c r="H149" s="17">
        <f>(G149-F149+1)/G149</f>
        <v>0.875</v>
      </c>
      <c r="I149" s="17">
        <f>((G149*H149-1)/(G149-1))*100</f>
        <v>87.301587301587304</v>
      </c>
      <c r="J149" s="21" t="s">
        <v>4486</v>
      </c>
    </row>
    <row r="150" spans="1:10" x14ac:dyDescent="0.3">
      <c r="A150" s="16">
        <v>2021</v>
      </c>
      <c r="B150" s="17" t="s">
        <v>4982</v>
      </c>
      <c r="C150" s="17" t="s">
        <v>4588</v>
      </c>
      <c r="D150" s="18">
        <v>8.5410000000000004</v>
      </c>
      <c r="E150" s="17" t="s">
        <v>4347</v>
      </c>
      <c r="F150" s="18">
        <v>13</v>
      </c>
      <c r="G150" s="18">
        <v>156</v>
      </c>
      <c r="H150" s="17">
        <f>(G150-F150+1)/G150</f>
        <v>0.92307692307692313</v>
      </c>
      <c r="I150" s="17">
        <f>((G150*H150-1)/(G150-1))*100</f>
        <v>92.258064516129039</v>
      </c>
      <c r="J150" s="20" t="s">
        <v>4575</v>
      </c>
    </row>
    <row r="151" spans="1:10" x14ac:dyDescent="0.3">
      <c r="A151" s="16">
        <v>2020</v>
      </c>
      <c r="B151" s="16" t="s">
        <v>138</v>
      </c>
      <c r="C151" s="16" t="s">
        <v>2298</v>
      </c>
      <c r="D151" s="16">
        <v>5.81</v>
      </c>
      <c r="E151" s="16" t="s">
        <v>4388</v>
      </c>
      <c r="F151" s="16">
        <v>1</v>
      </c>
      <c r="G151" s="16">
        <v>82</v>
      </c>
      <c r="H151" s="16">
        <v>1</v>
      </c>
      <c r="I151" s="16">
        <v>100</v>
      </c>
      <c r="J151" s="19" t="s">
        <v>4485</v>
      </c>
    </row>
    <row r="152" spans="1:10" x14ac:dyDescent="0.3">
      <c r="A152" s="16">
        <v>2020</v>
      </c>
      <c r="B152" s="16" t="s">
        <v>139</v>
      </c>
      <c r="C152" s="16" t="s">
        <v>2299</v>
      </c>
      <c r="D152" s="16">
        <v>4.9580000000000002</v>
      </c>
      <c r="E152" s="16" t="s">
        <v>2057</v>
      </c>
      <c r="F152" s="16">
        <v>10</v>
      </c>
      <c r="G152" s="16">
        <v>210</v>
      </c>
      <c r="H152" s="16">
        <v>0.95714285714285718</v>
      </c>
      <c r="I152" s="16">
        <v>95.693779904306226</v>
      </c>
      <c r="J152" s="19" t="s">
        <v>4485</v>
      </c>
    </row>
    <row r="153" spans="1:10" x14ac:dyDescent="0.3">
      <c r="A153" s="16">
        <v>2021</v>
      </c>
      <c r="B153" s="17" t="s">
        <v>140</v>
      </c>
      <c r="C153" s="17" t="s">
        <v>2300</v>
      </c>
      <c r="D153" s="18">
        <v>8.0860000000000003</v>
      </c>
      <c r="E153" s="17" t="s">
        <v>2057</v>
      </c>
      <c r="F153" s="18">
        <v>6</v>
      </c>
      <c r="G153" s="18">
        <v>211</v>
      </c>
      <c r="H153" s="17">
        <f>(G153-F153+1)/G153</f>
        <v>0.976303317535545</v>
      </c>
      <c r="I153" s="17">
        <f>((G153*H153-1)/(G153-1))*100</f>
        <v>97.61904761904762</v>
      </c>
      <c r="J153" s="19" t="s">
        <v>4485</v>
      </c>
    </row>
    <row r="154" spans="1:10" x14ac:dyDescent="0.3">
      <c r="A154" s="16">
        <v>2020</v>
      </c>
      <c r="B154" s="16" t="s">
        <v>141</v>
      </c>
      <c r="C154" s="16" t="s">
        <v>2301</v>
      </c>
      <c r="D154" s="16">
        <v>2.3130000000000002</v>
      </c>
      <c r="E154" s="16" t="s">
        <v>4386</v>
      </c>
      <c r="F154" s="16">
        <v>20</v>
      </c>
      <c r="G154" s="16">
        <v>169</v>
      </c>
      <c r="H154" s="16">
        <v>0.8875739644970414</v>
      </c>
      <c r="I154" s="16">
        <v>88.69047619047619</v>
      </c>
      <c r="J154" s="21" t="s">
        <v>4486</v>
      </c>
    </row>
    <row r="155" spans="1:10" x14ac:dyDescent="0.3">
      <c r="A155" s="16">
        <v>2020</v>
      </c>
      <c r="B155" s="16" t="s">
        <v>142</v>
      </c>
      <c r="C155" s="16" t="s">
        <v>2302</v>
      </c>
      <c r="D155" s="16">
        <v>3.7440000000000002</v>
      </c>
      <c r="E155" s="16" t="s">
        <v>681</v>
      </c>
      <c r="F155" s="16">
        <v>34</v>
      </c>
      <c r="G155" s="16">
        <v>169</v>
      </c>
      <c r="H155" s="16">
        <v>0.80473372781065089</v>
      </c>
      <c r="I155" s="16">
        <v>80.357142857142861</v>
      </c>
      <c r="J155" s="21" t="s">
        <v>4486</v>
      </c>
    </row>
    <row r="156" spans="1:10" x14ac:dyDescent="0.3">
      <c r="A156" s="16">
        <v>2021</v>
      </c>
      <c r="B156" s="17" t="s">
        <v>4983</v>
      </c>
      <c r="C156" s="17" t="s">
        <v>4589</v>
      </c>
      <c r="D156" s="18">
        <v>4.1779999999999999</v>
      </c>
      <c r="E156" s="17" t="s">
        <v>4364</v>
      </c>
      <c r="F156" s="18">
        <v>6</v>
      </c>
      <c r="G156" s="18">
        <v>53</v>
      </c>
      <c r="H156" s="17">
        <f>(G156-F156+1)/G156</f>
        <v>0.90566037735849059</v>
      </c>
      <c r="I156" s="17">
        <f>((G156*H156-1)/(G156-1))*100</f>
        <v>90.384615384615387</v>
      </c>
      <c r="J156" s="20" t="s">
        <v>4575</v>
      </c>
    </row>
    <row r="157" spans="1:10" x14ac:dyDescent="0.3">
      <c r="A157" s="16">
        <v>2021</v>
      </c>
      <c r="B157" s="17" t="s">
        <v>143</v>
      </c>
      <c r="C157" s="17" t="s">
        <v>2303</v>
      </c>
      <c r="D157" s="18">
        <v>7.141</v>
      </c>
      <c r="E157" s="17" t="s">
        <v>4384</v>
      </c>
      <c r="F157" s="18">
        <v>19</v>
      </c>
      <c r="G157" s="18">
        <v>167</v>
      </c>
      <c r="H157" s="17">
        <f>(G157-F157+1)/G157</f>
        <v>0.89221556886227549</v>
      </c>
      <c r="I157" s="17">
        <f>((G157*H157-1)/(G157-1))*100</f>
        <v>89.156626506024097</v>
      </c>
      <c r="J157" s="21" t="s">
        <v>4486</v>
      </c>
    </row>
    <row r="158" spans="1:10" x14ac:dyDescent="0.3">
      <c r="A158" s="16">
        <v>2021</v>
      </c>
      <c r="B158" s="17" t="s">
        <v>144</v>
      </c>
      <c r="C158" s="17" t="s">
        <v>2304</v>
      </c>
      <c r="D158" s="18">
        <v>6.9550000000000001</v>
      </c>
      <c r="E158" s="17" t="s">
        <v>153</v>
      </c>
      <c r="F158" s="18">
        <v>5</v>
      </c>
      <c r="G158" s="18">
        <v>33</v>
      </c>
      <c r="H158" s="17">
        <f>(G158-F158+1)/G158</f>
        <v>0.87878787878787878</v>
      </c>
      <c r="I158" s="17">
        <f>((G158*H158-1)/(G158-1))*100</f>
        <v>87.5</v>
      </c>
      <c r="J158" s="21" t="s">
        <v>4486</v>
      </c>
    </row>
    <row r="159" spans="1:10" x14ac:dyDescent="0.3">
      <c r="A159" s="16">
        <v>2021</v>
      </c>
      <c r="B159" s="17" t="s">
        <v>145</v>
      </c>
      <c r="C159" s="17" t="s">
        <v>2305</v>
      </c>
      <c r="D159" s="18">
        <v>2.5760000000000001</v>
      </c>
      <c r="E159" s="17" t="s">
        <v>4343</v>
      </c>
      <c r="F159" s="18">
        <v>17</v>
      </c>
      <c r="G159" s="18">
        <v>330</v>
      </c>
      <c r="H159" s="17">
        <f>(G159-F159+1)/G159</f>
        <v>0.95151515151515154</v>
      </c>
      <c r="I159" s="17">
        <f>((G159*H159-1)/(G159-1))*100</f>
        <v>95.136778115501514</v>
      </c>
      <c r="J159" s="19" t="s">
        <v>4485</v>
      </c>
    </row>
    <row r="160" spans="1:10" x14ac:dyDescent="0.3">
      <c r="A160" s="16">
        <v>2021</v>
      </c>
      <c r="B160" s="17" t="s">
        <v>4989</v>
      </c>
      <c r="C160" s="17" t="s">
        <v>4581</v>
      </c>
      <c r="D160" s="18">
        <v>2.4350000000000001</v>
      </c>
      <c r="E160" s="17" t="s">
        <v>4343</v>
      </c>
      <c r="F160" s="18">
        <v>21</v>
      </c>
      <c r="G160" s="18">
        <v>330</v>
      </c>
      <c r="H160" s="17">
        <f>(G160-F160+1)/G160</f>
        <v>0.93939393939393945</v>
      </c>
      <c r="I160" s="17">
        <f>((G160*H160-1)/(G160-1))*100</f>
        <v>93.920972644376903</v>
      </c>
      <c r="J160" s="20" t="s">
        <v>4575</v>
      </c>
    </row>
    <row r="161" spans="1:10" x14ac:dyDescent="0.3">
      <c r="A161" s="16">
        <v>2020</v>
      </c>
      <c r="B161" s="16" t="s">
        <v>146</v>
      </c>
      <c r="C161" s="16" t="s">
        <v>2306</v>
      </c>
      <c r="D161" s="16">
        <v>2.056</v>
      </c>
      <c r="E161" s="16" t="s">
        <v>4343</v>
      </c>
      <c r="F161" s="16">
        <v>22</v>
      </c>
      <c r="G161" s="16">
        <v>325</v>
      </c>
      <c r="H161" s="16">
        <v>0.93538461538461537</v>
      </c>
      <c r="I161" s="16">
        <v>93.518518518518519</v>
      </c>
      <c r="J161" s="20" t="s">
        <v>4575</v>
      </c>
    </row>
    <row r="162" spans="1:10" x14ac:dyDescent="0.3">
      <c r="A162" s="16">
        <v>2020</v>
      </c>
      <c r="B162" s="16" t="s">
        <v>147</v>
      </c>
      <c r="C162" s="16" t="s">
        <v>2307</v>
      </c>
      <c r="D162" s="16">
        <v>3.9780000000000002</v>
      </c>
      <c r="E162" s="16" t="s">
        <v>4336</v>
      </c>
      <c r="F162" s="16">
        <v>15</v>
      </c>
      <c r="G162" s="16">
        <v>86</v>
      </c>
      <c r="H162" s="16">
        <v>0.83720930232558144</v>
      </c>
      <c r="I162" s="16">
        <v>83.529411764705884</v>
      </c>
      <c r="J162" s="21" t="s">
        <v>4486</v>
      </c>
    </row>
    <row r="163" spans="1:10" x14ac:dyDescent="0.3">
      <c r="A163" s="16">
        <v>2021</v>
      </c>
      <c r="B163" s="17" t="s">
        <v>148</v>
      </c>
      <c r="C163" s="17" t="s">
        <v>2308</v>
      </c>
      <c r="D163" s="18">
        <v>6.5579999999999998</v>
      </c>
      <c r="E163" s="17" t="s">
        <v>4336</v>
      </c>
      <c r="F163" s="18">
        <v>10</v>
      </c>
      <c r="G163" s="18">
        <v>87</v>
      </c>
      <c r="H163" s="17">
        <f>(G163-F163+1)/G163</f>
        <v>0.89655172413793105</v>
      </c>
      <c r="I163" s="17">
        <f>((G163*H163-1)/(G163-1))*100</f>
        <v>89.534883720930239</v>
      </c>
      <c r="J163" s="21" t="s">
        <v>4486</v>
      </c>
    </row>
    <row r="164" spans="1:10" x14ac:dyDescent="0.3">
      <c r="A164" s="16">
        <v>2020</v>
      </c>
      <c r="B164" s="16" t="s">
        <v>149</v>
      </c>
      <c r="C164" s="16" t="s">
        <v>2309</v>
      </c>
      <c r="D164" s="16">
        <v>3.637</v>
      </c>
      <c r="E164" s="16" t="s">
        <v>4336</v>
      </c>
      <c r="F164" s="16">
        <v>18</v>
      </c>
      <c r="G164" s="16">
        <v>86</v>
      </c>
      <c r="H164" s="16">
        <v>0.80232558139534882</v>
      </c>
      <c r="I164" s="16">
        <v>80</v>
      </c>
      <c r="J164" s="21" t="s">
        <v>4486</v>
      </c>
    </row>
    <row r="165" spans="1:10" x14ac:dyDescent="0.3">
      <c r="A165" s="16">
        <v>2020</v>
      </c>
      <c r="B165" s="16" t="s">
        <v>150</v>
      </c>
      <c r="C165" s="16" t="s">
        <v>2310</v>
      </c>
      <c r="D165" s="16">
        <v>6.7850000000000001</v>
      </c>
      <c r="E165" s="16" t="s">
        <v>4336</v>
      </c>
      <c r="F165" s="16">
        <v>7</v>
      </c>
      <c r="G165" s="16">
        <v>86</v>
      </c>
      <c r="H165" s="16">
        <v>0.93023255813953487</v>
      </c>
      <c r="I165" s="16">
        <v>92.941176470588232</v>
      </c>
      <c r="J165" s="20" t="s">
        <v>4575</v>
      </c>
    </row>
    <row r="166" spans="1:10" x14ac:dyDescent="0.3">
      <c r="A166" s="16">
        <v>2021</v>
      </c>
      <c r="B166" s="17" t="s">
        <v>151</v>
      </c>
      <c r="C166" s="17" t="s">
        <v>2311</v>
      </c>
      <c r="D166" s="18">
        <v>5.9580000000000002</v>
      </c>
      <c r="E166" s="17" t="s">
        <v>4326</v>
      </c>
      <c r="F166" s="18">
        <v>3</v>
      </c>
      <c r="G166" s="18">
        <v>44</v>
      </c>
      <c r="H166" s="17">
        <f>(G166-F166+1)/G166</f>
        <v>0.95454545454545459</v>
      </c>
      <c r="I166" s="17">
        <f>((G166*H166-1)/(G166-1))*100</f>
        <v>95.348837209302332</v>
      </c>
      <c r="J166" s="19" t="s">
        <v>4485</v>
      </c>
    </row>
    <row r="167" spans="1:10" x14ac:dyDescent="0.3">
      <c r="A167" s="16">
        <v>2020</v>
      </c>
      <c r="B167" s="16" t="s">
        <v>152</v>
      </c>
      <c r="C167" s="16" t="s">
        <v>2312</v>
      </c>
      <c r="D167" s="16">
        <v>2.86</v>
      </c>
      <c r="E167" s="16" t="s">
        <v>4389</v>
      </c>
      <c r="F167" s="16">
        <v>1</v>
      </c>
      <c r="G167" s="16">
        <v>8</v>
      </c>
      <c r="H167" s="16">
        <v>1</v>
      </c>
      <c r="I167" s="16">
        <v>100</v>
      </c>
      <c r="J167" s="19" t="s">
        <v>4485</v>
      </c>
    </row>
    <row r="168" spans="1:10" x14ac:dyDescent="0.3">
      <c r="A168" s="16">
        <v>2021</v>
      </c>
      <c r="B168" s="17" t="s">
        <v>5005</v>
      </c>
      <c r="C168" s="17" t="s">
        <v>4574</v>
      </c>
      <c r="D168" s="18">
        <v>7.7130000000000001</v>
      </c>
      <c r="E168" s="17" t="s">
        <v>4368</v>
      </c>
      <c r="F168" s="18">
        <v>5</v>
      </c>
      <c r="G168" s="18">
        <v>53</v>
      </c>
      <c r="H168" s="17">
        <f>(G168-F168+1)/G168</f>
        <v>0.92452830188679247</v>
      </c>
      <c r="I168" s="17">
        <f>((G168*H168-1)/(G168-1))*100</f>
        <v>92.307692307692307</v>
      </c>
      <c r="J168" s="20" t="s">
        <v>4575</v>
      </c>
    </row>
    <row r="169" spans="1:10" x14ac:dyDescent="0.3">
      <c r="A169" s="16">
        <v>2020</v>
      </c>
      <c r="B169" s="16" t="s">
        <v>153</v>
      </c>
      <c r="C169" s="16" t="s">
        <v>2313</v>
      </c>
      <c r="D169" s="16">
        <v>7.0670000000000002</v>
      </c>
      <c r="E169" s="16" t="s">
        <v>153</v>
      </c>
      <c r="F169" s="16">
        <v>1</v>
      </c>
      <c r="G169" s="16">
        <v>32</v>
      </c>
      <c r="H169" s="16">
        <v>1</v>
      </c>
      <c r="I169" s="16">
        <v>100</v>
      </c>
      <c r="J169" s="19" t="s">
        <v>4485</v>
      </c>
    </row>
    <row r="170" spans="1:10" x14ac:dyDescent="0.3">
      <c r="A170" s="16">
        <v>2020</v>
      </c>
      <c r="B170" s="16" t="s">
        <v>154</v>
      </c>
      <c r="C170" s="16" t="s">
        <v>2314</v>
      </c>
      <c r="D170" s="16">
        <v>12.959</v>
      </c>
      <c r="E170" s="16" t="s">
        <v>4327</v>
      </c>
      <c r="F170" s="16">
        <v>15</v>
      </c>
      <c r="G170" s="16">
        <v>177</v>
      </c>
      <c r="H170" s="16">
        <v>0.92090395480225984</v>
      </c>
      <c r="I170" s="16">
        <v>92.045454545454547</v>
      </c>
      <c r="J170" s="20" t="s">
        <v>4575</v>
      </c>
    </row>
    <row r="171" spans="1:10" x14ac:dyDescent="0.3">
      <c r="A171" s="16">
        <v>2020</v>
      </c>
      <c r="B171" s="16" t="s">
        <v>155</v>
      </c>
      <c r="C171" s="16" t="s">
        <v>2315</v>
      </c>
      <c r="D171" s="16">
        <v>9.7799999999999994</v>
      </c>
      <c r="E171" s="16" t="s">
        <v>4390</v>
      </c>
      <c r="F171" s="16">
        <v>3</v>
      </c>
      <c r="G171" s="16">
        <v>65</v>
      </c>
      <c r="H171" s="16">
        <v>0.96923076923076923</v>
      </c>
      <c r="I171" s="16">
        <v>96.875</v>
      </c>
      <c r="J171" s="19" t="s">
        <v>4485</v>
      </c>
    </row>
    <row r="172" spans="1:10" x14ac:dyDescent="0.3">
      <c r="A172" s="16">
        <v>2020</v>
      </c>
      <c r="B172" s="16" t="s">
        <v>156</v>
      </c>
      <c r="C172" s="16" t="s">
        <v>2316</v>
      </c>
      <c r="D172" s="16">
        <v>2.4</v>
      </c>
      <c r="E172" s="16" t="s">
        <v>4391</v>
      </c>
      <c r="F172" s="16">
        <v>11</v>
      </c>
      <c r="G172" s="16">
        <v>141</v>
      </c>
      <c r="H172" s="16">
        <v>0.92907801418439717</v>
      </c>
      <c r="I172" s="16">
        <v>92.857142857142861</v>
      </c>
      <c r="J172" s="20" t="s">
        <v>4575</v>
      </c>
    </row>
    <row r="173" spans="1:10" x14ac:dyDescent="0.3">
      <c r="A173" s="16">
        <v>2020</v>
      </c>
      <c r="B173" s="16" t="s">
        <v>157</v>
      </c>
      <c r="C173" s="16" t="s">
        <v>2317</v>
      </c>
      <c r="D173" s="16">
        <v>2.6890000000000001</v>
      </c>
      <c r="E173" s="16" t="s">
        <v>4386</v>
      </c>
      <c r="F173" s="16">
        <v>11</v>
      </c>
      <c r="G173" s="16">
        <v>169</v>
      </c>
      <c r="H173" s="16">
        <v>0.94082840236686394</v>
      </c>
      <c r="I173" s="16">
        <v>94.047619047619051</v>
      </c>
      <c r="J173" s="20" t="s">
        <v>4575</v>
      </c>
    </row>
    <row r="174" spans="1:10" x14ac:dyDescent="0.3">
      <c r="A174" s="16">
        <v>2020</v>
      </c>
      <c r="B174" s="16" t="s">
        <v>158</v>
      </c>
      <c r="C174" s="16" t="s">
        <v>2318</v>
      </c>
      <c r="D174" s="16">
        <v>2.859</v>
      </c>
      <c r="E174" s="16" t="s">
        <v>4386</v>
      </c>
      <c r="F174" s="16">
        <v>6</v>
      </c>
      <c r="G174" s="16">
        <v>169</v>
      </c>
      <c r="H174" s="16">
        <v>0.97041420118343191</v>
      </c>
      <c r="I174" s="16">
        <v>97.023809523809518</v>
      </c>
      <c r="J174" s="19" t="s">
        <v>4485</v>
      </c>
    </row>
    <row r="175" spans="1:10" x14ac:dyDescent="0.3">
      <c r="A175" s="16">
        <v>2020</v>
      </c>
      <c r="B175" s="16" t="s">
        <v>159</v>
      </c>
      <c r="C175" s="16" t="s">
        <v>2319</v>
      </c>
      <c r="D175" s="16">
        <v>3.21</v>
      </c>
      <c r="E175" s="16" t="s">
        <v>4392</v>
      </c>
      <c r="F175" s="16">
        <v>9</v>
      </c>
      <c r="G175" s="16">
        <v>58</v>
      </c>
      <c r="H175" s="16">
        <v>0.86206896551724133</v>
      </c>
      <c r="I175" s="16">
        <v>85.964912280701753</v>
      </c>
      <c r="J175" s="21" t="s">
        <v>4486</v>
      </c>
    </row>
    <row r="176" spans="1:10" x14ac:dyDescent="0.3">
      <c r="A176" s="16">
        <v>2021</v>
      </c>
      <c r="B176" s="17" t="s">
        <v>160</v>
      </c>
      <c r="C176" s="17" t="s">
        <v>2320</v>
      </c>
      <c r="D176" s="18">
        <v>3.2469999999999999</v>
      </c>
      <c r="E176" s="17" t="s">
        <v>4393</v>
      </c>
      <c r="F176" s="18">
        <v>8</v>
      </c>
      <c r="G176" s="18">
        <v>63</v>
      </c>
      <c r="H176" s="17">
        <f>(G176-F176+1)/G176</f>
        <v>0.88888888888888884</v>
      </c>
      <c r="I176" s="17">
        <f>((G176*H176-1)/(G176-1))*100</f>
        <v>88.709677419354833</v>
      </c>
      <c r="J176" s="21" t="s">
        <v>4486</v>
      </c>
    </row>
    <row r="177" spans="1:10" x14ac:dyDescent="0.3">
      <c r="A177" s="16">
        <v>2021</v>
      </c>
      <c r="B177" s="17" t="s">
        <v>5020</v>
      </c>
      <c r="C177" s="17" t="s">
        <v>4593</v>
      </c>
      <c r="D177" s="18">
        <v>3.0720000000000001</v>
      </c>
      <c r="E177" s="17" t="s">
        <v>4377</v>
      </c>
      <c r="F177" s="18">
        <v>12</v>
      </c>
      <c r="G177" s="18">
        <v>124</v>
      </c>
      <c r="H177" s="17">
        <f>(G177-F177+1)/G177</f>
        <v>0.91129032258064513</v>
      </c>
      <c r="I177" s="17">
        <f>((G177*H177-1)/(G177-1))*100</f>
        <v>91.056910569105682</v>
      </c>
      <c r="J177" s="20" t="s">
        <v>4575</v>
      </c>
    </row>
    <row r="178" spans="1:10" x14ac:dyDescent="0.3">
      <c r="A178" s="16">
        <v>2020</v>
      </c>
      <c r="B178" s="16" t="s">
        <v>161</v>
      </c>
      <c r="C178" s="16" t="s">
        <v>2321</v>
      </c>
      <c r="D178" s="16">
        <v>2.8410000000000002</v>
      </c>
      <c r="E178" s="16" t="s">
        <v>4393</v>
      </c>
      <c r="F178" s="16">
        <v>6</v>
      </c>
      <c r="G178" s="16">
        <v>63</v>
      </c>
      <c r="H178" s="16">
        <v>0.92063492063492058</v>
      </c>
      <c r="I178" s="16">
        <v>91.935483870967744</v>
      </c>
      <c r="J178" s="20" t="s">
        <v>4575</v>
      </c>
    </row>
    <row r="179" spans="1:10" x14ac:dyDescent="0.3">
      <c r="A179" s="16">
        <v>2020</v>
      </c>
      <c r="B179" s="16" t="s">
        <v>162</v>
      </c>
      <c r="C179" s="16" t="s">
        <v>2322</v>
      </c>
      <c r="D179" s="16">
        <v>3.8330000000000002</v>
      </c>
      <c r="E179" s="16" t="s">
        <v>4391</v>
      </c>
      <c r="F179" s="16">
        <v>5</v>
      </c>
      <c r="G179" s="16">
        <v>141</v>
      </c>
      <c r="H179" s="16">
        <v>0.97163120567375882</v>
      </c>
      <c r="I179" s="16">
        <v>97.142857142857139</v>
      </c>
      <c r="J179" s="19" t="s">
        <v>4485</v>
      </c>
    </row>
    <row r="180" spans="1:10" x14ac:dyDescent="0.3">
      <c r="A180" s="16">
        <v>2021</v>
      </c>
      <c r="B180" s="17" t="s">
        <v>163</v>
      </c>
      <c r="C180" s="17" t="s">
        <v>2323</v>
      </c>
      <c r="D180" s="18">
        <v>6.383</v>
      </c>
      <c r="E180" s="17" t="s">
        <v>4391</v>
      </c>
      <c r="F180" s="18">
        <v>3</v>
      </c>
      <c r="G180" s="18">
        <v>146</v>
      </c>
      <c r="H180" s="17">
        <f>(G180-F180+1)/G180</f>
        <v>0.98630136986301364</v>
      </c>
      <c r="I180" s="17">
        <f>((G180*H180-1)/(G180-1))*100</f>
        <v>98.620689655172413</v>
      </c>
      <c r="J180" s="19" t="s">
        <v>4485</v>
      </c>
    </row>
    <row r="181" spans="1:10" x14ac:dyDescent="0.3">
      <c r="A181" s="16">
        <v>2020</v>
      </c>
      <c r="B181" s="16" t="s">
        <v>164</v>
      </c>
      <c r="C181" s="16" t="s">
        <v>2324</v>
      </c>
      <c r="D181" s="16">
        <v>2.0409999999999999</v>
      </c>
      <c r="E181" s="16" t="s">
        <v>4391</v>
      </c>
      <c r="F181" s="16">
        <v>27</v>
      </c>
      <c r="G181" s="16">
        <v>141</v>
      </c>
      <c r="H181" s="16">
        <v>0.81560283687943258</v>
      </c>
      <c r="I181" s="16">
        <v>81.428571428571431</v>
      </c>
      <c r="J181" s="21" t="s">
        <v>4486</v>
      </c>
    </row>
    <row r="182" spans="1:10" x14ac:dyDescent="0.3">
      <c r="A182" s="16">
        <v>2020</v>
      </c>
      <c r="B182" s="16" t="s">
        <v>165</v>
      </c>
      <c r="C182" s="16" t="s">
        <v>2325</v>
      </c>
      <c r="D182" s="16">
        <v>2.323</v>
      </c>
      <c r="E182" s="16" t="s">
        <v>4391</v>
      </c>
      <c r="F182" s="16">
        <v>14</v>
      </c>
      <c r="G182" s="16">
        <v>141</v>
      </c>
      <c r="H182" s="16">
        <v>0.90780141843971629</v>
      </c>
      <c r="I182" s="16">
        <v>90.714285714285708</v>
      </c>
      <c r="J182" s="20" t="s">
        <v>4575</v>
      </c>
    </row>
    <row r="183" spans="1:10" x14ac:dyDescent="0.3">
      <c r="A183" s="16">
        <v>2020</v>
      </c>
      <c r="B183" s="16" t="s">
        <v>166</v>
      </c>
      <c r="C183" s="16" t="s">
        <v>2326</v>
      </c>
      <c r="D183" s="16">
        <v>1.85</v>
      </c>
      <c r="E183" s="16" t="s">
        <v>4330</v>
      </c>
      <c r="F183" s="16">
        <v>52</v>
      </c>
      <c r="G183" s="16">
        <v>261</v>
      </c>
      <c r="H183" s="16">
        <v>0.8045977011494253</v>
      </c>
      <c r="I183" s="16">
        <v>80.384615384615387</v>
      </c>
      <c r="J183" s="21" t="s">
        <v>4486</v>
      </c>
    </row>
    <row r="184" spans="1:10" x14ac:dyDescent="0.3">
      <c r="A184" s="16">
        <v>2020</v>
      </c>
      <c r="B184" s="16" t="s">
        <v>167</v>
      </c>
      <c r="C184" s="16" t="s">
        <v>2327</v>
      </c>
      <c r="D184" s="16">
        <v>1.706</v>
      </c>
      <c r="E184" s="16" t="s">
        <v>4343</v>
      </c>
      <c r="F184" s="16">
        <v>33</v>
      </c>
      <c r="G184" s="16">
        <v>325</v>
      </c>
      <c r="H184" s="16">
        <v>0.90153846153846151</v>
      </c>
      <c r="I184" s="16">
        <v>90.123456790123456</v>
      </c>
      <c r="J184" s="20" t="s">
        <v>4575</v>
      </c>
    </row>
    <row r="185" spans="1:10" x14ac:dyDescent="0.3">
      <c r="A185" s="16">
        <v>2021</v>
      </c>
      <c r="B185" s="17" t="s">
        <v>5040</v>
      </c>
      <c r="C185" s="17" t="s">
        <v>4592</v>
      </c>
      <c r="D185" s="18">
        <v>5.0119999999999996</v>
      </c>
      <c r="E185" s="17" t="s">
        <v>4326</v>
      </c>
      <c r="F185" s="18">
        <v>4</v>
      </c>
      <c r="G185" s="18">
        <v>44</v>
      </c>
      <c r="H185" s="17">
        <f>(G185-F185+1)/G185</f>
        <v>0.93181818181818177</v>
      </c>
      <c r="I185" s="17">
        <f>((G185*H185-1)/(G185-1))*100</f>
        <v>93.023255813953483</v>
      </c>
      <c r="J185" s="20" t="s">
        <v>4575</v>
      </c>
    </row>
    <row r="186" spans="1:10" x14ac:dyDescent="0.3">
      <c r="A186" s="16">
        <v>2020</v>
      </c>
      <c r="B186" s="16" t="s">
        <v>168</v>
      </c>
      <c r="C186" s="16" t="s">
        <v>2328</v>
      </c>
      <c r="D186" s="16">
        <v>2.3879999999999999</v>
      </c>
      <c r="E186" s="16" t="s">
        <v>4394</v>
      </c>
      <c r="F186" s="16">
        <v>4</v>
      </c>
      <c r="G186" s="16">
        <v>21</v>
      </c>
      <c r="H186" s="16">
        <v>0.8571428571428571</v>
      </c>
      <c r="I186" s="16">
        <v>85</v>
      </c>
      <c r="J186" s="21" t="s">
        <v>4486</v>
      </c>
    </row>
    <row r="187" spans="1:10" x14ac:dyDescent="0.3">
      <c r="A187" s="16">
        <v>2020</v>
      </c>
      <c r="B187" s="16" t="s">
        <v>169</v>
      </c>
      <c r="C187" s="16" t="s">
        <v>2329</v>
      </c>
      <c r="D187" s="16">
        <v>2.0369999999999999</v>
      </c>
      <c r="E187" s="16" t="s">
        <v>4369</v>
      </c>
      <c r="F187" s="16">
        <v>12</v>
      </c>
      <c r="G187" s="16">
        <v>58</v>
      </c>
      <c r="H187" s="16">
        <v>0.81034482758620685</v>
      </c>
      <c r="I187" s="16">
        <v>80.701754385964904</v>
      </c>
      <c r="J187" s="21" t="s">
        <v>4486</v>
      </c>
    </row>
    <row r="188" spans="1:10" x14ac:dyDescent="0.3">
      <c r="A188" s="16">
        <v>2020</v>
      </c>
      <c r="B188" s="16" t="s">
        <v>170</v>
      </c>
      <c r="C188" s="16" t="s">
        <v>2330</v>
      </c>
      <c r="D188" s="16">
        <v>4.0049999999999999</v>
      </c>
      <c r="E188" s="16" t="s">
        <v>4395</v>
      </c>
      <c r="F188" s="16">
        <v>27</v>
      </c>
      <c r="G188" s="16">
        <v>234</v>
      </c>
      <c r="H188" s="16">
        <v>0.88888888888888884</v>
      </c>
      <c r="I188" s="16">
        <v>88.841201716738198</v>
      </c>
      <c r="J188" s="21" t="s">
        <v>4486</v>
      </c>
    </row>
    <row r="189" spans="1:10" x14ac:dyDescent="0.3">
      <c r="A189" s="16">
        <v>2021</v>
      </c>
      <c r="B189" s="17" t="s">
        <v>5051</v>
      </c>
      <c r="C189" s="17" t="s">
        <v>4582</v>
      </c>
      <c r="D189" s="18">
        <v>6.3170000000000002</v>
      </c>
      <c r="E189" s="17" t="s">
        <v>4423</v>
      </c>
      <c r="F189" s="18">
        <v>3</v>
      </c>
      <c r="G189" s="18">
        <v>30</v>
      </c>
      <c r="H189" s="17">
        <f>(G189-F189+1)/G189</f>
        <v>0.93333333333333335</v>
      </c>
      <c r="I189" s="17">
        <f>((G189*H189-1)/(G189-1))*100</f>
        <v>93.103448275862064</v>
      </c>
      <c r="J189" s="20" t="s">
        <v>4575</v>
      </c>
    </row>
    <row r="190" spans="1:10" x14ac:dyDescent="0.3">
      <c r="A190" s="16">
        <v>2021</v>
      </c>
      <c r="B190" s="17" t="s">
        <v>171</v>
      </c>
      <c r="C190" s="17" t="s">
        <v>2331</v>
      </c>
      <c r="D190" s="18">
        <v>5.7210000000000001</v>
      </c>
      <c r="E190" s="17" t="s">
        <v>4325</v>
      </c>
      <c r="F190" s="18">
        <v>1</v>
      </c>
      <c r="G190" s="18">
        <v>32</v>
      </c>
      <c r="H190" s="17">
        <f>(G190-F190+1)/G190</f>
        <v>1</v>
      </c>
      <c r="I190" s="17">
        <f>((G190*H190-1)/(G190-1))*100</f>
        <v>100</v>
      </c>
      <c r="J190" s="19" t="s">
        <v>4485</v>
      </c>
    </row>
    <row r="191" spans="1:10" x14ac:dyDescent="0.3">
      <c r="A191" s="16">
        <v>2020</v>
      </c>
      <c r="B191" s="16" t="s">
        <v>172</v>
      </c>
      <c r="C191" s="16" t="s">
        <v>2332</v>
      </c>
      <c r="D191" s="16">
        <v>4.6859999999999999</v>
      </c>
      <c r="E191" s="16" t="s">
        <v>4396</v>
      </c>
      <c r="F191" s="16">
        <v>1</v>
      </c>
      <c r="G191" s="16">
        <v>19</v>
      </c>
      <c r="H191" s="16">
        <v>1</v>
      </c>
      <c r="I191" s="16">
        <v>100</v>
      </c>
      <c r="J191" s="19" t="s">
        <v>4485</v>
      </c>
    </row>
    <row r="192" spans="1:10" x14ac:dyDescent="0.3">
      <c r="A192" s="16">
        <v>2021</v>
      </c>
      <c r="B192" s="17" t="s">
        <v>173</v>
      </c>
      <c r="C192" s="17" t="s">
        <v>2333</v>
      </c>
      <c r="D192" s="18">
        <v>6.9249999999999998</v>
      </c>
      <c r="E192" s="17" t="s">
        <v>578</v>
      </c>
      <c r="F192" s="18">
        <v>7</v>
      </c>
      <c r="G192" s="18">
        <v>36</v>
      </c>
      <c r="H192" s="17">
        <f t="shared" ref="H192:H198" si="0">(G192-F192+1)/G192</f>
        <v>0.83333333333333337</v>
      </c>
      <c r="I192" s="17">
        <f t="shared" ref="I192:I198" si="1">((G192*H192-1)/(G192-1))*100</f>
        <v>82.857142857142861</v>
      </c>
      <c r="J192" s="21" t="s">
        <v>4486</v>
      </c>
    </row>
    <row r="193" spans="1:10" x14ac:dyDescent="0.3">
      <c r="A193" s="16">
        <v>2021</v>
      </c>
      <c r="B193" s="17" t="s">
        <v>174</v>
      </c>
      <c r="C193" s="17" t="s">
        <v>2334</v>
      </c>
      <c r="D193" s="18">
        <v>25.390999999999998</v>
      </c>
      <c r="E193" s="17" t="s">
        <v>4384</v>
      </c>
      <c r="F193" s="18">
        <v>6</v>
      </c>
      <c r="G193" s="18">
        <v>167</v>
      </c>
      <c r="H193" s="17">
        <f t="shared" si="0"/>
        <v>0.97005988023952094</v>
      </c>
      <c r="I193" s="17">
        <f t="shared" si="1"/>
        <v>96.98795180722891</v>
      </c>
      <c r="J193" s="19" t="s">
        <v>4485</v>
      </c>
    </row>
    <row r="194" spans="1:10" x14ac:dyDescent="0.3">
      <c r="A194" s="16">
        <v>2021</v>
      </c>
      <c r="B194" s="17" t="s">
        <v>175</v>
      </c>
      <c r="C194" s="17" t="s">
        <v>2335</v>
      </c>
      <c r="D194" s="18">
        <v>5.2460000000000004</v>
      </c>
      <c r="E194" s="17" t="s">
        <v>4343</v>
      </c>
      <c r="F194" s="18">
        <v>3</v>
      </c>
      <c r="G194" s="18">
        <v>330</v>
      </c>
      <c r="H194" s="17">
        <f t="shared" si="0"/>
        <v>0.9939393939393939</v>
      </c>
      <c r="I194" s="17">
        <f t="shared" si="1"/>
        <v>99.392097264437695</v>
      </c>
      <c r="J194" s="19" t="s">
        <v>4485</v>
      </c>
    </row>
    <row r="195" spans="1:10" x14ac:dyDescent="0.3">
      <c r="A195" s="16">
        <v>2021</v>
      </c>
      <c r="B195" s="17" t="s">
        <v>5192</v>
      </c>
      <c r="C195" s="17" t="s">
        <v>4584</v>
      </c>
      <c r="D195" s="18">
        <v>5.86</v>
      </c>
      <c r="E195" s="17" t="s">
        <v>4352</v>
      </c>
      <c r="F195" s="18">
        <v>9</v>
      </c>
      <c r="G195" s="18">
        <v>90</v>
      </c>
      <c r="H195" s="17">
        <f t="shared" si="0"/>
        <v>0.91111111111111109</v>
      </c>
      <c r="I195" s="17">
        <f t="shared" si="1"/>
        <v>91.011235955056179</v>
      </c>
      <c r="J195" s="20" t="s">
        <v>4575</v>
      </c>
    </row>
    <row r="196" spans="1:10" x14ac:dyDescent="0.3">
      <c r="A196" s="16">
        <v>2021</v>
      </c>
      <c r="B196" s="17" t="s">
        <v>176</v>
      </c>
      <c r="C196" s="17" t="s">
        <v>2336</v>
      </c>
      <c r="D196" s="18">
        <v>10.422000000000001</v>
      </c>
      <c r="E196" s="17" t="s">
        <v>4372</v>
      </c>
      <c r="F196" s="18">
        <v>9</v>
      </c>
      <c r="G196" s="18">
        <v>208</v>
      </c>
      <c r="H196" s="17">
        <f t="shared" si="0"/>
        <v>0.96153846153846156</v>
      </c>
      <c r="I196" s="17">
        <f t="shared" si="1"/>
        <v>96.135265700483103</v>
      </c>
      <c r="J196" s="19" t="s">
        <v>4485</v>
      </c>
    </row>
    <row r="197" spans="1:10" x14ac:dyDescent="0.3">
      <c r="A197" s="16">
        <v>2021</v>
      </c>
      <c r="B197" s="17" t="s">
        <v>177</v>
      </c>
      <c r="C197" s="17" t="s">
        <v>2337</v>
      </c>
      <c r="D197" s="18">
        <v>32.975999999999999</v>
      </c>
      <c r="E197" s="17" t="s">
        <v>4397</v>
      </c>
      <c r="F197" s="18">
        <v>7</v>
      </c>
      <c r="G197" s="18">
        <v>242</v>
      </c>
      <c r="H197" s="17">
        <f t="shared" si="0"/>
        <v>0.97520661157024791</v>
      </c>
      <c r="I197" s="17">
        <f t="shared" si="1"/>
        <v>97.510373443983397</v>
      </c>
      <c r="J197" s="19" t="s">
        <v>4485</v>
      </c>
    </row>
    <row r="198" spans="1:10" x14ac:dyDescent="0.3">
      <c r="A198" s="16">
        <v>2021</v>
      </c>
      <c r="B198" s="17" t="s">
        <v>178</v>
      </c>
      <c r="C198" s="17" t="s">
        <v>2338</v>
      </c>
      <c r="D198" s="18">
        <v>4.9189999999999996</v>
      </c>
      <c r="E198" s="17" t="s">
        <v>4398</v>
      </c>
      <c r="F198" s="18">
        <v>2</v>
      </c>
      <c r="G198" s="18">
        <v>68</v>
      </c>
      <c r="H198" s="17">
        <f t="shared" si="0"/>
        <v>0.98529411764705888</v>
      </c>
      <c r="I198" s="17">
        <f t="shared" si="1"/>
        <v>98.507462686567166</v>
      </c>
      <c r="J198" s="19" t="s">
        <v>4485</v>
      </c>
    </row>
    <row r="199" spans="1:10" x14ac:dyDescent="0.3">
      <c r="A199" s="16">
        <v>2020</v>
      </c>
      <c r="B199" s="16" t="s">
        <v>179</v>
      </c>
      <c r="C199" s="16" t="s">
        <v>2339</v>
      </c>
      <c r="D199" s="16">
        <v>2.3769999999999998</v>
      </c>
      <c r="E199" s="16" t="s">
        <v>4399</v>
      </c>
      <c r="F199" s="16">
        <v>20</v>
      </c>
      <c r="G199" s="16">
        <v>124</v>
      </c>
      <c r="H199" s="16">
        <v>0.84677419354838712</v>
      </c>
      <c r="I199" s="16">
        <v>84.552845528455293</v>
      </c>
      <c r="J199" s="21" t="s">
        <v>4486</v>
      </c>
    </row>
    <row r="200" spans="1:10" x14ac:dyDescent="0.3">
      <c r="A200" s="16">
        <v>2020</v>
      </c>
      <c r="B200" s="16" t="s">
        <v>180</v>
      </c>
      <c r="C200" s="16" t="s">
        <v>2340</v>
      </c>
      <c r="D200" s="16">
        <v>0.752</v>
      </c>
      <c r="E200" s="16" t="s">
        <v>4400</v>
      </c>
      <c r="F200" s="16">
        <v>5</v>
      </c>
      <c r="G200" s="16">
        <v>21</v>
      </c>
      <c r="H200" s="16">
        <v>0.80952380952380953</v>
      </c>
      <c r="I200" s="16">
        <v>80</v>
      </c>
      <c r="J200" s="21" t="s">
        <v>4486</v>
      </c>
    </row>
    <row r="201" spans="1:10" x14ac:dyDescent="0.3">
      <c r="A201" s="16">
        <v>2021</v>
      </c>
      <c r="B201" s="17" t="s">
        <v>181</v>
      </c>
      <c r="C201" s="17" t="s">
        <v>2341</v>
      </c>
      <c r="D201" s="18">
        <v>4.0279999999999996</v>
      </c>
      <c r="E201" s="17" t="s">
        <v>4399</v>
      </c>
      <c r="F201" s="18">
        <v>11</v>
      </c>
      <c r="G201" s="18">
        <v>125</v>
      </c>
      <c r="H201" s="17">
        <f t="shared" ref="H201:H206" si="2">(G201-F201+1)/G201</f>
        <v>0.92</v>
      </c>
      <c r="I201" s="17">
        <f t="shared" ref="I201:I206" si="3">((G201*H201-1)/(G201-1))*100</f>
        <v>91.935483870967744</v>
      </c>
      <c r="J201" s="20" t="s">
        <v>4575</v>
      </c>
    </row>
    <row r="202" spans="1:10" x14ac:dyDescent="0.3">
      <c r="A202" s="16">
        <v>2021</v>
      </c>
      <c r="B202" s="17" t="s">
        <v>182</v>
      </c>
      <c r="C202" s="17" t="s">
        <v>2342</v>
      </c>
      <c r="D202" s="18">
        <v>12.968999999999999</v>
      </c>
      <c r="E202" s="17" t="s">
        <v>2057</v>
      </c>
      <c r="F202" s="18">
        <v>2</v>
      </c>
      <c r="G202" s="18">
        <v>211</v>
      </c>
      <c r="H202" s="17">
        <f t="shared" si="2"/>
        <v>0.99526066350710896</v>
      </c>
      <c r="I202" s="17">
        <f t="shared" si="3"/>
        <v>99.523809523809518</v>
      </c>
      <c r="J202" s="19" t="s">
        <v>4485</v>
      </c>
    </row>
    <row r="203" spans="1:10" x14ac:dyDescent="0.3">
      <c r="A203" s="16">
        <v>2021</v>
      </c>
      <c r="B203" s="17" t="s">
        <v>183</v>
      </c>
      <c r="C203" s="17" t="s">
        <v>2343</v>
      </c>
      <c r="D203" s="18">
        <v>5.3440000000000003</v>
      </c>
      <c r="E203" s="17" t="s">
        <v>2057</v>
      </c>
      <c r="F203" s="18">
        <v>19</v>
      </c>
      <c r="G203" s="18">
        <v>211</v>
      </c>
      <c r="H203" s="17">
        <f t="shared" si="2"/>
        <v>0.91469194312796209</v>
      </c>
      <c r="I203" s="17">
        <f t="shared" si="3"/>
        <v>91.428571428571431</v>
      </c>
      <c r="J203" s="20" t="s">
        <v>4575</v>
      </c>
    </row>
    <row r="204" spans="1:10" x14ac:dyDescent="0.3">
      <c r="A204" s="16">
        <v>2021</v>
      </c>
      <c r="B204" s="17" t="s">
        <v>184</v>
      </c>
      <c r="C204" s="17" t="s">
        <v>2344</v>
      </c>
      <c r="D204" s="18">
        <v>6.8310000000000004</v>
      </c>
      <c r="E204" s="17" t="s">
        <v>4387</v>
      </c>
      <c r="F204" s="18">
        <v>10</v>
      </c>
      <c r="G204" s="18">
        <v>64</v>
      </c>
      <c r="H204" s="17">
        <f t="shared" si="2"/>
        <v>0.859375</v>
      </c>
      <c r="I204" s="17">
        <f t="shared" si="3"/>
        <v>85.714285714285708</v>
      </c>
      <c r="J204" s="21" t="s">
        <v>4486</v>
      </c>
    </row>
    <row r="205" spans="1:10" x14ac:dyDescent="0.3">
      <c r="A205" s="16">
        <v>2021</v>
      </c>
      <c r="B205" s="17" t="s">
        <v>185</v>
      </c>
      <c r="C205" s="17" t="s">
        <v>2345</v>
      </c>
      <c r="D205" s="18">
        <v>5.6909999999999998</v>
      </c>
      <c r="E205" s="17" t="s">
        <v>4401</v>
      </c>
      <c r="F205" s="18">
        <v>13</v>
      </c>
      <c r="G205" s="18">
        <v>72</v>
      </c>
      <c r="H205" s="17">
        <f t="shared" si="2"/>
        <v>0.83333333333333337</v>
      </c>
      <c r="I205" s="17">
        <f t="shared" si="3"/>
        <v>83.098591549295776</v>
      </c>
      <c r="J205" s="21" t="s">
        <v>4486</v>
      </c>
    </row>
    <row r="206" spans="1:10" x14ac:dyDescent="0.3">
      <c r="A206" s="16">
        <v>2021</v>
      </c>
      <c r="B206" s="17" t="s">
        <v>186</v>
      </c>
      <c r="C206" s="17" t="s">
        <v>2346</v>
      </c>
      <c r="D206" s="18">
        <v>19.103000000000002</v>
      </c>
      <c r="E206" s="17" t="s">
        <v>1947</v>
      </c>
      <c r="F206" s="18">
        <v>2</v>
      </c>
      <c r="G206" s="18">
        <v>34</v>
      </c>
      <c r="H206" s="17">
        <f t="shared" si="2"/>
        <v>0.97058823529411764</v>
      </c>
      <c r="I206" s="17">
        <f t="shared" si="3"/>
        <v>96.969696969696969</v>
      </c>
      <c r="J206" s="19" t="s">
        <v>4485</v>
      </c>
    </row>
    <row r="207" spans="1:10" x14ac:dyDescent="0.3">
      <c r="A207" s="16">
        <v>2020</v>
      </c>
      <c r="B207" s="16" t="s">
        <v>187</v>
      </c>
      <c r="C207" s="16" t="s">
        <v>2347</v>
      </c>
      <c r="D207" s="16">
        <v>3.6389999999999998</v>
      </c>
      <c r="E207" s="16" t="s">
        <v>2057</v>
      </c>
      <c r="F207" s="16">
        <v>34</v>
      </c>
      <c r="G207" s="16">
        <v>210</v>
      </c>
      <c r="H207" s="16">
        <v>0.84285714285714286</v>
      </c>
      <c r="I207" s="16">
        <v>84.210526315789465</v>
      </c>
      <c r="J207" s="21" t="s">
        <v>4486</v>
      </c>
    </row>
    <row r="208" spans="1:10" x14ac:dyDescent="0.3">
      <c r="A208" s="16">
        <v>2021</v>
      </c>
      <c r="B208" s="17" t="s">
        <v>188</v>
      </c>
      <c r="C208" s="17" t="s">
        <v>2348</v>
      </c>
      <c r="D208" s="18">
        <v>10.744999999999999</v>
      </c>
      <c r="E208" s="17" t="s">
        <v>4336</v>
      </c>
      <c r="F208" s="18">
        <v>2</v>
      </c>
      <c r="G208" s="18">
        <v>87</v>
      </c>
      <c r="H208" s="17">
        <f>(G208-F208+1)/G208</f>
        <v>0.9885057471264368</v>
      </c>
      <c r="I208" s="17">
        <f>((G208*H208-1)/(G208-1))*100</f>
        <v>98.837209302325576</v>
      </c>
      <c r="J208" s="19" t="s">
        <v>4485</v>
      </c>
    </row>
    <row r="209" spans="1:10" x14ac:dyDescent="0.3">
      <c r="A209" s="16">
        <v>2021</v>
      </c>
      <c r="B209" s="17" t="s">
        <v>189</v>
      </c>
      <c r="C209" s="17" t="s">
        <v>2349</v>
      </c>
      <c r="D209" s="18">
        <v>8.923</v>
      </c>
      <c r="E209" s="17" t="s">
        <v>4386</v>
      </c>
      <c r="F209" s="18">
        <v>1</v>
      </c>
      <c r="G209" s="18">
        <v>174</v>
      </c>
      <c r="H209" s="17">
        <f>(G209-F209+1)/G209</f>
        <v>1</v>
      </c>
      <c r="I209" s="17">
        <f>((G209*H209-1)/(G209-1))*100</f>
        <v>100</v>
      </c>
      <c r="J209" s="19" t="s">
        <v>4485</v>
      </c>
    </row>
    <row r="210" spans="1:10" x14ac:dyDescent="0.3">
      <c r="A210" s="16">
        <v>2021</v>
      </c>
      <c r="B210" s="17" t="s">
        <v>190</v>
      </c>
      <c r="C210" s="17" t="s">
        <v>2350</v>
      </c>
      <c r="D210" s="18">
        <v>30.065000000000001</v>
      </c>
      <c r="E210" s="17" t="s">
        <v>279</v>
      </c>
      <c r="F210" s="18">
        <v>1</v>
      </c>
      <c r="G210" s="18">
        <v>68</v>
      </c>
      <c r="H210" s="17">
        <f>(G210-F210+1)/G210</f>
        <v>1</v>
      </c>
      <c r="I210" s="17">
        <f>((G210*H210-1)/(G210-1))*100</f>
        <v>100</v>
      </c>
      <c r="J210" s="19" t="s">
        <v>4485</v>
      </c>
    </row>
    <row r="211" spans="1:10" x14ac:dyDescent="0.3">
      <c r="A211" s="16">
        <v>2020</v>
      </c>
      <c r="B211" s="16" t="s">
        <v>191</v>
      </c>
      <c r="C211" s="16" t="s">
        <v>2351</v>
      </c>
      <c r="D211" s="16">
        <v>25.786999999999999</v>
      </c>
      <c r="E211" s="16" t="s">
        <v>4403</v>
      </c>
      <c r="F211" s="16">
        <v>3</v>
      </c>
      <c r="G211" s="16">
        <v>297</v>
      </c>
      <c r="H211" s="16">
        <v>0.9932659932659933</v>
      </c>
      <c r="I211" s="16">
        <v>99.324324324324323</v>
      </c>
      <c r="J211" s="19" t="s">
        <v>4485</v>
      </c>
    </row>
    <row r="212" spans="1:10" x14ac:dyDescent="0.3">
      <c r="A212" s="16">
        <v>2020</v>
      </c>
      <c r="B212" s="16" t="s">
        <v>192</v>
      </c>
      <c r="C212" s="16" t="s">
        <v>2352</v>
      </c>
      <c r="D212" s="16">
        <v>15.541</v>
      </c>
      <c r="E212" s="16" t="s">
        <v>4340</v>
      </c>
      <c r="F212" s="16">
        <v>2</v>
      </c>
      <c r="G212" s="16">
        <v>87</v>
      </c>
      <c r="H212" s="16">
        <v>0.9885057471264368</v>
      </c>
      <c r="I212" s="16">
        <v>98.837209302325576</v>
      </c>
      <c r="J212" s="19" t="s">
        <v>4485</v>
      </c>
    </row>
    <row r="213" spans="1:10" x14ac:dyDescent="0.3">
      <c r="A213" s="16">
        <v>2021</v>
      </c>
      <c r="B213" s="17" t="s">
        <v>193</v>
      </c>
      <c r="C213" s="17" t="s">
        <v>2353</v>
      </c>
      <c r="D213" s="18">
        <v>12.981</v>
      </c>
      <c r="E213" s="17" t="s">
        <v>4404</v>
      </c>
      <c r="F213" s="18">
        <v>2</v>
      </c>
      <c r="G213" s="18">
        <v>71</v>
      </c>
      <c r="H213" s="17">
        <f t="shared" ref="H213:H219" si="4">(G213-F213+1)/G213</f>
        <v>0.9859154929577465</v>
      </c>
      <c r="I213" s="17">
        <f t="shared" ref="I213:I219" si="5">((G213*H213-1)/(G213-1))*100</f>
        <v>98.571428571428584</v>
      </c>
      <c r="J213" s="19" t="s">
        <v>4485</v>
      </c>
    </row>
    <row r="214" spans="1:10" x14ac:dyDescent="0.3">
      <c r="A214" s="16">
        <v>2021</v>
      </c>
      <c r="B214" s="17" t="s">
        <v>5058</v>
      </c>
      <c r="C214" s="17" t="s">
        <v>4594</v>
      </c>
      <c r="D214" s="18">
        <v>5.2670000000000003</v>
      </c>
      <c r="E214" s="17" t="s">
        <v>4447</v>
      </c>
      <c r="F214" s="18">
        <v>9</v>
      </c>
      <c r="G214" s="18">
        <v>92</v>
      </c>
      <c r="H214" s="17">
        <f t="shared" si="4"/>
        <v>0.91304347826086951</v>
      </c>
      <c r="I214" s="17">
        <f t="shared" si="5"/>
        <v>91.208791208791212</v>
      </c>
      <c r="J214" s="20" t="s">
        <v>4575</v>
      </c>
    </row>
    <row r="215" spans="1:10" x14ac:dyDescent="0.3">
      <c r="A215" s="16">
        <v>2021</v>
      </c>
      <c r="B215" s="17" t="s">
        <v>194</v>
      </c>
      <c r="C215" s="17" t="s">
        <v>2354</v>
      </c>
      <c r="D215" s="18">
        <v>13.827</v>
      </c>
      <c r="E215" s="17" t="s">
        <v>4405</v>
      </c>
      <c r="F215" s="18">
        <v>1</v>
      </c>
      <c r="G215" s="18">
        <v>41</v>
      </c>
      <c r="H215" s="17">
        <f t="shared" si="4"/>
        <v>1</v>
      </c>
      <c r="I215" s="17">
        <f t="shared" si="5"/>
        <v>100</v>
      </c>
      <c r="J215" s="19" t="s">
        <v>4485</v>
      </c>
    </row>
    <row r="216" spans="1:10" x14ac:dyDescent="0.3">
      <c r="A216" s="16">
        <v>2021</v>
      </c>
      <c r="B216" s="17" t="s">
        <v>195</v>
      </c>
      <c r="C216" s="17" t="s">
        <v>2355</v>
      </c>
      <c r="D216" s="18">
        <v>11.058999999999999</v>
      </c>
      <c r="E216" s="17" t="s">
        <v>4406</v>
      </c>
      <c r="F216" s="18">
        <v>1</v>
      </c>
      <c r="G216" s="18">
        <v>74</v>
      </c>
      <c r="H216" s="17">
        <f t="shared" si="4"/>
        <v>1</v>
      </c>
      <c r="I216" s="17">
        <f t="shared" si="5"/>
        <v>100</v>
      </c>
      <c r="J216" s="19" t="s">
        <v>4485</v>
      </c>
    </row>
    <row r="217" spans="1:10" x14ac:dyDescent="0.3">
      <c r="A217" s="16">
        <v>2021</v>
      </c>
      <c r="B217" s="17" t="s">
        <v>196</v>
      </c>
      <c r="C217" s="17" t="s">
        <v>2356</v>
      </c>
      <c r="D217" s="18">
        <v>18.561</v>
      </c>
      <c r="E217" s="17" t="s">
        <v>4407</v>
      </c>
      <c r="F217" s="18">
        <v>2</v>
      </c>
      <c r="G217" s="18">
        <v>77</v>
      </c>
      <c r="H217" s="17">
        <f t="shared" si="4"/>
        <v>0.98701298701298701</v>
      </c>
      <c r="I217" s="17">
        <f t="shared" si="5"/>
        <v>98.68421052631578</v>
      </c>
      <c r="J217" s="19" t="s">
        <v>4485</v>
      </c>
    </row>
    <row r="218" spans="1:10" x14ac:dyDescent="0.3">
      <c r="A218" s="16">
        <v>2021</v>
      </c>
      <c r="B218" s="17" t="s">
        <v>197</v>
      </c>
      <c r="C218" s="17" t="s">
        <v>2357</v>
      </c>
      <c r="D218" s="18">
        <v>16.109000000000002</v>
      </c>
      <c r="E218" s="17" t="s">
        <v>4362</v>
      </c>
      <c r="F218" s="18">
        <v>6</v>
      </c>
      <c r="G218" s="18">
        <v>69</v>
      </c>
      <c r="H218" s="17">
        <f t="shared" si="4"/>
        <v>0.92753623188405798</v>
      </c>
      <c r="I218" s="17">
        <f t="shared" si="5"/>
        <v>92.64705882352942</v>
      </c>
      <c r="J218" s="20" t="s">
        <v>4575</v>
      </c>
    </row>
    <row r="219" spans="1:10" x14ac:dyDescent="0.3">
      <c r="A219" s="16">
        <v>2021</v>
      </c>
      <c r="B219" s="17" t="s">
        <v>198</v>
      </c>
      <c r="C219" s="17" t="s">
        <v>2358</v>
      </c>
      <c r="D219" s="18">
        <v>12.81</v>
      </c>
      <c r="E219" s="17" t="s">
        <v>4357</v>
      </c>
      <c r="F219" s="18">
        <v>2</v>
      </c>
      <c r="G219" s="18">
        <v>200</v>
      </c>
      <c r="H219" s="17">
        <f t="shared" si="4"/>
        <v>0.995</v>
      </c>
      <c r="I219" s="17">
        <f t="shared" si="5"/>
        <v>99.497487437185924</v>
      </c>
      <c r="J219" s="19" t="s">
        <v>4485</v>
      </c>
    </row>
    <row r="220" spans="1:10" x14ac:dyDescent="0.3">
      <c r="A220" s="16">
        <v>2020</v>
      </c>
      <c r="B220" s="16" t="s">
        <v>199</v>
      </c>
      <c r="C220" s="16" t="s">
        <v>2359</v>
      </c>
      <c r="D220" s="16">
        <v>14.041</v>
      </c>
      <c r="E220" s="16" t="s">
        <v>681</v>
      </c>
      <c r="F220" s="16">
        <v>2</v>
      </c>
      <c r="G220" s="16">
        <v>169</v>
      </c>
      <c r="H220" s="16">
        <v>0.99408284023668636</v>
      </c>
      <c r="I220" s="16">
        <v>99.404761904761912</v>
      </c>
      <c r="J220" s="19" t="s">
        <v>4485</v>
      </c>
    </row>
    <row r="221" spans="1:10" x14ac:dyDescent="0.3">
      <c r="A221" s="16">
        <v>2021</v>
      </c>
      <c r="B221" s="17" t="s">
        <v>200</v>
      </c>
      <c r="C221" s="17" t="s">
        <v>2360</v>
      </c>
      <c r="D221" s="18">
        <v>19.686</v>
      </c>
      <c r="E221" s="17" t="s">
        <v>4358</v>
      </c>
      <c r="F221" s="18">
        <v>1</v>
      </c>
      <c r="G221" s="18">
        <v>102</v>
      </c>
      <c r="H221" s="17">
        <f t="shared" ref="H221:H231" si="6">(G221-F221+1)/G221</f>
        <v>1</v>
      </c>
      <c r="I221" s="17">
        <f t="shared" ref="I221:I231" si="7">((G221*H221-1)/(G221-1))*100</f>
        <v>100</v>
      </c>
      <c r="J221" s="19" t="s">
        <v>4485</v>
      </c>
    </row>
    <row r="222" spans="1:10" x14ac:dyDescent="0.3">
      <c r="A222" s="16">
        <v>2021</v>
      </c>
      <c r="B222" s="17" t="s">
        <v>201</v>
      </c>
      <c r="C222" s="17" t="s">
        <v>2361</v>
      </c>
      <c r="D222" s="18">
        <v>11.108000000000001</v>
      </c>
      <c r="E222" s="17" t="s">
        <v>4373</v>
      </c>
      <c r="F222" s="18">
        <v>8</v>
      </c>
      <c r="G222" s="18">
        <v>274</v>
      </c>
      <c r="H222" s="17">
        <f t="shared" si="6"/>
        <v>0.97445255474452552</v>
      </c>
      <c r="I222" s="17">
        <f t="shared" si="7"/>
        <v>97.435897435897431</v>
      </c>
      <c r="J222" s="19" t="s">
        <v>4485</v>
      </c>
    </row>
    <row r="223" spans="1:10" x14ac:dyDescent="0.3">
      <c r="A223" s="16">
        <v>2021</v>
      </c>
      <c r="B223" s="17" t="s">
        <v>202</v>
      </c>
      <c r="C223" s="17" t="s">
        <v>2362</v>
      </c>
      <c r="D223" s="18">
        <v>18.510999999999999</v>
      </c>
      <c r="E223" s="17" t="s">
        <v>4355</v>
      </c>
      <c r="F223" s="18">
        <v>1</v>
      </c>
      <c r="G223" s="18">
        <v>135</v>
      </c>
      <c r="H223" s="17">
        <f t="shared" si="6"/>
        <v>1</v>
      </c>
      <c r="I223" s="17">
        <f t="shared" si="7"/>
        <v>100</v>
      </c>
      <c r="J223" s="19" t="s">
        <v>4485</v>
      </c>
    </row>
    <row r="224" spans="1:10" x14ac:dyDescent="0.3">
      <c r="A224" s="16">
        <v>2021</v>
      </c>
      <c r="B224" s="17" t="s">
        <v>203</v>
      </c>
      <c r="C224" s="17" t="s">
        <v>2363</v>
      </c>
      <c r="D224" s="18">
        <v>13.635</v>
      </c>
      <c r="E224" s="17" t="s">
        <v>4408</v>
      </c>
      <c r="F224" s="18">
        <v>1</v>
      </c>
      <c r="G224" s="18">
        <v>143</v>
      </c>
      <c r="H224" s="17">
        <f t="shared" si="6"/>
        <v>1</v>
      </c>
      <c r="I224" s="17">
        <f t="shared" si="7"/>
        <v>100</v>
      </c>
      <c r="J224" s="19" t="s">
        <v>4485</v>
      </c>
    </row>
    <row r="225" spans="1:10" x14ac:dyDescent="0.3">
      <c r="A225" s="16">
        <v>2021</v>
      </c>
      <c r="B225" s="17" t="s">
        <v>204</v>
      </c>
      <c r="C225" s="17" t="s">
        <v>2364</v>
      </c>
      <c r="D225" s="18">
        <v>16.829999999999998</v>
      </c>
      <c r="E225" s="17" t="s">
        <v>4382</v>
      </c>
      <c r="F225" s="18">
        <v>4</v>
      </c>
      <c r="G225" s="18">
        <v>176</v>
      </c>
      <c r="H225" s="17">
        <f t="shared" si="6"/>
        <v>0.98295454545454541</v>
      </c>
      <c r="I225" s="17">
        <f t="shared" si="7"/>
        <v>98.285714285714292</v>
      </c>
      <c r="J225" s="19" t="s">
        <v>4485</v>
      </c>
    </row>
    <row r="226" spans="1:10" x14ac:dyDescent="0.3">
      <c r="A226" s="16">
        <v>2021</v>
      </c>
      <c r="B226" s="17" t="s">
        <v>205</v>
      </c>
      <c r="C226" s="17" t="s">
        <v>2365</v>
      </c>
      <c r="D226" s="18">
        <v>8.9290000000000003</v>
      </c>
      <c r="E226" s="17" t="s">
        <v>4382</v>
      </c>
      <c r="F226" s="18">
        <v>14</v>
      </c>
      <c r="G226" s="18">
        <v>176</v>
      </c>
      <c r="H226" s="17">
        <f t="shared" si="6"/>
        <v>0.92613636363636365</v>
      </c>
      <c r="I226" s="17">
        <f t="shared" si="7"/>
        <v>92.571428571428569</v>
      </c>
      <c r="J226" s="20" t="s">
        <v>4575</v>
      </c>
    </row>
    <row r="227" spans="1:10" x14ac:dyDescent="0.3">
      <c r="A227" s="16">
        <v>2021</v>
      </c>
      <c r="B227" s="17" t="s">
        <v>206</v>
      </c>
      <c r="C227" s="17" t="s">
        <v>2366</v>
      </c>
      <c r="D227" s="18">
        <v>28.527000000000001</v>
      </c>
      <c r="E227" s="17" t="s">
        <v>4409</v>
      </c>
      <c r="F227" s="18">
        <v>3</v>
      </c>
      <c r="G227" s="18">
        <v>162</v>
      </c>
      <c r="H227" s="17">
        <f t="shared" si="6"/>
        <v>0.98765432098765427</v>
      </c>
      <c r="I227" s="17">
        <f t="shared" si="7"/>
        <v>98.757763975155271</v>
      </c>
      <c r="J227" s="19" t="s">
        <v>4485</v>
      </c>
    </row>
    <row r="228" spans="1:10" x14ac:dyDescent="0.3">
      <c r="A228" s="16">
        <v>2021</v>
      </c>
      <c r="B228" s="17" t="s">
        <v>207</v>
      </c>
      <c r="C228" s="17" t="s">
        <v>2367</v>
      </c>
      <c r="D228" s="18">
        <v>13.85</v>
      </c>
      <c r="E228" s="17" t="s">
        <v>4359</v>
      </c>
      <c r="F228" s="18">
        <v>1</v>
      </c>
      <c r="G228" s="18">
        <v>110</v>
      </c>
      <c r="H228" s="17">
        <f t="shared" si="6"/>
        <v>1</v>
      </c>
      <c r="I228" s="17">
        <f t="shared" si="7"/>
        <v>100</v>
      </c>
      <c r="J228" s="19" t="s">
        <v>4485</v>
      </c>
    </row>
    <row r="229" spans="1:10" x14ac:dyDescent="0.3">
      <c r="A229" s="16">
        <v>2021</v>
      </c>
      <c r="B229" s="17" t="s">
        <v>208</v>
      </c>
      <c r="C229" s="17" t="s">
        <v>2368</v>
      </c>
      <c r="D229" s="18">
        <v>16.286000000000001</v>
      </c>
      <c r="E229" s="17" t="s">
        <v>4324</v>
      </c>
      <c r="F229" s="18">
        <v>20</v>
      </c>
      <c r="G229" s="18">
        <v>334</v>
      </c>
      <c r="H229" s="17">
        <f t="shared" si="6"/>
        <v>0.94311377245508987</v>
      </c>
      <c r="I229" s="17">
        <f t="shared" si="7"/>
        <v>94.294294294294289</v>
      </c>
      <c r="J229" s="20" t="s">
        <v>4575</v>
      </c>
    </row>
    <row r="230" spans="1:10" x14ac:dyDescent="0.3">
      <c r="A230" s="16">
        <v>2021</v>
      </c>
      <c r="B230" s="17" t="s">
        <v>209</v>
      </c>
      <c r="C230" s="17" t="s">
        <v>2369</v>
      </c>
      <c r="D230" s="18">
        <v>13.739000000000001</v>
      </c>
      <c r="E230" s="17" t="s">
        <v>4371</v>
      </c>
      <c r="F230" s="18">
        <v>6</v>
      </c>
      <c r="G230" s="18">
        <v>140</v>
      </c>
      <c r="H230" s="17">
        <f t="shared" si="6"/>
        <v>0.9642857142857143</v>
      </c>
      <c r="I230" s="17">
        <f t="shared" si="7"/>
        <v>96.402877697841731</v>
      </c>
      <c r="J230" s="19" t="s">
        <v>4485</v>
      </c>
    </row>
    <row r="231" spans="1:10" x14ac:dyDescent="0.3">
      <c r="A231" s="16">
        <v>2021</v>
      </c>
      <c r="B231" s="17" t="s">
        <v>210</v>
      </c>
      <c r="C231" s="17" t="s">
        <v>2370</v>
      </c>
      <c r="D231" s="18">
        <v>15.5</v>
      </c>
      <c r="E231" s="17" t="s">
        <v>4410</v>
      </c>
      <c r="F231" s="18">
        <v>7</v>
      </c>
      <c r="G231" s="18">
        <v>136</v>
      </c>
      <c r="H231" s="17">
        <f t="shared" si="6"/>
        <v>0.95588235294117652</v>
      </c>
      <c r="I231" s="17">
        <f t="shared" si="7"/>
        <v>95.555555555555557</v>
      </c>
      <c r="J231" s="19" t="s">
        <v>4485</v>
      </c>
    </row>
    <row r="232" spans="1:10" x14ac:dyDescent="0.3">
      <c r="A232" s="16">
        <v>2020</v>
      </c>
      <c r="B232" s="16" t="s">
        <v>211</v>
      </c>
      <c r="C232" s="16" t="s">
        <v>2371</v>
      </c>
      <c r="D232" s="16">
        <v>12.528</v>
      </c>
      <c r="E232" s="16" t="s">
        <v>4345</v>
      </c>
      <c r="F232" s="16">
        <v>9</v>
      </c>
      <c r="G232" s="16">
        <v>272</v>
      </c>
      <c r="H232" s="16">
        <v>0.97058823529411764</v>
      </c>
      <c r="I232" s="16">
        <v>97.047970479704787</v>
      </c>
      <c r="J232" s="19" t="s">
        <v>4485</v>
      </c>
    </row>
    <row r="233" spans="1:10" x14ac:dyDescent="0.3">
      <c r="A233" s="16">
        <v>2021</v>
      </c>
      <c r="B233" s="17" t="s">
        <v>212</v>
      </c>
      <c r="C233" s="17" t="s">
        <v>2372</v>
      </c>
      <c r="D233" s="18">
        <v>14.218999999999999</v>
      </c>
      <c r="E233" s="17" t="s">
        <v>4411</v>
      </c>
      <c r="F233" s="18">
        <v>2</v>
      </c>
      <c r="G233" s="18">
        <v>19</v>
      </c>
      <c r="H233" s="17">
        <f>(G233-F233+1)/G233</f>
        <v>0.94736842105263153</v>
      </c>
      <c r="I233" s="17">
        <f>((G233*H233-1)/(G233-1))*100</f>
        <v>94.444444444444443</v>
      </c>
      <c r="J233" s="20" t="s">
        <v>4575</v>
      </c>
    </row>
    <row r="234" spans="1:10" x14ac:dyDescent="0.3">
      <c r="A234" s="16">
        <v>2020</v>
      </c>
      <c r="B234" s="16" t="s">
        <v>213</v>
      </c>
      <c r="C234" s="16" t="s">
        <v>2373</v>
      </c>
      <c r="D234" s="16">
        <v>10.897</v>
      </c>
      <c r="E234" s="16" t="s">
        <v>4360</v>
      </c>
      <c r="F234" s="16">
        <v>2</v>
      </c>
      <c r="G234" s="16">
        <v>89</v>
      </c>
      <c r="H234" s="16">
        <v>0.9887640449438202</v>
      </c>
      <c r="I234" s="16">
        <v>98.86363636363636</v>
      </c>
      <c r="J234" s="19" t="s">
        <v>4485</v>
      </c>
    </row>
    <row r="235" spans="1:10" x14ac:dyDescent="0.3">
      <c r="A235" s="16">
        <v>2021</v>
      </c>
      <c r="B235" s="17" t="s">
        <v>214</v>
      </c>
      <c r="C235" s="17" t="s">
        <v>2374</v>
      </c>
      <c r="D235" s="18">
        <v>23.472000000000001</v>
      </c>
      <c r="E235" s="17" t="s">
        <v>4344</v>
      </c>
      <c r="F235" s="18">
        <v>1</v>
      </c>
      <c r="G235" s="18">
        <v>77</v>
      </c>
      <c r="H235" s="17">
        <f>(G235-F235+1)/G235</f>
        <v>1</v>
      </c>
      <c r="I235" s="17">
        <f>((G235*H235-1)/(G235-1))*100</f>
        <v>100</v>
      </c>
      <c r="J235" s="19" t="s">
        <v>4485</v>
      </c>
    </row>
    <row r="236" spans="1:10" x14ac:dyDescent="0.3">
      <c r="A236" s="16">
        <v>2021</v>
      </c>
      <c r="B236" s="17" t="s">
        <v>215</v>
      </c>
      <c r="C236" s="17" t="s">
        <v>2375</v>
      </c>
      <c r="D236" s="18">
        <v>13.82</v>
      </c>
      <c r="E236" s="17" t="s">
        <v>2086</v>
      </c>
      <c r="F236" s="18">
        <v>1</v>
      </c>
      <c r="G236" s="18">
        <v>93</v>
      </c>
      <c r="H236" s="17">
        <f>(G236-F236+1)/G236</f>
        <v>1</v>
      </c>
      <c r="I236" s="17">
        <f>((G236*H236-1)/(G236-1))*100</f>
        <v>100</v>
      </c>
      <c r="J236" s="19" t="s">
        <v>4485</v>
      </c>
    </row>
    <row r="237" spans="1:10" x14ac:dyDescent="0.3">
      <c r="A237" s="16">
        <v>2021</v>
      </c>
      <c r="B237" s="17" t="s">
        <v>216</v>
      </c>
      <c r="C237" s="17" t="s">
        <v>2376</v>
      </c>
      <c r="D237" s="18">
        <v>12.702999999999999</v>
      </c>
      <c r="E237" s="17" t="s">
        <v>4331</v>
      </c>
      <c r="F237" s="18">
        <v>19</v>
      </c>
      <c r="G237" s="18">
        <v>162</v>
      </c>
      <c r="H237" s="17">
        <f>(G237-F237+1)/G237</f>
        <v>0.88888888888888884</v>
      </c>
      <c r="I237" s="17">
        <f>((G237*H237-1)/(G237-1))*100</f>
        <v>88.81987577639751</v>
      </c>
      <c r="J237" s="21" t="s">
        <v>4486</v>
      </c>
    </row>
    <row r="238" spans="1:10" x14ac:dyDescent="0.3">
      <c r="A238" s="16">
        <v>2021</v>
      </c>
      <c r="B238" s="17" t="s">
        <v>217</v>
      </c>
      <c r="C238" s="17" t="s">
        <v>2377</v>
      </c>
      <c r="D238" s="18">
        <v>19.318000000000001</v>
      </c>
      <c r="E238" s="17" t="s">
        <v>1818</v>
      </c>
      <c r="F238" s="18">
        <v>2</v>
      </c>
      <c r="G238" s="18">
        <v>81</v>
      </c>
      <c r="H238" s="17">
        <f>(G238-F238+1)/G238</f>
        <v>0.98765432098765427</v>
      </c>
      <c r="I238" s="17">
        <f>((G238*H238-1)/(G238-1))*100</f>
        <v>98.75</v>
      </c>
      <c r="J238" s="19" t="s">
        <v>4485</v>
      </c>
    </row>
    <row r="239" spans="1:10" x14ac:dyDescent="0.3">
      <c r="A239" s="16">
        <v>2020</v>
      </c>
      <c r="B239" s="16" t="s">
        <v>218</v>
      </c>
      <c r="C239" s="16" t="s">
        <v>2378</v>
      </c>
      <c r="D239" s="16">
        <v>12.622999999999999</v>
      </c>
      <c r="E239" s="16" t="s">
        <v>4395</v>
      </c>
      <c r="F239" s="16">
        <v>4</v>
      </c>
      <c r="G239" s="16">
        <v>234</v>
      </c>
      <c r="H239" s="16">
        <v>0.98717948717948723</v>
      </c>
      <c r="I239" s="16">
        <v>98.712446351931334</v>
      </c>
      <c r="J239" s="19" t="s">
        <v>4485</v>
      </c>
    </row>
    <row r="240" spans="1:10" x14ac:dyDescent="0.3">
      <c r="A240" s="16">
        <v>2021</v>
      </c>
      <c r="B240" s="17" t="s">
        <v>219</v>
      </c>
      <c r="C240" s="17" t="s">
        <v>2379</v>
      </c>
      <c r="D240" s="18">
        <v>26.379000000000001</v>
      </c>
      <c r="E240" s="17" t="s">
        <v>4395</v>
      </c>
      <c r="F240" s="18">
        <v>1</v>
      </c>
      <c r="G240" s="18">
        <v>235</v>
      </c>
      <c r="H240" s="17">
        <f>(G240-F240+1)/G240</f>
        <v>1</v>
      </c>
      <c r="I240" s="17">
        <f>((G240*H240-1)/(G240-1))*100</f>
        <v>100</v>
      </c>
      <c r="J240" s="19" t="s">
        <v>4485</v>
      </c>
    </row>
    <row r="241" spans="1:10" x14ac:dyDescent="0.3">
      <c r="A241" s="16">
        <v>2021</v>
      </c>
      <c r="B241" s="17" t="s">
        <v>220</v>
      </c>
      <c r="C241" s="17" t="s">
        <v>2380</v>
      </c>
      <c r="D241" s="18">
        <v>24.137</v>
      </c>
      <c r="E241" s="17" t="s">
        <v>4407</v>
      </c>
      <c r="F241" s="18">
        <v>1</v>
      </c>
      <c r="G241" s="18">
        <v>77</v>
      </c>
      <c r="H241" s="17">
        <f>(G241-F241+1)/G241</f>
        <v>1</v>
      </c>
      <c r="I241" s="17">
        <f>((G241*H241-1)/(G241-1))*100</f>
        <v>100</v>
      </c>
      <c r="J241" s="19" t="s">
        <v>4485</v>
      </c>
    </row>
    <row r="242" spans="1:10" x14ac:dyDescent="0.3">
      <c r="A242" s="16">
        <v>2020</v>
      </c>
      <c r="B242" s="16" t="s">
        <v>221</v>
      </c>
      <c r="C242" s="16" t="s">
        <v>2381</v>
      </c>
      <c r="D242" s="16">
        <v>16.463000000000001</v>
      </c>
      <c r="E242" s="16" t="s">
        <v>4379</v>
      </c>
      <c r="F242" s="16">
        <v>2</v>
      </c>
      <c r="G242" s="16">
        <v>193</v>
      </c>
      <c r="H242" s="16">
        <v>0.99481865284974091</v>
      </c>
      <c r="I242" s="16">
        <v>99.479166666666657</v>
      </c>
      <c r="J242" s="19" t="s">
        <v>4485</v>
      </c>
    </row>
    <row r="243" spans="1:10" x14ac:dyDescent="0.3">
      <c r="A243" s="16">
        <v>2021</v>
      </c>
      <c r="B243" s="17" t="s">
        <v>222</v>
      </c>
      <c r="C243" s="17" t="s">
        <v>2382</v>
      </c>
      <c r="D243" s="18">
        <v>5.1840000000000002</v>
      </c>
      <c r="E243" s="17" t="s">
        <v>4374</v>
      </c>
      <c r="F243" s="18">
        <v>1</v>
      </c>
      <c r="G243" s="18">
        <v>21</v>
      </c>
      <c r="H243" s="17">
        <f>(G243-F243+1)/G243</f>
        <v>1</v>
      </c>
      <c r="I243" s="17">
        <f>((G243*H243-1)/(G243-1))*100</f>
        <v>100</v>
      </c>
      <c r="J243" s="19" t="s">
        <v>4485</v>
      </c>
    </row>
    <row r="244" spans="1:10" x14ac:dyDescent="0.3">
      <c r="A244" s="16">
        <v>2020</v>
      </c>
      <c r="B244" s="16" t="s">
        <v>223</v>
      </c>
      <c r="C244" s="16" t="s">
        <v>2383</v>
      </c>
      <c r="D244" s="16">
        <v>5.0949999999999998</v>
      </c>
      <c r="E244" s="16" t="s">
        <v>4399</v>
      </c>
      <c r="F244" s="16">
        <v>2</v>
      </c>
      <c r="G244" s="16">
        <v>124</v>
      </c>
      <c r="H244" s="16">
        <v>0.99193548387096775</v>
      </c>
      <c r="I244" s="16">
        <v>99.1869918699187</v>
      </c>
      <c r="J244" s="19" t="s">
        <v>4485</v>
      </c>
    </row>
    <row r="245" spans="1:10" x14ac:dyDescent="0.3">
      <c r="A245" s="16">
        <v>2020</v>
      </c>
      <c r="B245" s="16" t="s">
        <v>224</v>
      </c>
      <c r="C245" s="16" t="s">
        <v>2384</v>
      </c>
      <c r="D245" s="16">
        <v>8.0210000000000008</v>
      </c>
      <c r="E245" s="16" t="s">
        <v>4366</v>
      </c>
      <c r="F245" s="16">
        <v>2</v>
      </c>
      <c r="G245" s="16">
        <v>37</v>
      </c>
      <c r="H245" s="16">
        <v>0.97297297297297303</v>
      </c>
      <c r="I245" s="16">
        <v>97.222222222222214</v>
      </c>
      <c r="J245" s="19" t="s">
        <v>4485</v>
      </c>
    </row>
    <row r="246" spans="1:10" x14ac:dyDescent="0.3">
      <c r="A246" s="16">
        <v>2021</v>
      </c>
      <c r="B246" s="17" t="s">
        <v>225</v>
      </c>
      <c r="C246" s="17" t="s">
        <v>2385</v>
      </c>
      <c r="D246" s="18">
        <v>6.4219999999999997</v>
      </c>
      <c r="E246" s="17" t="s">
        <v>1749</v>
      </c>
      <c r="F246" s="18">
        <v>4</v>
      </c>
      <c r="G246" s="18">
        <v>62</v>
      </c>
      <c r="H246" s="17">
        <f>(G246-F246+1)/G246</f>
        <v>0.95161290322580649</v>
      </c>
      <c r="I246" s="17">
        <f>((G246*H246-1)/(G246-1))*100</f>
        <v>95.081967213114751</v>
      </c>
      <c r="J246" s="19" t="s">
        <v>4485</v>
      </c>
    </row>
    <row r="247" spans="1:10" x14ac:dyDescent="0.3">
      <c r="A247" s="16">
        <v>2021</v>
      </c>
      <c r="B247" s="17" t="s">
        <v>226</v>
      </c>
      <c r="C247" s="17" t="s">
        <v>2386</v>
      </c>
      <c r="D247" s="18">
        <v>6.0910000000000002</v>
      </c>
      <c r="E247" s="17" t="s">
        <v>4412</v>
      </c>
      <c r="F247" s="18">
        <v>9</v>
      </c>
      <c r="G247" s="18">
        <v>63</v>
      </c>
      <c r="H247" s="17">
        <f>(G247-F247+1)/G247</f>
        <v>0.87301587301587302</v>
      </c>
      <c r="I247" s="17">
        <f>((G247*H247-1)/(G247-1))*100</f>
        <v>87.096774193548384</v>
      </c>
      <c r="J247" s="21" t="s">
        <v>4486</v>
      </c>
    </row>
    <row r="248" spans="1:10" x14ac:dyDescent="0.3">
      <c r="A248" s="16">
        <v>2020</v>
      </c>
      <c r="B248" s="16" t="s">
        <v>227</v>
      </c>
      <c r="C248" s="16" t="s">
        <v>2387</v>
      </c>
      <c r="D248" s="16">
        <v>4.9039999999999999</v>
      </c>
      <c r="E248" s="16" t="s">
        <v>4346</v>
      </c>
      <c r="F248" s="16">
        <v>28</v>
      </c>
      <c r="G248" s="16">
        <v>271</v>
      </c>
      <c r="H248" s="16">
        <v>0.90036900369003692</v>
      </c>
      <c r="I248" s="16">
        <v>90</v>
      </c>
      <c r="J248" s="20" t="s">
        <v>4575</v>
      </c>
    </row>
    <row r="249" spans="1:10" x14ac:dyDescent="0.3">
      <c r="A249" s="16">
        <v>2021</v>
      </c>
      <c r="B249" s="17" t="s">
        <v>228</v>
      </c>
      <c r="C249" s="17" t="s">
        <v>2388</v>
      </c>
      <c r="D249" s="18">
        <v>4.8869999999999996</v>
      </c>
      <c r="E249" s="17" t="s">
        <v>4379</v>
      </c>
      <c r="F249" s="18">
        <v>33</v>
      </c>
      <c r="G249" s="18">
        <v>203</v>
      </c>
      <c r="H249" s="17">
        <f>(G249-F249+1)/G249</f>
        <v>0.8423645320197044</v>
      </c>
      <c r="I249" s="17">
        <f>((G249*H249-1)/(G249-1))*100</f>
        <v>84.158415841584159</v>
      </c>
      <c r="J249" s="21" t="s">
        <v>4486</v>
      </c>
    </row>
    <row r="250" spans="1:10" x14ac:dyDescent="0.3">
      <c r="A250" s="16">
        <v>2020</v>
      </c>
      <c r="B250" s="16" t="s">
        <v>229</v>
      </c>
      <c r="C250" s="16" t="s">
        <v>2389</v>
      </c>
      <c r="D250" s="16">
        <v>5.0140000000000002</v>
      </c>
      <c r="E250" s="16" t="s">
        <v>4408</v>
      </c>
      <c r="F250" s="16">
        <v>10</v>
      </c>
      <c r="G250" s="16">
        <v>139</v>
      </c>
      <c r="H250" s="16">
        <v>0.93525179856115104</v>
      </c>
      <c r="I250" s="16">
        <v>93.478260869565219</v>
      </c>
      <c r="J250" s="20" t="s">
        <v>4575</v>
      </c>
    </row>
    <row r="251" spans="1:10" x14ac:dyDescent="0.3">
      <c r="A251" s="16">
        <v>2020</v>
      </c>
      <c r="B251" s="16" t="s">
        <v>230</v>
      </c>
      <c r="C251" s="16" t="s">
        <v>2390</v>
      </c>
      <c r="D251" s="16">
        <v>7.04</v>
      </c>
      <c r="E251" s="16" t="s">
        <v>4413</v>
      </c>
      <c r="F251" s="16">
        <v>13</v>
      </c>
      <c r="G251" s="16">
        <v>143</v>
      </c>
      <c r="H251" s="16">
        <v>0.91608391608391604</v>
      </c>
      <c r="I251" s="16">
        <v>91.549295774647888</v>
      </c>
      <c r="J251" s="20" t="s">
        <v>4575</v>
      </c>
    </row>
    <row r="252" spans="1:10" x14ac:dyDescent="0.3">
      <c r="A252" s="16">
        <v>2021</v>
      </c>
      <c r="B252" s="17" t="s">
        <v>5085</v>
      </c>
      <c r="C252" s="17" t="s">
        <v>4562</v>
      </c>
      <c r="D252" s="18">
        <v>2.5190000000000001</v>
      </c>
      <c r="E252" s="17" t="s">
        <v>4456</v>
      </c>
      <c r="F252" s="18">
        <v>6</v>
      </c>
      <c r="G252" s="18">
        <v>54</v>
      </c>
      <c r="H252" s="17">
        <f>(G252-F252+1)/G252</f>
        <v>0.90740740740740744</v>
      </c>
      <c r="I252" s="17">
        <f>((G252*H252-1)/(G252-1))*100</f>
        <v>90.566037735849065</v>
      </c>
      <c r="J252" s="20" t="s">
        <v>4575</v>
      </c>
    </row>
    <row r="253" spans="1:10" x14ac:dyDescent="0.3">
      <c r="A253" s="16">
        <v>2021</v>
      </c>
      <c r="B253" s="17" t="s">
        <v>5092</v>
      </c>
      <c r="C253" s="17" t="s">
        <v>4586</v>
      </c>
      <c r="D253" s="18">
        <v>3.9460000000000002</v>
      </c>
      <c r="E253" s="17" t="s">
        <v>4399</v>
      </c>
      <c r="F253" s="18">
        <v>13</v>
      </c>
      <c r="G253" s="18">
        <v>125</v>
      </c>
      <c r="H253" s="17">
        <f>(G253-F253+1)/G253</f>
        <v>0.90400000000000003</v>
      </c>
      <c r="I253" s="17">
        <f>((G253*H253-1)/(G253-1))*100</f>
        <v>90.322580645161281</v>
      </c>
      <c r="J253" s="20" t="s">
        <v>4575</v>
      </c>
    </row>
    <row r="254" spans="1:10" x14ac:dyDescent="0.3">
      <c r="A254" s="16">
        <v>2021</v>
      </c>
      <c r="B254" s="17" t="s">
        <v>231</v>
      </c>
      <c r="C254" s="17" t="s">
        <v>2391</v>
      </c>
      <c r="D254" s="18">
        <v>5.6719999999999997</v>
      </c>
      <c r="E254" s="17" t="s">
        <v>4335</v>
      </c>
      <c r="F254" s="18">
        <v>12</v>
      </c>
      <c r="G254" s="18">
        <v>99</v>
      </c>
      <c r="H254" s="17">
        <f>(G254-F254+1)/G254</f>
        <v>0.88888888888888884</v>
      </c>
      <c r="I254" s="17">
        <f>((G254*H254-1)/(G254-1))*100</f>
        <v>88.775510204081627</v>
      </c>
      <c r="J254" s="21" t="s">
        <v>4486</v>
      </c>
    </row>
    <row r="255" spans="1:10" x14ac:dyDescent="0.3">
      <c r="A255" s="16">
        <v>2021</v>
      </c>
      <c r="B255" s="17" t="s">
        <v>232</v>
      </c>
      <c r="C255" s="17" t="s">
        <v>2392</v>
      </c>
      <c r="D255" s="18">
        <v>3.8679999999999999</v>
      </c>
      <c r="E255" s="17" t="s">
        <v>4364</v>
      </c>
      <c r="F255" s="18">
        <v>8</v>
      </c>
      <c r="G255" s="18">
        <v>53</v>
      </c>
      <c r="H255" s="17">
        <f>(G255-F255+1)/G255</f>
        <v>0.86792452830188682</v>
      </c>
      <c r="I255" s="17">
        <f>((G255*H255-1)/(G255-1))*100</f>
        <v>86.538461538461547</v>
      </c>
      <c r="J255" s="21" t="s">
        <v>4486</v>
      </c>
    </row>
    <row r="256" spans="1:10" x14ac:dyDescent="0.3">
      <c r="A256" s="16">
        <v>2020</v>
      </c>
      <c r="B256" s="16" t="s">
        <v>233</v>
      </c>
      <c r="C256" s="16" t="s">
        <v>2393</v>
      </c>
      <c r="D256" s="16">
        <v>1.5</v>
      </c>
      <c r="E256" s="16" t="s">
        <v>4343</v>
      </c>
      <c r="F256" s="16">
        <v>45</v>
      </c>
      <c r="G256" s="16">
        <v>325</v>
      </c>
      <c r="H256" s="16">
        <v>0.86461538461538456</v>
      </c>
      <c r="I256" s="16">
        <v>86.419753086419746</v>
      </c>
      <c r="J256" s="21" t="s">
        <v>4486</v>
      </c>
    </row>
    <row r="257" spans="1:10" x14ac:dyDescent="0.3">
      <c r="A257" s="16">
        <v>2020</v>
      </c>
      <c r="B257" s="16" t="s">
        <v>234</v>
      </c>
      <c r="C257" s="16" t="s">
        <v>2394</v>
      </c>
      <c r="D257" s="16">
        <v>2.573</v>
      </c>
      <c r="E257" s="16" t="s">
        <v>4330</v>
      </c>
      <c r="F257" s="16">
        <v>22</v>
      </c>
      <c r="G257" s="16">
        <v>261</v>
      </c>
      <c r="H257" s="16">
        <v>0.91954022988505746</v>
      </c>
      <c r="I257" s="16">
        <v>91.92307692307692</v>
      </c>
      <c r="J257" s="20" t="s">
        <v>4575</v>
      </c>
    </row>
    <row r="258" spans="1:10" x14ac:dyDescent="0.3">
      <c r="A258" s="16">
        <v>2021</v>
      </c>
      <c r="B258" s="17" t="s">
        <v>235</v>
      </c>
      <c r="C258" s="17" t="s">
        <v>2395</v>
      </c>
      <c r="D258" s="18">
        <v>3.8980000000000001</v>
      </c>
      <c r="E258" s="17" t="s">
        <v>4330</v>
      </c>
      <c r="F258" s="18">
        <v>10</v>
      </c>
      <c r="G258" s="18">
        <v>265</v>
      </c>
      <c r="H258" s="17">
        <f>(G258-F258+1)/G258</f>
        <v>0.96603773584905661</v>
      </c>
      <c r="I258" s="17">
        <f>((G258*H258-1)/(G258-1))*100</f>
        <v>96.590909090909093</v>
      </c>
      <c r="J258" s="19" t="s">
        <v>4485</v>
      </c>
    </row>
    <row r="259" spans="1:10" x14ac:dyDescent="0.3">
      <c r="A259" s="16">
        <v>2020</v>
      </c>
      <c r="B259" s="16" t="s">
        <v>236</v>
      </c>
      <c r="C259" s="16" t="s">
        <v>2396</v>
      </c>
      <c r="D259" s="16">
        <v>2.1869999999999998</v>
      </c>
      <c r="E259" s="16" t="s">
        <v>4391</v>
      </c>
      <c r="F259" s="16">
        <v>22</v>
      </c>
      <c r="G259" s="16">
        <v>141</v>
      </c>
      <c r="H259" s="16">
        <v>0.85106382978723405</v>
      </c>
      <c r="I259" s="16">
        <v>85</v>
      </c>
      <c r="J259" s="21" t="s">
        <v>4486</v>
      </c>
    </row>
    <row r="260" spans="1:10" x14ac:dyDescent="0.3">
      <c r="A260" s="16">
        <v>2020</v>
      </c>
      <c r="B260" s="16" t="s">
        <v>237</v>
      </c>
      <c r="C260" s="16" t="s">
        <v>2397</v>
      </c>
      <c r="D260" s="16">
        <v>5.0060000000000002</v>
      </c>
      <c r="E260" s="16" t="s">
        <v>4373</v>
      </c>
      <c r="F260" s="16">
        <v>41</v>
      </c>
      <c r="G260" s="16">
        <v>265</v>
      </c>
      <c r="H260" s="16">
        <v>0.84905660377358494</v>
      </c>
      <c r="I260" s="16">
        <v>84.848484848484844</v>
      </c>
      <c r="J260" s="21" t="s">
        <v>4486</v>
      </c>
    </row>
    <row r="261" spans="1:10" x14ac:dyDescent="0.3">
      <c r="A261" s="16">
        <v>2021</v>
      </c>
      <c r="B261" s="17" t="s">
        <v>238</v>
      </c>
      <c r="C261" s="17" t="s">
        <v>2398</v>
      </c>
      <c r="D261" s="18">
        <v>19.503</v>
      </c>
      <c r="E261" s="17" t="s">
        <v>4414</v>
      </c>
      <c r="F261" s="18">
        <v>1</v>
      </c>
      <c r="G261" s="18">
        <v>54</v>
      </c>
      <c r="H261" s="17">
        <f>(G261-F261+1)/G261</f>
        <v>1</v>
      </c>
      <c r="I261" s="17">
        <f>((G261*H261-1)/(G261-1))*100</f>
        <v>100</v>
      </c>
      <c r="J261" s="19" t="s">
        <v>4485</v>
      </c>
    </row>
    <row r="262" spans="1:10" x14ac:dyDescent="0.3">
      <c r="A262" s="16">
        <v>2021</v>
      </c>
      <c r="B262" s="17" t="s">
        <v>239</v>
      </c>
      <c r="C262" s="17" t="s">
        <v>2399</v>
      </c>
      <c r="D262" s="18">
        <v>5.4669999999999996</v>
      </c>
      <c r="E262" s="17" t="s">
        <v>4415</v>
      </c>
      <c r="F262" s="18">
        <v>1</v>
      </c>
      <c r="G262" s="18">
        <v>30</v>
      </c>
      <c r="H262" s="17">
        <f>(G262-F262+1)/G262</f>
        <v>1</v>
      </c>
      <c r="I262" s="17">
        <f>((G262*H262-1)/(G262-1))*100</f>
        <v>100</v>
      </c>
      <c r="J262" s="19" t="s">
        <v>4485</v>
      </c>
    </row>
    <row r="263" spans="1:10" x14ac:dyDescent="0.3">
      <c r="A263" s="16">
        <v>2020</v>
      </c>
      <c r="B263" s="16" t="s">
        <v>240</v>
      </c>
      <c r="C263" s="16" t="s">
        <v>2400</v>
      </c>
      <c r="D263" s="16">
        <v>2.7789999999999999</v>
      </c>
      <c r="E263" s="16" t="s">
        <v>4374</v>
      </c>
      <c r="F263" s="16">
        <v>3</v>
      </c>
      <c r="G263" s="16">
        <v>21</v>
      </c>
      <c r="H263" s="16">
        <v>0.90476190476190477</v>
      </c>
      <c r="I263" s="16">
        <v>90</v>
      </c>
      <c r="J263" s="20" t="s">
        <v>4575</v>
      </c>
    </row>
    <row r="264" spans="1:10" x14ac:dyDescent="0.3">
      <c r="A264" s="16">
        <v>2021</v>
      </c>
      <c r="B264" s="17" t="s">
        <v>241</v>
      </c>
      <c r="C264" s="17" t="s">
        <v>2401</v>
      </c>
      <c r="D264" s="18">
        <v>9.7460000000000004</v>
      </c>
      <c r="E264" s="17" t="s">
        <v>4337</v>
      </c>
      <c r="F264" s="18">
        <v>6</v>
      </c>
      <c r="G264" s="18">
        <v>143</v>
      </c>
      <c r="H264" s="17">
        <f>(G264-F264+1)/G264</f>
        <v>0.965034965034965</v>
      </c>
      <c r="I264" s="17">
        <f>((G264*H264-1)/(G264-1))*100</f>
        <v>96.478873239436624</v>
      </c>
      <c r="J264" s="19" t="s">
        <v>4485</v>
      </c>
    </row>
    <row r="265" spans="1:10" x14ac:dyDescent="0.3">
      <c r="A265" s="16">
        <v>2020</v>
      </c>
      <c r="B265" s="16" t="s">
        <v>242</v>
      </c>
      <c r="C265" s="16" t="s">
        <v>2402</v>
      </c>
      <c r="D265" s="16">
        <v>8.3520000000000003</v>
      </c>
      <c r="E265" s="16" t="s">
        <v>4324</v>
      </c>
      <c r="F265" s="16">
        <v>34</v>
      </c>
      <c r="G265" s="16">
        <v>314</v>
      </c>
      <c r="H265" s="16">
        <v>0.89490445859872614</v>
      </c>
      <c r="I265" s="16">
        <v>89.456869009584665</v>
      </c>
      <c r="J265" s="21" t="s">
        <v>4486</v>
      </c>
    </row>
    <row r="266" spans="1:10" x14ac:dyDescent="0.3">
      <c r="A266" s="16">
        <v>2021</v>
      </c>
      <c r="B266" s="17" t="s">
        <v>243</v>
      </c>
      <c r="C266" s="17" t="s">
        <v>2403</v>
      </c>
      <c r="D266" s="18">
        <v>5.1289999999999996</v>
      </c>
      <c r="E266" s="17" t="s">
        <v>4416</v>
      </c>
      <c r="F266" s="18">
        <v>8</v>
      </c>
      <c r="G266" s="18">
        <v>108</v>
      </c>
      <c r="H266" s="17">
        <f>(G266-F266+1)/G266</f>
        <v>0.93518518518518523</v>
      </c>
      <c r="I266" s="17">
        <f>((G266*H266-1)/(G266-1))*100</f>
        <v>93.45794392523365</v>
      </c>
      <c r="J266" s="20" t="s">
        <v>4575</v>
      </c>
    </row>
    <row r="267" spans="1:10" x14ac:dyDescent="0.3">
      <c r="A267" s="16">
        <v>2021</v>
      </c>
      <c r="B267" s="17" t="s">
        <v>244</v>
      </c>
      <c r="C267" s="17" t="s">
        <v>2404</v>
      </c>
      <c r="D267" s="18">
        <v>4.0910000000000002</v>
      </c>
      <c r="E267" s="17" t="s">
        <v>4330</v>
      </c>
      <c r="F267" s="18">
        <v>7</v>
      </c>
      <c r="G267" s="18">
        <v>265</v>
      </c>
      <c r="H267" s="17">
        <f>(G267-F267+1)/G267</f>
        <v>0.97735849056603774</v>
      </c>
      <c r="I267" s="17">
        <f>((G267*H267-1)/(G267-1))*100</f>
        <v>97.727272727272734</v>
      </c>
      <c r="J267" s="19" t="s">
        <v>4485</v>
      </c>
    </row>
    <row r="268" spans="1:10" x14ac:dyDescent="0.3">
      <c r="A268" s="16">
        <v>2021</v>
      </c>
      <c r="B268" s="17" t="s">
        <v>245</v>
      </c>
      <c r="C268" s="17" t="s">
        <v>2405</v>
      </c>
      <c r="D268" s="18">
        <v>2.8660000000000001</v>
      </c>
      <c r="E268" s="17" t="s">
        <v>4330</v>
      </c>
      <c r="F268" s="18">
        <v>30</v>
      </c>
      <c r="G268" s="18">
        <v>265</v>
      </c>
      <c r="H268" s="17">
        <f>(G268-F268+1)/G268</f>
        <v>0.89056603773584908</v>
      </c>
      <c r="I268" s="17">
        <f>((G268*H268-1)/(G268-1))*100</f>
        <v>89.015151515151516</v>
      </c>
      <c r="J268" s="21" t="s">
        <v>4486</v>
      </c>
    </row>
    <row r="269" spans="1:10" x14ac:dyDescent="0.3">
      <c r="A269" s="16">
        <v>2021</v>
      </c>
      <c r="B269" s="17" t="s">
        <v>246</v>
      </c>
      <c r="C269" s="17" t="s">
        <v>2406</v>
      </c>
      <c r="D269" s="18">
        <v>3.5819999999999999</v>
      </c>
      <c r="E269" s="17" t="s">
        <v>4330</v>
      </c>
      <c r="F269" s="18">
        <v>15</v>
      </c>
      <c r="G269" s="18">
        <v>265</v>
      </c>
      <c r="H269" s="17">
        <f>(G269-F269+1)/G269</f>
        <v>0.94716981132075473</v>
      </c>
      <c r="I269" s="17">
        <f>((G269*H269-1)/(G269-1))*100</f>
        <v>94.696969696969703</v>
      </c>
      <c r="J269" s="20" t="s">
        <v>4575</v>
      </c>
    </row>
    <row r="270" spans="1:10" x14ac:dyDescent="0.3">
      <c r="A270" s="16">
        <v>2020</v>
      </c>
      <c r="B270" s="16" t="s">
        <v>247</v>
      </c>
      <c r="C270" s="16" t="s">
        <v>2407</v>
      </c>
      <c r="D270" s="16">
        <v>3.8479999999999999</v>
      </c>
      <c r="E270" s="16" t="s">
        <v>4330</v>
      </c>
      <c r="F270" s="16">
        <v>5</v>
      </c>
      <c r="G270" s="16">
        <v>261</v>
      </c>
      <c r="H270" s="16">
        <v>0.98467432950191569</v>
      </c>
      <c r="I270" s="16">
        <v>98.461538461538467</v>
      </c>
      <c r="J270" s="19" t="s">
        <v>4485</v>
      </c>
    </row>
    <row r="271" spans="1:10" x14ac:dyDescent="0.3">
      <c r="A271" s="16">
        <v>2020</v>
      </c>
      <c r="B271" s="16" t="s">
        <v>248</v>
      </c>
      <c r="C271" s="16" t="s">
        <v>2408</v>
      </c>
      <c r="D271" s="16">
        <v>6.7329999999999997</v>
      </c>
      <c r="E271" s="16" t="s">
        <v>4355</v>
      </c>
      <c r="F271" s="16">
        <v>4</v>
      </c>
      <c r="G271" s="16">
        <v>136</v>
      </c>
      <c r="H271" s="16">
        <v>0.9779411764705882</v>
      </c>
      <c r="I271" s="16">
        <v>97.777777777777771</v>
      </c>
      <c r="J271" s="19" t="s">
        <v>4485</v>
      </c>
    </row>
    <row r="272" spans="1:10" x14ac:dyDescent="0.3">
      <c r="A272" s="16">
        <v>2021</v>
      </c>
      <c r="B272" s="17" t="s">
        <v>249</v>
      </c>
      <c r="C272" s="17" t="s">
        <v>2409</v>
      </c>
      <c r="D272" s="18">
        <v>2.468</v>
      </c>
      <c r="E272" s="17" t="s">
        <v>4330</v>
      </c>
      <c r="F272" s="18">
        <v>43</v>
      </c>
      <c r="G272" s="18">
        <v>265</v>
      </c>
      <c r="H272" s="17">
        <f>(G272-F272+1)/G272</f>
        <v>0.84150943396226419</v>
      </c>
      <c r="I272" s="17">
        <f>((G272*H272-1)/(G272-1))*100</f>
        <v>84.090909090909093</v>
      </c>
      <c r="J272" s="21" t="s">
        <v>4486</v>
      </c>
    </row>
    <row r="273" spans="1:10" x14ac:dyDescent="0.3">
      <c r="A273" s="16">
        <v>2020</v>
      </c>
      <c r="B273" s="16" t="s">
        <v>250</v>
      </c>
      <c r="C273" s="16" t="s">
        <v>2410</v>
      </c>
      <c r="D273" s="16">
        <v>17.053999999999998</v>
      </c>
      <c r="E273" s="16" t="s">
        <v>4351</v>
      </c>
      <c r="F273" s="16">
        <v>6</v>
      </c>
      <c r="G273" s="16">
        <v>155</v>
      </c>
      <c r="H273" s="16">
        <v>0.967741935483871</v>
      </c>
      <c r="I273" s="16">
        <v>96.753246753246756</v>
      </c>
      <c r="J273" s="19" t="s">
        <v>4485</v>
      </c>
    </row>
    <row r="274" spans="1:10" x14ac:dyDescent="0.3">
      <c r="A274" s="16">
        <v>2020</v>
      </c>
      <c r="B274" s="16" t="s">
        <v>251</v>
      </c>
      <c r="C274" s="16" t="s">
        <v>2411</v>
      </c>
      <c r="D274" s="16">
        <v>5.4720000000000004</v>
      </c>
      <c r="E274" s="16" t="s">
        <v>4417</v>
      </c>
      <c r="F274" s="16">
        <v>9</v>
      </c>
      <c r="G274" s="16">
        <v>109</v>
      </c>
      <c r="H274" s="16">
        <v>0.92660550458715596</v>
      </c>
      <c r="I274" s="16">
        <v>92.592592592592595</v>
      </c>
      <c r="J274" s="20" t="s">
        <v>4575</v>
      </c>
    </row>
    <row r="275" spans="1:10" x14ac:dyDescent="0.3">
      <c r="A275" s="16">
        <v>2020</v>
      </c>
      <c r="B275" s="16" t="s">
        <v>252</v>
      </c>
      <c r="C275" s="16" t="s">
        <v>2412</v>
      </c>
      <c r="D275" s="16">
        <v>5.0739999999999998</v>
      </c>
      <c r="E275" s="16" t="s">
        <v>4418</v>
      </c>
      <c r="F275" s="16">
        <v>5</v>
      </c>
      <c r="G275" s="16">
        <v>64</v>
      </c>
      <c r="H275" s="16">
        <v>0.9375</v>
      </c>
      <c r="I275" s="16">
        <v>93.650793650793645</v>
      </c>
      <c r="J275" s="20" t="s">
        <v>4575</v>
      </c>
    </row>
    <row r="276" spans="1:10" x14ac:dyDescent="0.3">
      <c r="A276" s="16">
        <v>2021</v>
      </c>
      <c r="B276" s="17" t="s">
        <v>253</v>
      </c>
      <c r="C276" s="17" t="s">
        <v>2413</v>
      </c>
      <c r="D276" s="18">
        <v>6.7069999999999999</v>
      </c>
      <c r="E276" s="17" t="s">
        <v>4419</v>
      </c>
      <c r="F276" s="18">
        <v>1</v>
      </c>
      <c r="G276" s="18">
        <v>21</v>
      </c>
      <c r="H276" s="17">
        <f>(G276-F276+1)/G276</f>
        <v>1</v>
      </c>
      <c r="I276" s="17">
        <f>((G276*H276-1)/(G276-1))*100</f>
        <v>100</v>
      </c>
      <c r="J276" s="19" t="s">
        <v>4485</v>
      </c>
    </row>
    <row r="277" spans="1:10" x14ac:dyDescent="0.3">
      <c r="A277" s="16">
        <v>2020</v>
      </c>
      <c r="B277" s="16" t="s">
        <v>254</v>
      </c>
      <c r="C277" s="16" t="s">
        <v>2414</v>
      </c>
      <c r="D277" s="16">
        <v>4.7249999999999996</v>
      </c>
      <c r="E277" s="16" t="s">
        <v>4420</v>
      </c>
      <c r="F277" s="16">
        <v>6</v>
      </c>
      <c r="G277" s="16">
        <v>61</v>
      </c>
      <c r="H277" s="16">
        <v>0.91803278688524592</v>
      </c>
      <c r="I277" s="16">
        <v>91.666666666666657</v>
      </c>
      <c r="J277" s="20" t="s">
        <v>4575</v>
      </c>
    </row>
    <row r="278" spans="1:10" x14ac:dyDescent="0.3">
      <c r="A278" s="16">
        <v>2021</v>
      </c>
      <c r="B278" s="17" t="s">
        <v>255</v>
      </c>
      <c r="C278" s="17" t="s">
        <v>2415</v>
      </c>
      <c r="D278" s="18">
        <v>3.27</v>
      </c>
      <c r="E278" s="17" t="s">
        <v>828</v>
      </c>
      <c r="F278" s="18">
        <v>8</v>
      </c>
      <c r="G278" s="18">
        <v>67</v>
      </c>
      <c r="H278" s="17">
        <f>(G278-F278+1)/G278</f>
        <v>0.89552238805970152</v>
      </c>
      <c r="I278" s="17">
        <f>((G278*H278-1)/(G278-1))*100</f>
        <v>89.393939393939391</v>
      </c>
      <c r="J278" s="21" t="s">
        <v>4486</v>
      </c>
    </row>
    <row r="279" spans="1:10" x14ac:dyDescent="0.3">
      <c r="A279" s="16">
        <v>2021</v>
      </c>
      <c r="B279" s="17" t="s">
        <v>5098</v>
      </c>
      <c r="C279" s="17" t="s">
        <v>4595</v>
      </c>
      <c r="D279" s="18">
        <v>6.1840000000000002</v>
      </c>
      <c r="E279" s="17" t="s">
        <v>4437</v>
      </c>
      <c r="F279" s="18">
        <v>8</v>
      </c>
      <c r="G279" s="18">
        <v>107</v>
      </c>
      <c r="H279" s="17">
        <f>(G279-F279+1)/G279</f>
        <v>0.93457943925233644</v>
      </c>
      <c r="I279" s="17">
        <f>((G279*H279-1)/(G279-1))*100</f>
        <v>93.396226415094347</v>
      </c>
      <c r="J279" s="20" t="s">
        <v>4575</v>
      </c>
    </row>
    <row r="280" spans="1:10" x14ac:dyDescent="0.3">
      <c r="A280" s="16">
        <v>2020</v>
      </c>
      <c r="B280" s="16" t="s">
        <v>256</v>
      </c>
      <c r="C280" s="16" t="s">
        <v>2416</v>
      </c>
      <c r="D280" s="16">
        <v>3.2250000000000001</v>
      </c>
      <c r="E280" s="16" t="s">
        <v>810</v>
      </c>
      <c r="F280" s="16">
        <v>5</v>
      </c>
      <c r="G280" s="16">
        <v>53</v>
      </c>
      <c r="H280" s="16">
        <v>0.92452830188679247</v>
      </c>
      <c r="I280" s="16">
        <v>92.307692307692307</v>
      </c>
      <c r="J280" s="20" t="s">
        <v>4575</v>
      </c>
    </row>
    <row r="281" spans="1:10" x14ac:dyDescent="0.3">
      <c r="A281" s="16">
        <v>2021</v>
      </c>
      <c r="B281" s="17" t="s">
        <v>257</v>
      </c>
      <c r="C281" s="17" t="s">
        <v>2417</v>
      </c>
      <c r="D281" s="18">
        <v>4.7610000000000001</v>
      </c>
      <c r="E281" s="17" t="s">
        <v>4374</v>
      </c>
      <c r="F281" s="18">
        <v>2</v>
      </c>
      <c r="G281" s="18">
        <v>21</v>
      </c>
      <c r="H281" s="17">
        <f>(G281-F281+1)/G281</f>
        <v>0.95238095238095233</v>
      </c>
      <c r="I281" s="17">
        <f>((G281*H281-1)/(G281-1))*100</f>
        <v>95</v>
      </c>
      <c r="J281" s="19" t="s">
        <v>4485</v>
      </c>
    </row>
    <row r="282" spans="1:10" x14ac:dyDescent="0.3">
      <c r="A282" s="16">
        <v>2021</v>
      </c>
      <c r="B282" s="17" t="s">
        <v>5110</v>
      </c>
      <c r="C282" s="17" t="s">
        <v>4596</v>
      </c>
      <c r="D282" s="18">
        <v>8.1359999999999992</v>
      </c>
      <c r="E282" s="17" t="s">
        <v>1947</v>
      </c>
      <c r="F282" s="18">
        <v>4</v>
      </c>
      <c r="G282" s="18">
        <v>34</v>
      </c>
      <c r="H282" s="17">
        <f>(G282-F282+1)/G282</f>
        <v>0.91176470588235292</v>
      </c>
      <c r="I282" s="17">
        <f>((G282*H282-1)/(G282-1))*100</f>
        <v>90.909090909090907</v>
      </c>
      <c r="J282" s="20" t="s">
        <v>4575</v>
      </c>
    </row>
    <row r="283" spans="1:10" x14ac:dyDescent="0.3">
      <c r="A283" s="16">
        <v>2021</v>
      </c>
      <c r="B283" s="17" t="s">
        <v>5114</v>
      </c>
      <c r="C283" s="17" t="s">
        <v>4517</v>
      </c>
      <c r="D283" s="18">
        <v>3.8069999999999999</v>
      </c>
      <c r="E283" s="17" t="s">
        <v>1740</v>
      </c>
      <c r="F283" s="18">
        <v>6</v>
      </c>
      <c r="G283" s="18">
        <v>64</v>
      </c>
      <c r="H283" s="17">
        <f>(G283-F283+1)/G283</f>
        <v>0.921875</v>
      </c>
      <c r="I283" s="17">
        <f>((G283*H283-1)/(G283-1))*100</f>
        <v>92.063492063492063</v>
      </c>
      <c r="J283" s="20" t="s">
        <v>4575</v>
      </c>
    </row>
    <row r="284" spans="1:10" x14ac:dyDescent="0.3">
      <c r="A284" s="16">
        <v>2020</v>
      </c>
      <c r="B284" s="16" t="s">
        <v>258</v>
      </c>
      <c r="C284" s="16" t="s">
        <v>2418</v>
      </c>
      <c r="D284" s="16">
        <v>2.5720000000000001</v>
      </c>
      <c r="E284" s="16" t="s">
        <v>4359</v>
      </c>
      <c r="F284" s="16">
        <v>19</v>
      </c>
      <c r="G284" s="16">
        <v>107</v>
      </c>
      <c r="H284" s="16">
        <v>0.83177570093457942</v>
      </c>
      <c r="I284" s="16">
        <v>83.018867924528308</v>
      </c>
      <c r="J284" s="21" t="s">
        <v>4486</v>
      </c>
    </row>
    <row r="285" spans="1:10" x14ac:dyDescent="0.3">
      <c r="A285" s="16">
        <v>2021</v>
      </c>
      <c r="B285" s="17" t="s">
        <v>259</v>
      </c>
      <c r="C285" s="17" t="s">
        <v>2419</v>
      </c>
      <c r="D285" s="18">
        <v>2.7440000000000002</v>
      </c>
      <c r="E285" s="17" t="s">
        <v>4480</v>
      </c>
      <c r="F285" s="18">
        <v>4</v>
      </c>
      <c r="G285" s="18">
        <v>21</v>
      </c>
      <c r="H285" s="17">
        <f>(G285-F285+1)/G285</f>
        <v>0.8571428571428571</v>
      </c>
      <c r="I285" s="17">
        <f>((G285*H285-1)/(G285-1))*100</f>
        <v>85</v>
      </c>
      <c r="J285" s="21" t="s">
        <v>4486</v>
      </c>
    </row>
    <row r="286" spans="1:10" x14ac:dyDescent="0.3">
      <c r="A286" s="16">
        <v>2020</v>
      </c>
      <c r="B286" s="16" t="s">
        <v>260</v>
      </c>
      <c r="C286" s="16" t="s">
        <v>2420</v>
      </c>
      <c r="D286" s="16">
        <v>4.3460000000000001</v>
      </c>
      <c r="E286" s="16" t="s">
        <v>4359</v>
      </c>
      <c r="F286" s="16">
        <v>3</v>
      </c>
      <c r="G286" s="16">
        <v>107</v>
      </c>
      <c r="H286" s="16">
        <v>0.98130841121495327</v>
      </c>
      <c r="I286" s="16">
        <v>98.113207547169807</v>
      </c>
      <c r="J286" s="19" t="s">
        <v>4485</v>
      </c>
    </row>
    <row r="287" spans="1:10" x14ac:dyDescent="0.3">
      <c r="A287" s="16">
        <v>2020</v>
      </c>
      <c r="B287" s="16" t="s">
        <v>261</v>
      </c>
      <c r="C287" s="16" t="s">
        <v>2421</v>
      </c>
      <c r="D287" s="16">
        <v>2.42</v>
      </c>
      <c r="E287" s="16" t="s">
        <v>4330</v>
      </c>
      <c r="F287" s="16">
        <v>25</v>
      </c>
      <c r="G287" s="16">
        <v>261</v>
      </c>
      <c r="H287" s="16">
        <v>0.90804597701149425</v>
      </c>
      <c r="I287" s="16">
        <v>90.769230769230774</v>
      </c>
      <c r="J287" s="20" t="s">
        <v>4575</v>
      </c>
    </row>
    <row r="288" spans="1:10" x14ac:dyDescent="0.3">
      <c r="A288" s="16">
        <v>2021</v>
      </c>
      <c r="B288" s="17" t="s">
        <v>5123</v>
      </c>
      <c r="C288" s="17" t="s">
        <v>4597</v>
      </c>
      <c r="D288" s="18">
        <v>15.589</v>
      </c>
      <c r="E288" s="17" t="s">
        <v>4324</v>
      </c>
      <c r="F288" s="18">
        <v>22</v>
      </c>
      <c r="G288" s="18">
        <v>334</v>
      </c>
      <c r="H288" s="17">
        <f>(G288-F288+1)/G288</f>
        <v>0.93712574850299402</v>
      </c>
      <c r="I288" s="17">
        <f>((G288*H288-1)/(G288-1))*100</f>
        <v>93.693693693693689</v>
      </c>
      <c r="J288" s="20" t="s">
        <v>4575</v>
      </c>
    </row>
    <row r="289" spans="1:10" x14ac:dyDescent="0.3">
      <c r="A289" s="16">
        <v>2020</v>
      </c>
      <c r="B289" s="16" t="s">
        <v>262</v>
      </c>
      <c r="C289" s="16" t="s">
        <v>2422</v>
      </c>
      <c r="D289" s="16">
        <v>3.6720000000000002</v>
      </c>
      <c r="E289" s="16" t="s">
        <v>4421</v>
      </c>
      <c r="F289" s="16">
        <v>16</v>
      </c>
      <c r="G289" s="16">
        <v>134</v>
      </c>
      <c r="H289" s="16">
        <v>0.88805970149253732</v>
      </c>
      <c r="I289" s="16">
        <v>88.721804511278194</v>
      </c>
      <c r="J289" s="21" t="s">
        <v>4486</v>
      </c>
    </row>
    <row r="290" spans="1:10" x14ac:dyDescent="0.3">
      <c r="A290" s="16">
        <v>2021</v>
      </c>
      <c r="B290" s="17" t="s">
        <v>263</v>
      </c>
      <c r="C290" s="17" t="s">
        <v>2423</v>
      </c>
      <c r="D290" s="18">
        <v>7.3019999999999996</v>
      </c>
      <c r="E290" s="17" t="s">
        <v>4416</v>
      </c>
      <c r="F290" s="18">
        <v>1</v>
      </c>
      <c r="G290" s="18">
        <v>108</v>
      </c>
      <c r="H290" s="17">
        <f>(G290-F290+1)/G290</f>
        <v>1</v>
      </c>
      <c r="I290" s="17">
        <f>((G290*H290-1)/(G290-1))*100</f>
        <v>100</v>
      </c>
      <c r="J290" s="19" t="s">
        <v>4485</v>
      </c>
    </row>
    <row r="291" spans="1:10" x14ac:dyDescent="0.3">
      <c r="A291" s="16">
        <v>2021</v>
      </c>
      <c r="B291" s="17" t="s">
        <v>264</v>
      </c>
      <c r="C291" s="17" t="s">
        <v>2424</v>
      </c>
      <c r="D291" s="18">
        <v>3.8010000000000002</v>
      </c>
      <c r="E291" s="17" t="s">
        <v>1782</v>
      </c>
      <c r="F291" s="18">
        <v>16</v>
      </c>
      <c r="G291" s="18">
        <v>129</v>
      </c>
      <c r="H291" s="17">
        <f>(G291-F291+1)/G291</f>
        <v>0.88372093023255816</v>
      </c>
      <c r="I291" s="17">
        <f>((G291*H291-1)/(G291-1))*100</f>
        <v>88.28125</v>
      </c>
      <c r="J291" s="21" t="s">
        <v>4486</v>
      </c>
    </row>
    <row r="292" spans="1:10" x14ac:dyDescent="0.3">
      <c r="A292" s="16">
        <v>2020</v>
      </c>
      <c r="B292" s="16" t="s">
        <v>265</v>
      </c>
      <c r="C292" s="16" t="s">
        <v>2425</v>
      </c>
      <c r="D292" s="16">
        <v>5.4359999999999999</v>
      </c>
      <c r="E292" s="16" t="s">
        <v>1782</v>
      </c>
      <c r="F292" s="16">
        <v>4</v>
      </c>
      <c r="G292" s="16">
        <v>128</v>
      </c>
      <c r="H292" s="16">
        <v>0.9765625</v>
      </c>
      <c r="I292" s="16">
        <v>97.637795275590548</v>
      </c>
      <c r="J292" s="19" t="s">
        <v>4485</v>
      </c>
    </row>
    <row r="293" spans="1:10" x14ac:dyDescent="0.3">
      <c r="A293" s="16">
        <v>2021</v>
      </c>
      <c r="B293" s="17" t="s">
        <v>266</v>
      </c>
      <c r="C293" s="17" t="s">
        <v>2426</v>
      </c>
      <c r="D293" s="18">
        <v>5.5339999999999998</v>
      </c>
      <c r="E293" s="17" t="s">
        <v>4356</v>
      </c>
      <c r="F293" s="18">
        <v>4</v>
      </c>
      <c r="G293" s="18">
        <v>29</v>
      </c>
      <c r="H293" s="17">
        <f>(G293-F293+1)/G293</f>
        <v>0.89655172413793105</v>
      </c>
      <c r="I293" s="17">
        <f>((G293*H293-1)/(G293-1))*100</f>
        <v>89.285714285714292</v>
      </c>
      <c r="J293" s="21" t="s">
        <v>4486</v>
      </c>
    </row>
    <row r="294" spans="1:10" x14ac:dyDescent="0.3">
      <c r="A294" s="16">
        <v>2021</v>
      </c>
      <c r="B294" s="17" t="s">
        <v>267</v>
      </c>
      <c r="C294" s="17" t="s">
        <v>2427</v>
      </c>
      <c r="D294" s="18">
        <v>3.9660000000000002</v>
      </c>
      <c r="E294" s="17" t="s">
        <v>4398</v>
      </c>
      <c r="F294" s="18">
        <v>5</v>
      </c>
      <c r="G294" s="18">
        <v>68</v>
      </c>
      <c r="H294" s="17">
        <f>(G294-F294+1)/G294</f>
        <v>0.94117647058823528</v>
      </c>
      <c r="I294" s="17">
        <f>((G294*H294-1)/(G294-1))*100</f>
        <v>94.029850746268664</v>
      </c>
      <c r="J294" s="20" t="s">
        <v>4575</v>
      </c>
    </row>
    <row r="295" spans="1:10" x14ac:dyDescent="0.3">
      <c r="A295" s="16">
        <v>2020</v>
      </c>
      <c r="B295" s="16" t="s">
        <v>268</v>
      </c>
      <c r="C295" s="16" t="s">
        <v>2428</v>
      </c>
      <c r="D295" s="16">
        <v>5.0590000000000002</v>
      </c>
      <c r="E295" s="16" t="s">
        <v>2086</v>
      </c>
      <c r="F295" s="16">
        <v>9</v>
      </c>
      <c r="G295" s="16">
        <v>92</v>
      </c>
      <c r="H295" s="16">
        <v>0.91304347826086951</v>
      </c>
      <c r="I295" s="16">
        <v>91.208791208791212</v>
      </c>
      <c r="J295" s="20" t="s">
        <v>4575</v>
      </c>
    </row>
    <row r="296" spans="1:10" x14ac:dyDescent="0.3">
      <c r="A296" s="16">
        <v>2020</v>
      </c>
      <c r="B296" s="16" t="s">
        <v>269</v>
      </c>
      <c r="C296" s="16" t="s">
        <v>2429</v>
      </c>
      <c r="D296" s="16">
        <v>4.9569999999999999</v>
      </c>
      <c r="E296" s="16" t="s">
        <v>4387</v>
      </c>
      <c r="F296" s="16">
        <v>11</v>
      </c>
      <c r="G296" s="16">
        <v>64</v>
      </c>
      <c r="H296" s="16">
        <v>0.84375</v>
      </c>
      <c r="I296" s="16">
        <v>84.126984126984127</v>
      </c>
      <c r="J296" s="21" t="s">
        <v>4486</v>
      </c>
    </row>
    <row r="297" spans="1:10" x14ac:dyDescent="0.3">
      <c r="A297" s="16">
        <v>2021</v>
      </c>
      <c r="B297" s="17" t="s">
        <v>270</v>
      </c>
      <c r="C297" s="17" t="s">
        <v>2430</v>
      </c>
      <c r="D297" s="18">
        <v>8.3130000000000006</v>
      </c>
      <c r="E297" s="17" t="s">
        <v>4390</v>
      </c>
      <c r="F297" s="18">
        <v>5</v>
      </c>
      <c r="G297" s="18">
        <v>65</v>
      </c>
      <c r="H297" s="17">
        <f>(G297-F297+1)/G297</f>
        <v>0.93846153846153846</v>
      </c>
      <c r="I297" s="17">
        <f>((G297*H297-1)/(G297-1))*100</f>
        <v>93.75</v>
      </c>
      <c r="J297" s="20" t="s">
        <v>4575</v>
      </c>
    </row>
    <row r="298" spans="1:10" x14ac:dyDescent="0.3">
      <c r="A298" s="16">
        <v>2021</v>
      </c>
      <c r="B298" s="17" t="s">
        <v>271</v>
      </c>
      <c r="C298" s="17" t="s">
        <v>2431</v>
      </c>
      <c r="D298" s="18">
        <v>10.994999999999999</v>
      </c>
      <c r="E298" s="17" t="s">
        <v>1947</v>
      </c>
      <c r="F298" s="18">
        <v>3</v>
      </c>
      <c r="G298" s="18">
        <v>34</v>
      </c>
      <c r="H298" s="17">
        <f>(G298-F298+1)/G298</f>
        <v>0.94117647058823528</v>
      </c>
      <c r="I298" s="17">
        <f>((G298*H298-1)/(G298-1))*100</f>
        <v>93.939393939393938</v>
      </c>
      <c r="J298" s="20" t="s">
        <v>4575</v>
      </c>
    </row>
    <row r="299" spans="1:10" x14ac:dyDescent="0.3">
      <c r="A299" s="16">
        <v>2020</v>
      </c>
      <c r="B299" s="16" t="s">
        <v>272</v>
      </c>
      <c r="C299" s="16" t="s">
        <v>2432</v>
      </c>
      <c r="D299" s="16">
        <v>4.3250000000000002</v>
      </c>
      <c r="E299" s="16" t="s">
        <v>4388</v>
      </c>
      <c r="F299" s="16">
        <v>6</v>
      </c>
      <c r="G299" s="16">
        <v>82</v>
      </c>
      <c r="H299" s="16">
        <v>0.93902439024390238</v>
      </c>
      <c r="I299" s="16">
        <v>93.827160493827151</v>
      </c>
      <c r="J299" s="20" t="s">
        <v>4575</v>
      </c>
    </row>
    <row r="300" spans="1:10" x14ac:dyDescent="0.3">
      <c r="A300" s="16">
        <v>2021</v>
      </c>
      <c r="B300" s="17" t="s">
        <v>5138</v>
      </c>
      <c r="C300" s="17" t="s">
        <v>4548</v>
      </c>
      <c r="D300" s="18">
        <v>4.1689999999999996</v>
      </c>
      <c r="E300" s="17" t="s">
        <v>4369</v>
      </c>
      <c r="F300" s="18">
        <v>6</v>
      </c>
      <c r="G300" s="18">
        <v>57</v>
      </c>
      <c r="H300" s="17">
        <f>(G300-F300+1)/G300</f>
        <v>0.91228070175438591</v>
      </c>
      <c r="I300" s="17">
        <f>((G300*H300-1)/(G300-1))*100</f>
        <v>91.071428571428569</v>
      </c>
      <c r="J300" s="20" t="s">
        <v>4575</v>
      </c>
    </row>
    <row r="301" spans="1:10" x14ac:dyDescent="0.3">
      <c r="A301" s="16">
        <v>2021</v>
      </c>
      <c r="B301" s="17" t="s">
        <v>273</v>
      </c>
      <c r="C301" s="17" t="s">
        <v>2433</v>
      </c>
      <c r="D301" s="18">
        <v>9.0879999999999992</v>
      </c>
      <c r="E301" s="17" t="s">
        <v>4422</v>
      </c>
      <c r="F301" s="18">
        <v>11</v>
      </c>
      <c r="G301" s="18">
        <v>139</v>
      </c>
      <c r="H301" s="17">
        <f>(G301-F301+1)/G301</f>
        <v>0.92805755395683454</v>
      </c>
      <c r="I301" s="17">
        <f>((G301*H301-1)/(G301-1))*100</f>
        <v>92.753623188405797</v>
      </c>
      <c r="J301" s="20" t="s">
        <v>4575</v>
      </c>
    </row>
    <row r="302" spans="1:10" x14ac:dyDescent="0.3">
      <c r="A302" s="16">
        <v>2020</v>
      </c>
      <c r="B302" s="16" t="s">
        <v>274</v>
      </c>
      <c r="C302" s="16" t="s">
        <v>2434</v>
      </c>
      <c r="D302" s="16">
        <v>4.383</v>
      </c>
      <c r="E302" s="16" t="s">
        <v>4423</v>
      </c>
      <c r="F302" s="16">
        <v>3</v>
      </c>
      <c r="G302" s="16">
        <v>27</v>
      </c>
      <c r="H302" s="16">
        <v>0.92592592592592593</v>
      </c>
      <c r="I302" s="16">
        <v>92.307692307692307</v>
      </c>
      <c r="J302" s="20" t="s">
        <v>4575</v>
      </c>
    </row>
    <row r="303" spans="1:10" x14ac:dyDescent="0.3">
      <c r="A303" s="16">
        <v>2021</v>
      </c>
      <c r="B303" s="17" t="s">
        <v>275</v>
      </c>
      <c r="C303" s="17" t="s">
        <v>2435</v>
      </c>
      <c r="D303" s="18">
        <v>8.1389999999999993</v>
      </c>
      <c r="E303" s="17" t="s">
        <v>4422</v>
      </c>
      <c r="F303" s="18">
        <v>14</v>
      </c>
      <c r="G303" s="18">
        <v>139</v>
      </c>
      <c r="H303" s="17">
        <f>(G303-F303+1)/G303</f>
        <v>0.90647482014388492</v>
      </c>
      <c r="I303" s="17">
        <f>((G303*H303-1)/(G303-1))*100</f>
        <v>90.579710144927532</v>
      </c>
      <c r="J303" s="20" t="s">
        <v>4575</v>
      </c>
    </row>
    <row r="304" spans="1:10" x14ac:dyDescent="0.3">
      <c r="A304" s="16">
        <v>2021</v>
      </c>
      <c r="B304" s="17" t="s">
        <v>5142</v>
      </c>
      <c r="C304" s="17" t="s">
        <v>4598</v>
      </c>
      <c r="D304" s="18">
        <v>9.6820000000000004</v>
      </c>
      <c r="E304" s="17" t="s">
        <v>4335</v>
      </c>
      <c r="F304" s="18">
        <v>8</v>
      </c>
      <c r="G304" s="18">
        <v>99</v>
      </c>
      <c r="H304" s="17">
        <f>(G304-F304+1)/G304</f>
        <v>0.92929292929292928</v>
      </c>
      <c r="I304" s="17">
        <f>((G304*H304-1)/(G304-1))*100</f>
        <v>92.857142857142861</v>
      </c>
      <c r="J304" s="20" t="s">
        <v>4575</v>
      </c>
    </row>
    <row r="305" spans="1:10" x14ac:dyDescent="0.3">
      <c r="A305" s="16">
        <v>2021</v>
      </c>
      <c r="B305" s="17" t="s">
        <v>5144</v>
      </c>
      <c r="C305" s="17" t="s">
        <v>4590</v>
      </c>
      <c r="D305" s="18">
        <v>3.4969999999999999</v>
      </c>
      <c r="E305" s="17" t="s">
        <v>4455</v>
      </c>
      <c r="F305" s="18">
        <v>5</v>
      </c>
      <c r="G305" s="18">
        <v>44</v>
      </c>
      <c r="H305" s="17">
        <f>(G305-F305+1)/G305</f>
        <v>0.90909090909090906</v>
      </c>
      <c r="I305" s="17">
        <f>((G305*H305-1)/(G305-1))*100</f>
        <v>90.697674418604649</v>
      </c>
      <c r="J305" s="20" t="s">
        <v>4575</v>
      </c>
    </row>
    <row r="306" spans="1:10" x14ac:dyDescent="0.3">
      <c r="A306" s="16">
        <v>2020</v>
      </c>
      <c r="B306" s="16" t="s">
        <v>276</v>
      </c>
      <c r="C306" s="16" t="s">
        <v>2436</v>
      </c>
      <c r="D306" s="16">
        <v>1.7270000000000001</v>
      </c>
      <c r="E306" s="16" t="s">
        <v>4343</v>
      </c>
      <c r="F306" s="16">
        <v>30</v>
      </c>
      <c r="G306" s="16">
        <v>325</v>
      </c>
      <c r="H306" s="16">
        <v>0.91076923076923078</v>
      </c>
      <c r="I306" s="16">
        <v>91.049382716049394</v>
      </c>
      <c r="J306" s="20" t="s">
        <v>4575</v>
      </c>
    </row>
    <row r="307" spans="1:10" x14ac:dyDescent="0.3">
      <c r="A307" s="16">
        <v>2020</v>
      </c>
      <c r="B307" s="16" t="s">
        <v>277</v>
      </c>
      <c r="C307" s="16" t="s">
        <v>2437</v>
      </c>
      <c r="D307" s="16">
        <v>4.28</v>
      </c>
      <c r="E307" s="16" t="s">
        <v>4357</v>
      </c>
      <c r="F307" s="16">
        <v>22</v>
      </c>
      <c r="G307" s="16">
        <v>200</v>
      </c>
      <c r="H307" s="16">
        <v>0.89500000000000002</v>
      </c>
      <c r="I307" s="16">
        <v>89.447236180904525</v>
      </c>
      <c r="J307" s="21" t="s">
        <v>4486</v>
      </c>
    </row>
    <row r="308" spans="1:10" x14ac:dyDescent="0.3">
      <c r="A308" s="16">
        <v>2021</v>
      </c>
      <c r="B308" s="17" t="s">
        <v>278</v>
      </c>
      <c r="C308" s="17" t="s">
        <v>2438</v>
      </c>
      <c r="D308" s="18">
        <v>6.2809999999999997</v>
      </c>
      <c r="E308" s="17" t="s">
        <v>279</v>
      </c>
      <c r="F308" s="18">
        <v>9</v>
      </c>
      <c r="G308" s="18">
        <v>68</v>
      </c>
      <c r="H308" s="17">
        <f>(G308-F308+1)/G308</f>
        <v>0.88235294117647056</v>
      </c>
      <c r="I308" s="17">
        <f>((G308*H308-1)/(G308-1))*100</f>
        <v>88.059701492537314</v>
      </c>
      <c r="J308" s="21" t="s">
        <v>4486</v>
      </c>
    </row>
    <row r="309" spans="1:10" x14ac:dyDescent="0.3">
      <c r="A309" s="16">
        <v>2020</v>
      </c>
      <c r="B309" s="16" t="s">
        <v>279</v>
      </c>
      <c r="C309" s="16" t="s">
        <v>2439</v>
      </c>
      <c r="D309" s="16">
        <v>5.6360000000000001</v>
      </c>
      <c r="E309" s="16" t="s">
        <v>279</v>
      </c>
      <c r="F309" s="16">
        <v>11</v>
      </c>
      <c r="G309" s="16">
        <v>68</v>
      </c>
      <c r="H309" s="16">
        <v>0.8529411764705882</v>
      </c>
      <c r="I309" s="16">
        <v>85.074626865671647</v>
      </c>
      <c r="J309" s="21" t="s">
        <v>4486</v>
      </c>
    </row>
    <row r="310" spans="1:10" x14ac:dyDescent="0.3">
      <c r="A310" s="16">
        <v>2021</v>
      </c>
      <c r="B310" s="17" t="s">
        <v>280</v>
      </c>
      <c r="C310" s="17" t="s">
        <v>2440</v>
      </c>
      <c r="D310" s="18">
        <v>25.356999999999999</v>
      </c>
      <c r="E310" s="17" t="s">
        <v>279</v>
      </c>
      <c r="F310" s="18">
        <v>2</v>
      </c>
      <c r="G310" s="18">
        <v>68</v>
      </c>
      <c r="H310" s="17">
        <f>(G310-F310+1)/G310</f>
        <v>0.98529411764705888</v>
      </c>
      <c r="I310" s="17">
        <f>((G310*H310-1)/(G310-1))*100</f>
        <v>98.507462686567166</v>
      </c>
      <c r="J310" s="19" t="s">
        <v>4485</v>
      </c>
    </row>
    <row r="311" spans="1:10" x14ac:dyDescent="0.3">
      <c r="A311" s="16">
        <v>2021</v>
      </c>
      <c r="B311" s="17" t="s">
        <v>281</v>
      </c>
      <c r="C311" s="17" t="s">
        <v>2441</v>
      </c>
      <c r="D311" s="18">
        <v>5.8769999999999998</v>
      </c>
      <c r="E311" s="17" t="s">
        <v>279</v>
      </c>
      <c r="F311" s="18">
        <v>10</v>
      </c>
      <c r="G311" s="18">
        <v>68</v>
      </c>
      <c r="H311" s="17">
        <f>(G311-F311+1)/G311</f>
        <v>0.86764705882352944</v>
      </c>
      <c r="I311" s="17">
        <f>((G311*H311-1)/(G311-1))*100</f>
        <v>86.567164179104466</v>
      </c>
      <c r="J311" s="21" t="s">
        <v>4486</v>
      </c>
    </row>
    <row r="312" spans="1:10" x14ac:dyDescent="0.3">
      <c r="A312" s="16">
        <v>2020</v>
      </c>
      <c r="B312" s="16" t="s">
        <v>282</v>
      </c>
      <c r="C312" s="16" t="s">
        <v>2442</v>
      </c>
      <c r="D312" s="16">
        <v>8.2010000000000005</v>
      </c>
      <c r="E312" s="16" t="s">
        <v>279</v>
      </c>
      <c r="F312" s="16">
        <v>6</v>
      </c>
      <c r="G312" s="16">
        <v>68</v>
      </c>
      <c r="H312" s="16">
        <v>0.92647058823529416</v>
      </c>
      <c r="I312" s="16">
        <v>92.537313432835816</v>
      </c>
      <c r="J312" s="20" t="s">
        <v>4575</v>
      </c>
    </row>
    <row r="313" spans="1:10" x14ac:dyDescent="0.3">
      <c r="A313" s="16">
        <v>2021</v>
      </c>
      <c r="B313" s="17" t="s">
        <v>283</v>
      </c>
      <c r="C313" s="17" t="s">
        <v>2443</v>
      </c>
      <c r="D313" s="18">
        <v>8.1359999999999992</v>
      </c>
      <c r="E313" s="17" t="s">
        <v>279</v>
      </c>
      <c r="F313" s="18">
        <v>6</v>
      </c>
      <c r="G313" s="18">
        <v>68</v>
      </c>
      <c r="H313" s="17">
        <f>(G313-F313+1)/G313</f>
        <v>0.92647058823529416</v>
      </c>
      <c r="I313" s="17">
        <f>((G313*H313-1)/(G313-1))*100</f>
        <v>92.537313432835816</v>
      </c>
      <c r="J313" s="20" t="s">
        <v>4575</v>
      </c>
    </row>
    <row r="314" spans="1:10" x14ac:dyDescent="0.3">
      <c r="A314" s="16">
        <v>2020</v>
      </c>
      <c r="B314" s="16" t="s">
        <v>284</v>
      </c>
      <c r="C314" s="16" t="s">
        <v>2444</v>
      </c>
      <c r="D314" s="16">
        <v>5.4139999999999997</v>
      </c>
      <c r="E314" s="16" t="s">
        <v>4424</v>
      </c>
      <c r="F314" s="16">
        <v>9</v>
      </c>
      <c r="G314" s="16">
        <v>93</v>
      </c>
      <c r="H314" s="16">
        <v>0.91397849462365588</v>
      </c>
      <c r="I314" s="16">
        <v>91.304347826086953</v>
      </c>
      <c r="J314" s="20" t="s">
        <v>4575</v>
      </c>
    </row>
    <row r="315" spans="1:10" x14ac:dyDescent="0.3">
      <c r="A315" s="16">
        <v>2021</v>
      </c>
      <c r="B315" s="17" t="s">
        <v>4496</v>
      </c>
      <c r="C315" s="17" t="s">
        <v>4497</v>
      </c>
      <c r="D315" s="18">
        <v>2.8919999999999999</v>
      </c>
      <c r="E315" s="17" t="s">
        <v>4456</v>
      </c>
      <c r="F315" s="18">
        <v>4</v>
      </c>
      <c r="G315" s="18">
        <v>54</v>
      </c>
      <c r="H315" s="17">
        <f>(G315-F315+1)/G315</f>
        <v>0.94444444444444442</v>
      </c>
      <c r="I315" s="17">
        <f>((G315*H315-1)/(G315-1))*100</f>
        <v>94.339622641509436</v>
      </c>
      <c r="J315" s="20" t="s">
        <v>4575</v>
      </c>
    </row>
    <row r="316" spans="1:10" x14ac:dyDescent="0.3">
      <c r="A316" s="16">
        <v>2020</v>
      </c>
      <c r="B316" s="16" t="s">
        <v>285</v>
      </c>
      <c r="C316" s="16" t="s">
        <v>2445</v>
      </c>
      <c r="D316" s="16">
        <v>4.6760000000000002</v>
      </c>
      <c r="E316" s="16" t="s">
        <v>4424</v>
      </c>
      <c r="F316" s="16">
        <v>13</v>
      </c>
      <c r="G316" s="16">
        <v>93</v>
      </c>
      <c r="H316" s="16">
        <v>0.87096774193548387</v>
      </c>
      <c r="I316" s="16">
        <v>86.956521739130437</v>
      </c>
      <c r="J316" s="21" t="s">
        <v>4486</v>
      </c>
    </row>
    <row r="317" spans="1:10" x14ac:dyDescent="0.3">
      <c r="A317" s="16">
        <v>2020</v>
      </c>
      <c r="B317" s="16" t="s">
        <v>286</v>
      </c>
      <c r="C317" s="16" t="s">
        <v>2446</v>
      </c>
      <c r="D317" s="16">
        <v>2.113</v>
      </c>
      <c r="E317" s="16" t="s">
        <v>4425</v>
      </c>
      <c r="F317" s="16">
        <v>5</v>
      </c>
      <c r="G317" s="16">
        <v>27</v>
      </c>
      <c r="H317" s="16">
        <v>0.85185185185185186</v>
      </c>
      <c r="I317" s="16">
        <v>84.615384615384613</v>
      </c>
      <c r="J317" s="21" t="s">
        <v>4486</v>
      </c>
    </row>
    <row r="318" spans="1:10" x14ac:dyDescent="0.3">
      <c r="A318" s="16">
        <v>2020</v>
      </c>
      <c r="B318" s="16" t="s">
        <v>287</v>
      </c>
      <c r="C318" s="16" t="s">
        <v>2447</v>
      </c>
      <c r="D318" s="16">
        <v>2.1139999999999999</v>
      </c>
      <c r="E318" s="16" t="s">
        <v>4426</v>
      </c>
      <c r="F318" s="16">
        <v>3</v>
      </c>
      <c r="G318" s="16">
        <v>28</v>
      </c>
      <c r="H318" s="16">
        <v>0.9285714285714286</v>
      </c>
      <c r="I318" s="16">
        <v>92.592592592592595</v>
      </c>
      <c r="J318" s="20" t="s">
        <v>4575</v>
      </c>
    </row>
    <row r="319" spans="1:10" x14ac:dyDescent="0.3">
      <c r="A319" s="16">
        <v>2020</v>
      </c>
      <c r="B319" s="16" t="s">
        <v>288</v>
      </c>
      <c r="C319" s="16" t="s">
        <v>2448</v>
      </c>
      <c r="D319" s="16">
        <v>4.657</v>
      </c>
      <c r="E319" s="16" t="s">
        <v>4347</v>
      </c>
      <c r="F319" s="16">
        <v>26</v>
      </c>
      <c r="G319" s="16">
        <v>155</v>
      </c>
      <c r="H319" s="16">
        <v>0.83870967741935487</v>
      </c>
      <c r="I319" s="16">
        <v>83.766233766233768</v>
      </c>
      <c r="J319" s="21" t="s">
        <v>4486</v>
      </c>
    </row>
    <row r="320" spans="1:10" x14ac:dyDescent="0.3">
      <c r="A320" s="16">
        <v>2020</v>
      </c>
      <c r="B320" s="16" t="s">
        <v>289</v>
      </c>
      <c r="C320" s="16" t="s">
        <v>2449</v>
      </c>
      <c r="D320" s="16">
        <v>2.214</v>
      </c>
      <c r="E320" s="16" t="s">
        <v>4377</v>
      </c>
      <c r="F320" s="16">
        <v>13</v>
      </c>
      <c r="G320" s="16">
        <v>123</v>
      </c>
      <c r="H320" s="16">
        <v>0.90243902439024393</v>
      </c>
      <c r="I320" s="16">
        <v>90.163934426229503</v>
      </c>
      <c r="J320" s="20" t="s">
        <v>4575</v>
      </c>
    </row>
    <row r="321" spans="1:10" x14ac:dyDescent="0.3">
      <c r="A321" s="16">
        <v>2020</v>
      </c>
      <c r="B321" s="16" t="s">
        <v>290</v>
      </c>
      <c r="C321" s="16" t="s">
        <v>2450</v>
      </c>
      <c r="D321" s="16">
        <v>3.137</v>
      </c>
      <c r="E321" s="16" t="s">
        <v>4378</v>
      </c>
      <c r="F321" s="16">
        <v>4</v>
      </c>
      <c r="G321" s="16">
        <v>36</v>
      </c>
      <c r="H321" s="16">
        <v>0.91666666666666663</v>
      </c>
      <c r="I321" s="16">
        <v>91.428571428571431</v>
      </c>
      <c r="J321" s="20" t="s">
        <v>4575</v>
      </c>
    </row>
    <row r="322" spans="1:10" x14ac:dyDescent="0.3">
      <c r="A322" s="16">
        <v>2021</v>
      </c>
      <c r="B322" s="17" t="s">
        <v>291</v>
      </c>
      <c r="C322" s="17" t="s">
        <v>2451</v>
      </c>
      <c r="D322" s="18">
        <v>5.2160000000000002</v>
      </c>
      <c r="E322" s="17" t="s">
        <v>4364</v>
      </c>
      <c r="F322" s="18">
        <v>4</v>
      </c>
      <c r="G322" s="18">
        <v>53</v>
      </c>
      <c r="H322" s="17">
        <f>(G322-F322+1)/G322</f>
        <v>0.94339622641509435</v>
      </c>
      <c r="I322" s="17">
        <f>((G322*H322-1)/(G322-1))*100</f>
        <v>94.230769230769226</v>
      </c>
      <c r="J322" s="20" t="s">
        <v>4575</v>
      </c>
    </row>
    <row r="323" spans="1:10" x14ac:dyDescent="0.3">
      <c r="A323" s="16">
        <v>2021</v>
      </c>
      <c r="B323" s="17" t="s">
        <v>292</v>
      </c>
      <c r="C323" s="17" t="s">
        <v>2452</v>
      </c>
      <c r="D323" s="18">
        <v>9.7539999999999996</v>
      </c>
      <c r="E323" s="17" t="s">
        <v>4409</v>
      </c>
      <c r="F323" s="18">
        <v>16</v>
      </c>
      <c r="G323" s="18">
        <v>162</v>
      </c>
      <c r="H323" s="17">
        <f>(G323-F323+1)/G323</f>
        <v>0.90740740740740744</v>
      </c>
      <c r="I323" s="17">
        <f>((G323*H323-1)/(G323-1))*100</f>
        <v>90.683229813664596</v>
      </c>
      <c r="J323" s="20" t="s">
        <v>4575</v>
      </c>
    </row>
    <row r="324" spans="1:10" x14ac:dyDescent="0.3">
      <c r="A324" s="16">
        <v>2020</v>
      </c>
      <c r="B324" s="16" t="s">
        <v>293</v>
      </c>
      <c r="C324" s="16" t="s">
        <v>2453</v>
      </c>
      <c r="D324" s="16">
        <v>5.5410000000000004</v>
      </c>
      <c r="E324" s="16" t="s">
        <v>4427</v>
      </c>
      <c r="F324" s="16">
        <v>31</v>
      </c>
      <c r="G324" s="16">
        <v>266</v>
      </c>
      <c r="H324" s="16">
        <v>0.88721804511278191</v>
      </c>
      <c r="I324" s="16">
        <v>88.679245283018872</v>
      </c>
      <c r="J324" s="21" t="s">
        <v>4486</v>
      </c>
    </row>
    <row r="325" spans="1:10" x14ac:dyDescent="0.3">
      <c r="A325" s="16">
        <v>2021</v>
      </c>
      <c r="B325" s="17" t="s">
        <v>294</v>
      </c>
      <c r="C325" s="17" t="s">
        <v>2454</v>
      </c>
      <c r="D325" s="18">
        <v>7.7</v>
      </c>
      <c r="E325" s="17" t="s">
        <v>4421</v>
      </c>
      <c r="F325" s="18">
        <v>2</v>
      </c>
      <c r="G325" s="18">
        <v>137</v>
      </c>
      <c r="H325" s="17">
        <f>(G325-F325+1)/G325</f>
        <v>0.99270072992700731</v>
      </c>
      <c r="I325" s="17">
        <f>((G325*H325-1)/(G325-1))*100</f>
        <v>99.264705882352942</v>
      </c>
      <c r="J325" s="19" t="s">
        <v>4485</v>
      </c>
    </row>
    <row r="326" spans="1:10" x14ac:dyDescent="0.3">
      <c r="A326" s="16">
        <v>2021</v>
      </c>
      <c r="B326" s="17" t="s">
        <v>295</v>
      </c>
      <c r="C326" s="17" t="s">
        <v>2455</v>
      </c>
      <c r="D326" s="18">
        <v>16.015999999999998</v>
      </c>
      <c r="E326" s="17" t="s">
        <v>4428</v>
      </c>
      <c r="F326" s="18">
        <v>14</v>
      </c>
      <c r="G326" s="18">
        <v>195</v>
      </c>
      <c r="H326" s="17">
        <f>(G326-F326+1)/G326</f>
        <v>0.93333333333333335</v>
      </c>
      <c r="I326" s="17">
        <f>((G326*H326-1)/(G326-1))*100</f>
        <v>93.298969072164951</v>
      </c>
      <c r="J326" s="20" t="s">
        <v>4575</v>
      </c>
    </row>
    <row r="327" spans="1:10" x14ac:dyDescent="0.3">
      <c r="A327" s="16">
        <v>2020</v>
      </c>
      <c r="B327" s="16" t="s">
        <v>296</v>
      </c>
      <c r="C327" s="16" t="s">
        <v>2456</v>
      </c>
      <c r="D327" s="16">
        <v>2.5409999999999999</v>
      </c>
      <c r="E327" s="16" t="s">
        <v>4426</v>
      </c>
      <c r="F327" s="16">
        <v>2</v>
      </c>
      <c r="G327" s="16">
        <v>28</v>
      </c>
      <c r="H327" s="16">
        <v>0.9642857142857143</v>
      </c>
      <c r="I327" s="16">
        <v>96.296296296296291</v>
      </c>
      <c r="J327" s="19" t="s">
        <v>4485</v>
      </c>
    </row>
    <row r="328" spans="1:10" x14ac:dyDescent="0.3">
      <c r="A328" s="16">
        <v>2021</v>
      </c>
      <c r="B328" s="17" t="s">
        <v>297</v>
      </c>
      <c r="C328" s="17" t="s">
        <v>2457</v>
      </c>
      <c r="D328" s="18">
        <v>3.3780000000000001</v>
      </c>
      <c r="E328" s="17" t="s">
        <v>4391</v>
      </c>
      <c r="F328" s="18">
        <v>10</v>
      </c>
      <c r="G328" s="18">
        <v>146</v>
      </c>
      <c r="H328" s="17">
        <f>(G328-F328+1)/G328</f>
        <v>0.93835616438356162</v>
      </c>
      <c r="I328" s="17">
        <f>((G328*H328-1)/(G328-1))*100</f>
        <v>93.793103448275858</v>
      </c>
      <c r="J328" s="20" t="s">
        <v>4575</v>
      </c>
    </row>
    <row r="329" spans="1:10" x14ac:dyDescent="0.3">
      <c r="A329" s="16">
        <v>2020</v>
      </c>
      <c r="B329" s="16" t="s">
        <v>298</v>
      </c>
      <c r="C329" s="16" t="s">
        <v>2458</v>
      </c>
      <c r="D329" s="16">
        <v>2.6</v>
      </c>
      <c r="E329" s="16" t="s">
        <v>4389</v>
      </c>
      <c r="F329" s="16">
        <v>2</v>
      </c>
      <c r="G329" s="16">
        <v>8</v>
      </c>
      <c r="H329" s="16">
        <v>0.875</v>
      </c>
      <c r="I329" s="16">
        <v>85.714285714285708</v>
      </c>
      <c r="J329" s="21" t="s">
        <v>4486</v>
      </c>
    </row>
    <row r="330" spans="1:10" x14ac:dyDescent="0.3">
      <c r="A330" s="16">
        <v>2021</v>
      </c>
      <c r="B330" s="17" t="s">
        <v>299</v>
      </c>
      <c r="C330" s="17" t="s">
        <v>2459</v>
      </c>
      <c r="D330" s="18">
        <v>17.164999999999999</v>
      </c>
      <c r="E330" s="17" t="s">
        <v>4429</v>
      </c>
      <c r="F330" s="18">
        <v>6</v>
      </c>
      <c r="G330" s="18">
        <v>142</v>
      </c>
      <c r="H330" s="17">
        <f>(G330-F330+1)/G330</f>
        <v>0.96478873239436624</v>
      </c>
      <c r="I330" s="17">
        <f>((G330*H330-1)/(G330-1))*100</f>
        <v>96.453900709219852</v>
      </c>
      <c r="J330" s="19" t="s">
        <v>4485</v>
      </c>
    </row>
    <row r="331" spans="1:10" x14ac:dyDescent="0.3">
      <c r="A331" s="16">
        <v>2021</v>
      </c>
      <c r="B331" s="17" t="s">
        <v>5149</v>
      </c>
      <c r="C331" s="17" t="s">
        <v>4549</v>
      </c>
      <c r="D331" s="18">
        <v>3.8719999999999999</v>
      </c>
      <c r="E331" s="17" t="s">
        <v>4461</v>
      </c>
      <c r="F331" s="18">
        <v>3</v>
      </c>
      <c r="G331" s="18">
        <v>34</v>
      </c>
      <c r="H331" s="17">
        <f>(G331-F331+1)/G331</f>
        <v>0.94117647058823528</v>
      </c>
      <c r="I331" s="17">
        <f>((G331*H331-1)/(G331-1))*100</f>
        <v>93.939393939393938</v>
      </c>
      <c r="J331" s="20" t="s">
        <v>4575</v>
      </c>
    </row>
    <row r="332" spans="1:10" x14ac:dyDescent="0.3">
      <c r="A332" s="16">
        <v>2021</v>
      </c>
      <c r="B332" s="17" t="s">
        <v>300</v>
      </c>
      <c r="C332" s="17" t="s">
        <v>2460</v>
      </c>
      <c r="D332" s="18">
        <v>3.7280000000000002</v>
      </c>
      <c r="E332" s="17" t="s">
        <v>4399</v>
      </c>
      <c r="F332" s="18">
        <v>14</v>
      </c>
      <c r="G332" s="18">
        <v>125</v>
      </c>
      <c r="H332" s="17">
        <f>(G332-F332+1)/G332</f>
        <v>0.89600000000000002</v>
      </c>
      <c r="I332" s="17">
        <f>((G332*H332-1)/(G332-1))*100</f>
        <v>89.516129032258064</v>
      </c>
      <c r="J332" s="21" t="s">
        <v>4486</v>
      </c>
    </row>
    <row r="333" spans="1:10" x14ac:dyDescent="0.3">
      <c r="A333" s="16">
        <v>2021</v>
      </c>
      <c r="B333" s="17" t="s">
        <v>5151</v>
      </c>
      <c r="C333" s="17" t="s">
        <v>4527</v>
      </c>
      <c r="D333" s="18">
        <v>7.0439999999999996</v>
      </c>
      <c r="E333" s="17" t="s">
        <v>4452</v>
      </c>
      <c r="F333" s="18">
        <v>6</v>
      </c>
      <c r="G333" s="18">
        <v>84</v>
      </c>
      <c r="H333" s="17">
        <f>(G333-F333+1)/G333</f>
        <v>0.94047619047619047</v>
      </c>
      <c r="I333" s="17">
        <f>((G333*H333-1)/(G333-1))*100</f>
        <v>93.975903614457835</v>
      </c>
      <c r="J333" s="20" t="s">
        <v>4575</v>
      </c>
    </row>
    <row r="334" spans="1:10" x14ac:dyDescent="0.3">
      <c r="A334" s="16">
        <v>2020</v>
      </c>
      <c r="B334" s="16" t="s">
        <v>301</v>
      </c>
      <c r="C334" s="16" t="s">
        <v>2461</v>
      </c>
      <c r="D334" s="16">
        <v>17.332999999999998</v>
      </c>
      <c r="E334" s="16" t="s">
        <v>4364</v>
      </c>
      <c r="F334" s="16">
        <v>1</v>
      </c>
      <c r="G334" s="16">
        <v>53</v>
      </c>
      <c r="H334" s="16">
        <v>1</v>
      </c>
      <c r="I334" s="16">
        <v>100</v>
      </c>
      <c r="J334" s="19" t="s">
        <v>4485</v>
      </c>
    </row>
    <row r="335" spans="1:10" x14ac:dyDescent="0.3">
      <c r="A335" s="16">
        <v>2020</v>
      </c>
      <c r="B335" s="16" t="s">
        <v>302</v>
      </c>
      <c r="C335" s="16" t="s">
        <v>2462</v>
      </c>
      <c r="D335" s="16">
        <v>2.7610000000000001</v>
      </c>
      <c r="E335" s="16" t="s">
        <v>4386</v>
      </c>
      <c r="F335" s="16">
        <v>10</v>
      </c>
      <c r="G335" s="16">
        <v>169</v>
      </c>
      <c r="H335" s="16">
        <v>0.94674556213017746</v>
      </c>
      <c r="I335" s="16">
        <v>94.642857142857139</v>
      </c>
      <c r="J335" s="20" t="s">
        <v>4575</v>
      </c>
    </row>
    <row r="336" spans="1:10" x14ac:dyDescent="0.3">
      <c r="A336" s="16">
        <v>2021</v>
      </c>
      <c r="B336" s="17" t="s">
        <v>303</v>
      </c>
      <c r="C336" s="17" t="s">
        <v>2463</v>
      </c>
      <c r="D336" s="18">
        <v>2.98</v>
      </c>
      <c r="E336" s="17" t="s">
        <v>4386</v>
      </c>
      <c r="F336" s="18">
        <v>14</v>
      </c>
      <c r="G336" s="18">
        <v>174</v>
      </c>
      <c r="H336" s="17">
        <f>(G336-F336+1)/G336</f>
        <v>0.92528735632183912</v>
      </c>
      <c r="I336" s="17">
        <f>((G336*H336-1)/(G336-1))*100</f>
        <v>92.48554913294798</v>
      </c>
      <c r="J336" s="20" t="s">
        <v>4575</v>
      </c>
    </row>
    <row r="337" spans="1:10" x14ac:dyDescent="0.3">
      <c r="A337" s="16">
        <v>2021</v>
      </c>
      <c r="B337" s="17" t="s">
        <v>304</v>
      </c>
      <c r="C337" s="17" t="s">
        <v>2464</v>
      </c>
      <c r="D337" s="18">
        <v>5.2370000000000001</v>
      </c>
      <c r="E337" s="17" t="s">
        <v>4385</v>
      </c>
      <c r="F337" s="18">
        <v>9</v>
      </c>
      <c r="G337" s="18">
        <v>83</v>
      </c>
      <c r="H337" s="17">
        <f>(G337-F337+1)/G337</f>
        <v>0.90361445783132532</v>
      </c>
      <c r="I337" s="17">
        <f>((G337*H337-1)/(G337-1))*100</f>
        <v>90.243902439024396</v>
      </c>
      <c r="J337" s="20" t="s">
        <v>4575</v>
      </c>
    </row>
    <row r="338" spans="1:10" x14ac:dyDescent="0.3">
      <c r="A338" s="16">
        <v>2020</v>
      </c>
      <c r="B338" s="16" t="s">
        <v>305</v>
      </c>
      <c r="C338" s="16" t="s">
        <v>2465</v>
      </c>
      <c r="D338" s="16">
        <v>3.6440000000000001</v>
      </c>
      <c r="E338" s="16" t="s">
        <v>4328</v>
      </c>
      <c r="F338" s="16">
        <v>15</v>
      </c>
      <c r="G338" s="16">
        <v>108</v>
      </c>
      <c r="H338" s="16">
        <v>0.87037037037037035</v>
      </c>
      <c r="I338" s="16">
        <v>86.915887850467286</v>
      </c>
      <c r="J338" s="21" t="s">
        <v>4486</v>
      </c>
    </row>
    <row r="339" spans="1:10" x14ac:dyDescent="0.3">
      <c r="A339" s="16">
        <v>2021</v>
      </c>
      <c r="B339" s="17" t="s">
        <v>5153</v>
      </c>
      <c r="C339" s="17" t="s">
        <v>4591</v>
      </c>
      <c r="D339" s="18">
        <v>3.738</v>
      </c>
      <c r="E339" s="17" t="s">
        <v>4339</v>
      </c>
      <c r="F339" s="18">
        <v>4</v>
      </c>
      <c r="G339" s="18">
        <v>34</v>
      </c>
      <c r="H339" s="17">
        <f>(G339-F339+1)/G339</f>
        <v>0.91176470588235292</v>
      </c>
      <c r="I339" s="17">
        <f>((G339*H339-1)/(G339-1))*100</f>
        <v>90.909090909090907</v>
      </c>
      <c r="J339" s="20" t="s">
        <v>4575</v>
      </c>
    </row>
    <row r="340" spans="1:10" x14ac:dyDescent="0.3">
      <c r="A340" s="16">
        <v>2020</v>
      </c>
      <c r="B340" s="16" t="s">
        <v>306</v>
      </c>
      <c r="C340" s="16" t="s">
        <v>2466</v>
      </c>
      <c r="D340" s="16">
        <v>2.222</v>
      </c>
      <c r="E340" s="16" t="s">
        <v>4386</v>
      </c>
      <c r="F340" s="16">
        <v>23</v>
      </c>
      <c r="G340" s="16">
        <v>169</v>
      </c>
      <c r="H340" s="16">
        <v>0.86982248520710059</v>
      </c>
      <c r="I340" s="16">
        <v>86.904761904761912</v>
      </c>
      <c r="J340" s="21" t="s">
        <v>4486</v>
      </c>
    </row>
    <row r="341" spans="1:10" x14ac:dyDescent="0.3">
      <c r="A341" s="16">
        <v>2021</v>
      </c>
      <c r="B341" s="17" t="s">
        <v>307</v>
      </c>
      <c r="C341" s="17" t="s">
        <v>2467</v>
      </c>
      <c r="D341" s="18">
        <v>14.593</v>
      </c>
      <c r="E341" s="17" t="s">
        <v>4430</v>
      </c>
      <c r="F341" s="18">
        <v>1</v>
      </c>
      <c r="G341" s="18">
        <v>41</v>
      </c>
      <c r="H341" s="17">
        <f>(G341-F341+1)/G341</f>
        <v>1</v>
      </c>
      <c r="I341" s="17">
        <f>((G341*H341-1)/(G341-1))*100</f>
        <v>100</v>
      </c>
      <c r="J341" s="19" t="s">
        <v>4485</v>
      </c>
    </row>
    <row r="342" spans="1:10" x14ac:dyDescent="0.3">
      <c r="A342" s="16">
        <v>2020</v>
      </c>
      <c r="B342" s="16" t="s">
        <v>308</v>
      </c>
      <c r="C342" s="16" t="s">
        <v>2468</v>
      </c>
      <c r="D342" s="16">
        <v>4.96</v>
      </c>
      <c r="E342" s="16" t="s">
        <v>4346</v>
      </c>
      <c r="F342" s="16">
        <v>27</v>
      </c>
      <c r="G342" s="16">
        <v>271</v>
      </c>
      <c r="H342" s="16">
        <v>0.90405904059040587</v>
      </c>
      <c r="I342" s="16">
        <v>90.370370370370367</v>
      </c>
      <c r="J342" s="20" t="s">
        <v>4575</v>
      </c>
    </row>
    <row r="343" spans="1:10" x14ac:dyDescent="0.3">
      <c r="A343" s="16">
        <v>2020</v>
      </c>
      <c r="B343" s="16" t="s">
        <v>309</v>
      </c>
      <c r="C343" s="16" t="s">
        <v>2469</v>
      </c>
      <c r="D343" s="16">
        <v>5.16</v>
      </c>
      <c r="E343" s="16" t="s">
        <v>4403</v>
      </c>
      <c r="F343" s="16">
        <v>52</v>
      </c>
      <c r="G343" s="16">
        <v>297</v>
      </c>
      <c r="H343" s="16">
        <v>0.82828282828282829</v>
      </c>
      <c r="I343" s="16">
        <v>82.770270270270274</v>
      </c>
      <c r="J343" s="21" t="s">
        <v>4486</v>
      </c>
    </row>
    <row r="344" spans="1:10" x14ac:dyDescent="0.3">
      <c r="A344" s="16">
        <v>2020</v>
      </c>
      <c r="B344" s="16" t="s">
        <v>310</v>
      </c>
      <c r="C344" s="16" t="s">
        <v>2470</v>
      </c>
      <c r="D344" s="16">
        <v>4.5190000000000001</v>
      </c>
      <c r="E344" s="16" t="s">
        <v>4404</v>
      </c>
      <c r="F344" s="16">
        <v>11</v>
      </c>
      <c r="G344" s="16">
        <v>71</v>
      </c>
      <c r="H344" s="16">
        <v>0.85915492957746475</v>
      </c>
      <c r="I344" s="16">
        <v>85.714285714285708</v>
      </c>
      <c r="J344" s="21" t="s">
        <v>4486</v>
      </c>
    </row>
    <row r="345" spans="1:10" x14ac:dyDescent="0.3">
      <c r="A345" s="16">
        <v>2021</v>
      </c>
      <c r="B345" s="17" t="s">
        <v>311</v>
      </c>
      <c r="C345" s="17" t="s">
        <v>2471</v>
      </c>
      <c r="D345" s="18">
        <v>5.1870000000000003</v>
      </c>
      <c r="E345" s="17" t="s">
        <v>4404</v>
      </c>
      <c r="F345" s="18">
        <v>12</v>
      </c>
      <c r="G345" s="18">
        <v>71</v>
      </c>
      <c r="H345" s="17">
        <f>(G345-F345+1)/G345</f>
        <v>0.84507042253521125</v>
      </c>
      <c r="I345" s="17">
        <f>((G345*H345-1)/(G345-1))*100</f>
        <v>84.285714285714292</v>
      </c>
      <c r="J345" s="21" t="s">
        <v>4486</v>
      </c>
    </row>
    <row r="346" spans="1:10" x14ac:dyDescent="0.3">
      <c r="A346" s="16">
        <v>2021</v>
      </c>
      <c r="B346" s="17" t="s">
        <v>312</v>
      </c>
      <c r="C346" s="17" t="s">
        <v>2472</v>
      </c>
      <c r="D346" s="18">
        <v>10.68</v>
      </c>
      <c r="E346" s="17" t="s">
        <v>4404</v>
      </c>
      <c r="F346" s="18">
        <v>4</v>
      </c>
      <c r="G346" s="18">
        <v>71</v>
      </c>
      <c r="H346" s="17">
        <f>(G346-F346+1)/G346</f>
        <v>0.95774647887323938</v>
      </c>
      <c r="I346" s="17">
        <f>((G346*H346-1)/(G346-1))*100</f>
        <v>95.714285714285722</v>
      </c>
      <c r="J346" s="19" t="s">
        <v>4485</v>
      </c>
    </row>
    <row r="347" spans="1:10" x14ac:dyDescent="0.3">
      <c r="A347" s="16">
        <v>2021</v>
      </c>
      <c r="B347" s="17" t="s">
        <v>313</v>
      </c>
      <c r="C347" s="17" t="s">
        <v>2473</v>
      </c>
      <c r="D347" s="18">
        <v>4.774</v>
      </c>
      <c r="E347" s="17" t="s">
        <v>4338</v>
      </c>
      <c r="F347" s="18">
        <v>12</v>
      </c>
      <c r="G347" s="18">
        <v>78</v>
      </c>
      <c r="H347" s="17">
        <f>(G347-F347+1)/G347</f>
        <v>0.85897435897435892</v>
      </c>
      <c r="I347" s="17">
        <f>((G347*H347-1)/(G347-1))*100</f>
        <v>85.714285714285708</v>
      </c>
      <c r="J347" s="21" t="s">
        <v>4486</v>
      </c>
    </row>
    <row r="348" spans="1:10" x14ac:dyDescent="0.3">
      <c r="A348" s="16">
        <v>2020</v>
      </c>
      <c r="B348" s="16" t="s">
        <v>314</v>
      </c>
      <c r="C348" s="16" t="s">
        <v>2474</v>
      </c>
      <c r="D348" s="16">
        <v>3.0920000000000001</v>
      </c>
      <c r="E348" s="16" t="s">
        <v>4358</v>
      </c>
      <c r="F348" s="16">
        <v>10</v>
      </c>
      <c r="G348" s="16">
        <v>101</v>
      </c>
      <c r="H348" s="16">
        <v>0.91089108910891092</v>
      </c>
      <c r="I348" s="16">
        <v>91</v>
      </c>
      <c r="J348" s="20" t="s">
        <v>4575</v>
      </c>
    </row>
    <row r="349" spans="1:10" x14ac:dyDescent="0.3">
      <c r="A349" s="16">
        <v>2020</v>
      </c>
      <c r="B349" s="16" t="s">
        <v>315</v>
      </c>
      <c r="C349" s="16" t="s">
        <v>2475</v>
      </c>
      <c r="D349" s="16">
        <v>2.6720000000000002</v>
      </c>
      <c r="E349" s="16" t="s">
        <v>4431</v>
      </c>
      <c r="F349" s="16">
        <v>12</v>
      </c>
      <c r="G349" s="16">
        <v>59</v>
      </c>
      <c r="H349" s="16">
        <v>0.81355932203389836</v>
      </c>
      <c r="I349" s="16">
        <v>81.034482758620683</v>
      </c>
      <c r="J349" s="21" t="s">
        <v>4486</v>
      </c>
    </row>
    <row r="350" spans="1:10" x14ac:dyDescent="0.3">
      <c r="A350" s="16">
        <v>2021</v>
      </c>
      <c r="B350" s="17" t="s">
        <v>316</v>
      </c>
      <c r="C350" s="17" t="s">
        <v>2476</v>
      </c>
      <c r="D350" s="18">
        <v>6.3019999999999996</v>
      </c>
      <c r="E350" s="17" t="s">
        <v>4340</v>
      </c>
      <c r="F350" s="18">
        <v>16</v>
      </c>
      <c r="G350" s="18">
        <v>89</v>
      </c>
      <c r="H350" s="17">
        <f>(G350-F350+1)/G350</f>
        <v>0.8314606741573034</v>
      </c>
      <c r="I350" s="17">
        <f>((G350*H350-1)/(G350-1))*100</f>
        <v>82.954545454545453</v>
      </c>
      <c r="J350" s="21" t="s">
        <v>4486</v>
      </c>
    </row>
    <row r="351" spans="1:10" x14ac:dyDescent="0.3">
      <c r="A351" s="16">
        <v>2020</v>
      </c>
      <c r="B351" s="16" t="s">
        <v>317</v>
      </c>
      <c r="C351" s="16" t="s">
        <v>2477</v>
      </c>
      <c r="D351" s="16">
        <v>2.9350000000000001</v>
      </c>
      <c r="E351" s="16" t="s">
        <v>4392</v>
      </c>
      <c r="F351" s="16">
        <v>11</v>
      </c>
      <c r="G351" s="16">
        <v>58</v>
      </c>
      <c r="H351" s="16">
        <v>0.82758620689655171</v>
      </c>
      <c r="I351" s="16">
        <v>82.456140350877192</v>
      </c>
      <c r="J351" s="21" t="s">
        <v>4486</v>
      </c>
    </row>
    <row r="352" spans="1:10" x14ac:dyDescent="0.3">
      <c r="A352" s="16">
        <v>2020</v>
      </c>
      <c r="B352" s="16" t="s">
        <v>318</v>
      </c>
      <c r="C352" s="16" t="s">
        <v>2478</v>
      </c>
      <c r="D352" s="16">
        <v>5.3129999999999997</v>
      </c>
      <c r="E352" s="16" t="s">
        <v>4346</v>
      </c>
      <c r="F352" s="16">
        <v>23</v>
      </c>
      <c r="G352" s="16">
        <v>271</v>
      </c>
      <c r="H352" s="16">
        <v>0.91881918819188191</v>
      </c>
      <c r="I352" s="16">
        <v>91.851851851851848</v>
      </c>
      <c r="J352" s="20" t="s">
        <v>4575</v>
      </c>
    </row>
    <row r="353" spans="1:10" x14ac:dyDescent="0.3">
      <c r="A353" s="16">
        <v>2020</v>
      </c>
      <c r="B353" s="16" t="s">
        <v>319</v>
      </c>
      <c r="C353" s="16" t="s">
        <v>2479</v>
      </c>
      <c r="D353" s="16">
        <v>4.7220000000000004</v>
      </c>
      <c r="E353" s="16" t="s">
        <v>4432</v>
      </c>
      <c r="F353" s="16">
        <v>10</v>
      </c>
      <c r="G353" s="16">
        <v>93</v>
      </c>
      <c r="H353" s="16">
        <v>0.90322580645161288</v>
      </c>
      <c r="I353" s="16">
        <v>90.217391304347828</v>
      </c>
      <c r="J353" s="20" t="s">
        <v>4575</v>
      </c>
    </row>
    <row r="354" spans="1:10" x14ac:dyDescent="0.3">
      <c r="A354" s="16">
        <v>2021</v>
      </c>
      <c r="B354" s="17" t="s">
        <v>320</v>
      </c>
      <c r="C354" s="17" t="s">
        <v>2480</v>
      </c>
      <c r="D354" s="18">
        <v>10.711</v>
      </c>
      <c r="E354" s="17" t="s">
        <v>4340</v>
      </c>
      <c r="F354" s="18">
        <v>4</v>
      </c>
      <c r="G354" s="18">
        <v>89</v>
      </c>
      <c r="H354" s="17">
        <f>(G354-F354+1)/G354</f>
        <v>0.9662921348314607</v>
      </c>
      <c r="I354" s="17">
        <f>((G354*H354-1)/(G354-1))*100</f>
        <v>96.590909090909093</v>
      </c>
      <c r="J354" s="19" t="s">
        <v>4485</v>
      </c>
    </row>
    <row r="355" spans="1:10" x14ac:dyDescent="0.3">
      <c r="A355" s="16">
        <v>2020</v>
      </c>
      <c r="B355" s="16" t="s">
        <v>321</v>
      </c>
      <c r="C355" s="16" t="s">
        <v>2481</v>
      </c>
      <c r="D355" s="16">
        <v>4.6310000000000002</v>
      </c>
      <c r="E355" s="16" t="s">
        <v>4432</v>
      </c>
      <c r="F355" s="16">
        <v>12</v>
      </c>
      <c r="G355" s="16">
        <v>93</v>
      </c>
      <c r="H355" s="16">
        <v>0.88172043010752688</v>
      </c>
      <c r="I355" s="16">
        <v>88.043478260869563</v>
      </c>
      <c r="J355" s="21" t="s">
        <v>4486</v>
      </c>
    </row>
    <row r="356" spans="1:10" x14ac:dyDescent="0.3">
      <c r="A356" s="16">
        <v>2021</v>
      </c>
      <c r="B356" s="17" t="s">
        <v>322</v>
      </c>
      <c r="C356" s="17" t="s">
        <v>2482</v>
      </c>
      <c r="D356" s="18">
        <v>10.02</v>
      </c>
      <c r="E356" s="17" t="s">
        <v>4430</v>
      </c>
      <c r="F356" s="18">
        <v>3</v>
      </c>
      <c r="G356" s="18">
        <v>41</v>
      </c>
      <c r="H356" s="17">
        <f>(G356-F356+1)/G356</f>
        <v>0.95121951219512191</v>
      </c>
      <c r="I356" s="17">
        <f>((G356*H356-1)/(G356-1))*100</f>
        <v>95</v>
      </c>
      <c r="J356" s="19" t="s">
        <v>4485</v>
      </c>
    </row>
    <row r="357" spans="1:10" x14ac:dyDescent="0.3">
      <c r="A357" s="16">
        <v>2021</v>
      </c>
      <c r="B357" s="17" t="s">
        <v>323</v>
      </c>
      <c r="C357" s="17" t="s">
        <v>2483</v>
      </c>
      <c r="D357" s="18">
        <v>6.1130000000000004</v>
      </c>
      <c r="E357" s="17" t="s">
        <v>4413</v>
      </c>
      <c r="F357" s="18">
        <v>26</v>
      </c>
      <c r="G357" s="18">
        <v>146</v>
      </c>
      <c r="H357" s="17">
        <f>(G357-F357+1)/G357</f>
        <v>0.82876712328767121</v>
      </c>
      <c r="I357" s="17">
        <f>((G357*H357-1)/(G357-1))*100</f>
        <v>82.758620689655174</v>
      </c>
      <c r="J357" s="21" t="s">
        <v>4486</v>
      </c>
    </row>
    <row r="358" spans="1:10" x14ac:dyDescent="0.3">
      <c r="A358" s="16">
        <v>2021</v>
      </c>
      <c r="B358" s="17" t="s">
        <v>5183</v>
      </c>
      <c r="C358" s="17" t="s">
        <v>4600</v>
      </c>
      <c r="D358" s="18">
        <v>3.3570000000000002</v>
      </c>
      <c r="E358" s="17" t="s">
        <v>4391</v>
      </c>
      <c r="F358" s="18">
        <v>11</v>
      </c>
      <c r="G358" s="18">
        <v>146</v>
      </c>
      <c r="H358" s="17">
        <f>(G358-F358+1)/G358</f>
        <v>0.93150684931506844</v>
      </c>
      <c r="I358" s="17">
        <f>((G358*H358-1)/(G358-1))*100</f>
        <v>93.103448275862064</v>
      </c>
      <c r="J358" s="20" t="s">
        <v>4575</v>
      </c>
    </row>
    <row r="359" spans="1:10" x14ac:dyDescent="0.3">
      <c r="A359" s="16">
        <v>2020</v>
      </c>
      <c r="B359" s="16" t="s">
        <v>324</v>
      </c>
      <c r="C359" s="16" t="s">
        <v>2484</v>
      </c>
      <c r="D359" s="16">
        <v>4.5279999999999996</v>
      </c>
      <c r="E359" s="16" t="s">
        <v>4433</v>
      </c>
      <c r="F359" s="16">
        <v>26</v>
      </c>
      <c r="G359" s="16">
        <v>156</v>
      </c>
      <c r="H359" s="16">
        <v>0.83974358974358976</v>
      </c>
      <c r="I359" s="16">
        <v>83.870967741935488</v>
      </c>
      <c r="J359" s="21" t="s">
        <v>4486</v>
      </c>
    </row>
    <row r="360" spans="1:10" x14ac:dyDescent="0.3">
      <c r="A360" s="16">
        <v>2020</v>
      </c>
      <c r="B360" s="16" t="s">
        <v>325</v>
      </c>
      <c r="C360" s="16" t="s">
        <v>2485</v>
      </c>
      <c r="D360" s="16">
        <v>4.1609999999999996</v>
      </c>
      <c r="E360" s="16" t="s">
        <v>4357</v>
      </c>
      <c r="F360" s="16">
        <v>24</v>
      </c>
      <c r="G360" s="16">
        <v>200</v>
      </c>
      <c r="H360" s="16">
        <v>0.88500000000000001</v>
      </c>
      <c r="I360" s="16">
        <v>88.442211055276388</v>
      </c>
      <c r="J360" s="21" t="s">
        <v>4486</v>
      </c>
    </row>
    <row r="361" spans="1:10" x14ac:dyDescent="0.3">
      <c r="A361" s="16">
        <v>2020</v>
      </c>
      <c r="B361" s="16" t="s">
        <v>326</v>
      </c>
      <c r="C361" s="16" t="s">
        <v>2486</v>
      </c>
      <c r="D361" s="16">
        <v>3.48</v>
      </c>
      <c r="E361" s="16" t="s">
        <v>4357</v>
      </c>
      <c r="F361" s="16">
        <v>40</v>
      </c>
      <c r="G361" s="16">
        <v>200</v>
      </c>
      <c r="H361" s="16">
        <v>0.80500000000000005</v>
      </c>
      <c r="I361" s="16">
        <v>80.402010050251263</v>
      </c>
      <c r="J361" s="21" t="s">
        <v>4486</v>
      </c>
    </row>
    <row r="362" spans="1:10" x14ac:dyDescent="0.3">
      <c r="A362" s="16">
        <v>2020</v>
      </c>
      <c r="B362" s="16" t="s">
        <v>327</v>
      </c>
      <c r="C362" s="16" t="s">
        <v>2487</v>
      </c>
      <c r="D362" s="16">
        <v>5.61</v>
      </c>
      <c r="E362" s="16" t="s">
        <v>4431</v>
      </c>
      <c r="F362" s="16">
        <v>3</v>
      </c>
      <c r="G362" s="16">
        <v>59</v>
      </c>
      <c r="H362" s="16">
        <v>0.96610169491525422</v>
      </c>
      <c r="I362" s="16">
        <v>96.551724137931032</v>
      </c>
      <c r="J362" s="19" t="s">
        <v>4485</v>
      </c>
    </row>
    <row r="363" spans="1:10" x14ac:dyDescent="0.3">
      <c r="A363" s="16">
        <v>2021</v>
      </c>
      <c r="B363" s="17" t="s">
        <v>328</v>
      </c>
      <c r="C363" s="17" t="s">
        <v>2488</v>
      </c>
      <c r="D363" s="18">
        <v>7.7779999999999996</v>
      </c>
      <c r="E363" s="17" t="s">
        <v>4434</v>
      </c>
      <c r="F363" s="18">
        <v>2</v>
      </c>
      <c r="G363" s="18">
        <v>45</v>
      </c>
      <c r="H363" s="17">
        <f>(G363-F363+1)/G363</f>
        <v>0.97777777777777775</v>
      </c>
      <c r="I363" s="17">
        <f>((G363*H363-1)/(G363-1))*100</f>
        <v>97.727272727272734</v>
      </c>
      <c r="J363" s="19" t="s">
        <v>4485</v>
      </c>
    </row>
    <row r="364" spans="1:10" x14ac:dyDescent="0.3">
      <c r="A364" s="16">
        <v>2021</v>
      </c>
      <c r="B364" s="17" t="s">
        <v>329</v>
      </c>
      <c r="C364" s="17" t="s">
        <v>2489</v>
      </c>
      <c r="D364" s="18">
        <v>5.9909999999999997</v>
      </c>
      <c r="E364" s="17" t="s">
        <v>4392</v>
      </c>
      <c r="F364" s="18">
        <v>6</v>
      </c>
      <c r="G364" s="18">
        <v>60</v>
      </c>
      <c r="H364" s="17">
        <f>(G364-F364+1)/G364</f>
        <v>0.91666666666666663</v>
      </c>
      <c r="I364" s="17">
        <f>((G364*H364-1)/(G364-1))*100</f>
        <v>91.525423728813564</v>
      </c>
      <c r="J364" s="20" t="s">
        <v>4575</v>
      </c>
    </row>
    <row r="365" spans="1:10" x14ac:dyDescent="0.3">
      <c r="A365" s="16">
        <v>2021</v>
      </c>
      <c r="B365" s="17" t="s">
        <v>330</v>
      </c>
      <c r="C365" s="17" t="s">
        <v>2490</v>
      </c>
      <c r="D365" s="18">
        <v>3.6869999999999998</v>
      </c>
      <c r="E365" s="17" t="s">
        <v>4358</v>
      </c>
      <c r="F365" s="18">
        <v>10</v>
      </c>
      <c r="G365" s="18">
        <v>102</v>
      </c>
      <c r="H365" s="17">
        <f>(G365-F365+1)/G365</f>
        <v>0.91176470588235292</v>
      </c>
      <c r="I365" s="17">
        <f>((G365*H365-1)/(G365-1))*100</f>
        <v>91.089108910891099</v>
      </c>
      <c r="J365" s="20" t="s">
        <v>4575</v>
      </c>
    </row>
    <row r="366" spans="1:10" x14ac:dyDescent="0.3">
      <c r="A366" s="16">
        <v>2020</v>
      </c>
      <c r="B366" s="16" t="s">
        <v>331</v>
      </c>
      <c r="C366" s="16" t="s">
        <v>2491</v>
      </c>
      <c r="D366" s="16">
        <v>3.0870000000000002</v>
      </c>
      <c r="E366" s="16" t="s">
        <v>4392</v>
      </c>
      <c r="F366" s="16">
        <v>10</v>
      </c>
      <c r="G366" s="16">
        <v>58</v>
      </c>
      <c r="H366" s="16">
        <v>0.84482758620689657</v>
      </c>
      <c r="I366" s="16">
        <v>84.210526315789465</v>
      </c>
      <c r="J366" s="21" t="s">
        <v>4486</v>
      </c>
    </row>
    <row r="367" spans="1:10" x14ac:dyDescent="0.3">
      <c r="A367" s="16">
        <v>2021</v>
      </c>
      <c r="B367" s="17" t="s">
        <v>332</v>
      </c>
      <c r="C367" s="17" t="s">
        <v>2492</v>
      </c>
      <c r="D367" s="18">
        <v>13.382</v>
      </c>
      <c r="E367" s="17" t="s">
        <v>4345</v>
      </c>
      <c r="F367" s="18">
        <v>11</v>
      </c>
      <c r="G367" s="18">
        <v>273</v>
      </c>
      <c r="H367" s="17">
        <f>(G367-F367+1)/G367</f>
        <v>0.96336996336996339</v>
      </c>
      <c r="I367" s="17">
        <f>((G367*H367-1)/(G367-1))*100</f>
        <v>96.32352941176471</v>
      </c>
      <c r="J367" s="19" t="s">
        <v>4485</v>
      </c>
    </row>
    <row r="368" spans="1:10" x14ac:dyDescent="0.3">
      <c r="A368" s="16">
        <v>2020</v>
      </c>
      <c r="B368" s="16" t="s">
        <v>333</v>
      </c>
      <c r="C368" s="16" t="s">
        <v>2493</v>
      </c>
      <c r="D368" s="16">
        <v>5.335</v>
      </c>
      <c r="E368" s="16" t="s">
        <v>4345</v>
      </c>
      <c r="F368" s="16">
        <v>47</v>
      </c>
      <c r="G368" s="16">
        <v>272</v>
      </c>
      <c r="H368" s="16">
        <v>0.83088235294117652</v>
      </c>
      <c r="I368" s="16">
        <v>83.025830258302577</v>
      </c>
      <c r="J368" s="21" t="s">
        <v>4486</v>
      </c>
    </row>
    <row r="369" spans="1:10" x14ac:dyDescent="0.3">
      <c r="A369" s="16">
        <v>2021</v>
      </c>
      <c r="B369" s="17" t="s">
        <v>5186</v>
      </c>
      <c r="C369" s="17" t="s">
        <v>4601</v>
      </c>
      <c r="D369" s="18">
        <v>2.5529999999999999</v>
      </c>
      <c r="E369" s="17" t="s">
        <v>4442</v>
      </c>
      <c r="F369" s="18">
        <v>3</v>
      </c>
      <c r="G369" s="18">
        <v>22</v>
      </c>
      <c r="H369" s="17">
        <f>(G369-F369+1)/G369</f>
        <v>0.90909090909090906</v>
      </c>
      <c r="I369" s="17">
        <f>((G369*H369-1)/(G369-1))*100</f>
        <v>90.476190476190482</v>
      </c>
      <c r="J369" s="20" t="s">
        <v>4575</v>
      </c>
    </row>
    <row r="370" spans="1:10" x14ac:dyDescent="0.3">
      <c r="A370" s="16">
        <v>2021</v>
      </c>
      <c r="B370" s="17" t="s">
        <v>5194</v>
      </c>
      <c r="C370" s="17" t="s">
        <v>4602</v>
      </c>
      <c r="D370" s="18">
        <v>8.3119999999999994</v>
      </c>
      <c r="E370" s="17" t="s">
        <v>4324</v>
      </c>
      <c r="F370" s="18">
        <v>50</v>
      </c>
      <c r="G370" s="18">
        <v>334</v>
      </c>
      <c r="H370" s="17">
        <f>(G370-F370+1)/G370</f>
        <v>0.8532934131736527</v>
      </c>
      <c r="I370" s="17">
        <f>((G370*H370-1)/(G370-1))*100</f>
        <v>85.285285285285283</v>
      </c>
      <c r="J370" s="21" t="s">
        <v>4486</v>
      </c>
    </row>
    <row r="371" spans="1:10" x14ac:dyDescent="0.3">
      <c r="A371" s="16">
        <v>2021</v>
      </c>
      <c r="B371" s="17" t="s">
        <v>334</v>
      </c>
      <c r="C371" s="17" t="s">
        <v>2494</v>
      </c>
      <c r="D371" s="18">
        <v>12.82</v>
      </c>
      <c r="E371" s="17" t="s">
        <v>4432</v>
      </c>
      <c r="F371" s="18">
        <v>1</v>
      </c>
      <c r="G371" s="18">
        <v>93</v>
      </c>
      <c r="H371" s="17">
        <f>(G371-F371+1)/G371</f>
        <v>1</v>
      </c>
      <c r="I371" s="17">
        <f>((G371*H371-1)/(G371-1))*100</f>
        <v>100</v>
      </c>
      <c r="J371" s="19" t="s">
        <v>4485</v>
      </c>
    </row>
    <row r="372" spans="1:10" x14ac:dyDescent="0.3">
      <c r="A372" s="16">
        <v>2021</v>
      </c>
      <c r="B372" s="17" t="s">
        <v>4883</v>
      </c>
      <c r="C372" s="17" t="s">
        <v>4553</v>
      </c>
      <c r="D372" s="18">
        <v>3.7170000000000001</v>
      </c>
      <c r="E372" s="17" t="s">
        <v>4388</v>
      </c>
      <c r="F372" s="18">
        <v>17</v>
      </c>
      <c r="G372" s="18">
        <v>82</v>
      </c>
      <c r="H372" s="17">
        <f>(G372-F372+1)/G372</f>
        <v>0.80487804878048785</v>
      </c>
      <c r="I372" s="17">
        <f>((G372*H372-1)/(G372-1))*100</f>
        <v>80.246913580246911</v>
      </c>
      <c r="J372" s="21" t="s">
        <v>4486</v>
      </c>
    </row>
    <row r="373" spans="1:10" x14ac:dyDescent="0.3">
      <c r="A373" s="16">
        <v>2020</v>
      </c>
      <c r="B373" s="16" t="s">
        <v>335</v>
      </c>
      <c r="C373" s="16" t="s">
        <v>2495</v>
      </c>
      <c r="D373" s="16">
        <v>5.5209999999999999</v>
      </c>
      <c r="E373" s="16" t="s">
        <v>4435</v>
      </c>
      <c r="F373" s="16">
        <v>2</v>
      </c>
      <c r="G373" s="16">
        <v>38</v>
      </c>
      <c r="H373" s="16">
        <v>0.97368421052631582</v>
      </c>
      <c r="I373" s="16">
        <v>97.297297297297305</v>
      </c>
      <c r="J373" s="19" t="s">
        <v>4485</v>
      </c>
    </row>
    <row r="374" spans="1:10" x14ac:dyDescent="0.3">
      <c r="A374" s="16">
        <v>2021</v>
      </c>
      <c r="B374" s="17" t="s">
        <v>4887</v>
      </c>
      <c r="C374" s="17" t="s">
        <v>4495</v>
      </c>
      <c r="D374" s="18">
        <v>4.8330000000000002</v>
      </c>
      <c r="E374" s="17" t="s">
        <v>4434</v>
      </c>
      <c r="F374" s="18">
        <v>6</v>
      </c>
      <c r="G374" s="18">
        <v>45</v>
      </c>
      <c r="H374" s="17">
        <f>(G374-F374+1)/G374</f>
        <v>0.88888888888888884</v>
      </c>
      <c r="I374" s="17">
        <f>((G374*H374-1)/(G374-1))*100</f>
        <v>88.63636363636364</v>
      </c>
      <c r="J374" s="21" t="s">
        <v>4486</v>
      </c>
    </row>
    <row r="375" spans="1:10" x14ac:dyDescent="0.3">
      <c r="A375" s="16">
        <v>2021</v>
      </c>
      <c r="B375" s="17" t="s">
        <v>4888</v>
      </c>
      <c r="C375" s="17" t="s">
        <v>4603</v>
      </c>
      <c r="D375" s="18">
        <v>2.1520000000000001</v>
      </c>
      <c r="E375" s="17" t="s">
        <v>4339</v>
      </c>
      <c r="F375" s="18">
        <v>7</v>
      </c>
      <c r="G375" s="18">
        <v>34</v>
      </c>
      <c r="H375" s="17">
        <f>(G375-F375+1)/G375</f>
        <v>0.82352941176470584</v>
      </c>
      <c r="I375" s="17">
        <f>((G375*H375-1)/(G375-1))*100</f>
        <v>81.818181818181827</v>
      </c>
      <c r="J375" s="21" t="s">
        <v>4486</v>
      </c>
    </row>
    <row r="376" spans="1:10" x14ac:dyDescent="0.3">
      <c r="A376" s="16">
        <v>2021</v>
      </c>
      <c r="B376" s="17" t="s">
        <v>336</v>
      </c>
      <c r="C376" s="17" t="s">
        <v>2496</v>
      </c>
      <c r="D376" s="18">
        <v>5.0789999999999997</v>
      </c>
      <c r="E376" s="17" t="s">
        <v>4432</v>
      </c>
      <c r="F376" s="18">
        <v>16</v>
      </c>
      <c r="G376" s="18">
        <v>93</v>
      </c>
      <c r="H376" s="17">
        <f>(G376-F376+1)/G376</f>
        <v>0.83870967741935487</v>
      </c>
      <c r="I376" s="17">
        <f>((G376*H376-1)/(G376-1))*100</f>
        <v>83.695652173913047</v>
      </c>
      <c r="J376" s="21" t="s">
        <v>4486</v>
      </c>
    </row>
    <row r="377" spans="1:10" x14ac:dyDescent="0.3">
      <c r="A377" s="16">
        <v>2020</v>
      </c>
      <c r="B377" s="16" t="s">
        <v>337</v>
      </c>
      <c r="C377" s="16" t="s">
        <v>2497</v>
      </c>
      <c r="D377" s="16">
        <v>6.0919999999999996</v>
      </c>
      <c r="E377" s="16" t="s">
        <v>4353</v>
      </c>
      <c r="F377" s="16">
        <v>3</v>
      </c>
      <c r="G377" s="16">
        <v>57</v>
      </c>
      <c r="H377" s="16">
        <v>0.96491228070175439</v>
      </c>
      <c r="I377" s="16">
        <v>96.428571428571431</v>
      </c>
      <c r="J377" s="19" t="s">
        <v>4485</v>
      </c>
    </row>
    <row r="378" spans="1:10" x14ac:dyDescent="0.3">
      <c r="A378" s="16">
        <v>2021</v>
      </c>
      <c r="B378" s="17" t="s">
        <v>338</v>
      </c>
      <c r="C378" s="17" t="s">
        <v>2498</v>
      </c>
      <c r="D378" s="18">
        <v>5.0609999999999999</v>
      </c>
      <c r="E378" s="17" t="s">
        <v>4436</v>
      </c>
      <c r="F378" s="18">
        <v>3</v>
      </c>
      <c r="G378" s="18">
        <v>14</v>
      </c>
      <c r="H378" s="17">
        <f>(G378-F378+1)/G378</f>
        <v>0.8571428571428571</v>
      </c>
      <c r="I378" s="17">
        <f>((G378*H378-1)/(G378-1))*100</f>
        <v>84.615384615384613</v>
      </c>
      <c r="J378" s="21" t="s">
        <v>4486</v>
      </c>
    </row>
    <row r="379" spans="1:10" x14ac:dyDescent="0.3">
      <c r="A379" s="16">
        <v>2020</v>
      </c>
      <c r="B379" s="16" t="s">
        <v>339</v>
      </c>
      <c r="C379" s="16" t="s">
        <v>2499</v>
      </c>
      <c r="D379" s="16">
        <v>10.317</v>
      </c>
      <c r="E379" s="16" t="s">
        <v>4430</v>
      </c>
      <c r="F379" s="16">
        <v>1</v>
      </c>
      <c r="G379" s="16">
        <v>38</v>
      </c>
      <c r="H379" s="16">
        <v>1</v>
      </c>
      <c r="I379" s="16">
        <v>100</v>
      </c>
      <c r="J379" s="19" t="s">
        <v>4485</v>
      </c>
    </row>
    <row r="380" spans="1:10" x14ac:dyDescent="0.3">
      <c r="A380" s="16">
        <v>2020</v>
      </c>
      <c r="B380" s="16" t="s">
        <v>340</v>
      </c>
      <c r="C380" s="16" t="s">
        <v>2500</v>
      </c>
      <c r="D380" s="16">
        <v>6.1829999999999998</v>
      </c>
      <c r="E380" s="16" t="s">
        <v>4430</v>
      </c>
      <c r="F380" s="16">
        <v>6</v>
      </c>
      <c r="G380" s="16">
        <v>38</v>
      </c>
      <c r="H380" s="16">
        <v>0.86842105263157898</v>
      </c>
      <c r="I380" s="16">
        <v>86.486486486486484</v>
      </c>
      <c r="J380" s="21" t="s">
        <v>4486</v>
      </c>
    </row>
    <row r="381" spans="1:10" x14ac:dyDescent="0.3">
      <c r="A381" s="16">
        <v>2020</v>
      </c>
      <c r="B381" s="16" t="s">
        <v>341</v>
      </c>
      <c r="C381" s="16" t="s">
        <v>2501</v>
      </c>
      <c r="D381" s="16">
        <v>3.9209999999999998</v>
      </c>
      <c r="E381" s="16" t="s">
        <v>4335</v>
      </c>
      <c r="F381" s="16">
        <v>17</v>
      </c>
      <c r="G381" s="16">
        <v>97</v>
      </c>
      <c r="H381" s="16">
        <v>0.83505154639175261</v>
      </c>
      <c r="I381" s="16">
        <v>83.333333333333343</v>
      </c>
      <c r="J381" s="21" t="s">
        <v>4486</v>
      </c>
    </row>
    <row r="382" spans="1:10" x14ac:dyDescent="0.3">
      <c r="A382" s="16">
        <v>2021</v>
      </c>
      <c r="B382" s="17" t="s">
        <v>342</v>
      </c>
      <c r="C382" s="17" t="s">
        <v>2502</v>
      </c>
      <c r="D382" s="18">
        <v>6.53</v>
      </c>
      <c r="E382" s="17" t="s">
        <v>4346</v>
      </c>
      <c r="F382" s="18">
        <v>25</v>
      </c>
      <c r="G382" s="18">
        <v>276</v>
      </c>
      <c r="H382" s="17">
        <f>(G382-F382+1)/G382</f>
        <v>0.91304347826086951</v>
      </c>
      <c r="I382" s="17">
        <f>((G382*H382-1)/(G382-1))*100</f>
        <v>91.272727272727266</v>
      </c>
      <c r="J382" s="20" t="s">
        <v>4575</v>
      </c>
    </row>
    <row r="383" spans="1:10" x14ac:dyDescent="0.3">
      <c r="A383" s="16">
        <v>2021</v>
      </c>
      <c r="B383" s="17" t="s">
        <v>343</v>
      </c>
      <c r="C383" s="17" t="s">
        <v>2503</v>
      </c>
      <c r="D383" s="18">
        <v>6.0810000000000004</v>
      </c>
      <c r="E383" s="17" t="s">
        <v>4346</v>
      </c>
      <c r="F383" s="18">
        <v>33</v>
      </c>
      <c r="G383" s="18">
        <v>276</v>
      </c>
      <c r="H383" s="17">
        <f>(G383-F383+1)/G383</f>
        <v>0.88405797101449279</v>
      </c>
      <c r="I383" s="17">
        <f>((G383*H383-1)/(G383-1))*100</f>
        <v>88.36363636363636</v>
      </c>
      <c r="J383" s="21" t="s">
        <v>4486</v>
      </c>
    </row>
    <row r="384" spans="1:10" x14ac:dyDescent="0.3">
      <c r="A384" s="16">
        <v>2020</v>
      </c>
      <c r="B384" s="16" t="s">
        <v>344</v>
      </c>
      <c r="C384" s="16" t="s">
        <v>2504</v>
      </c>
      <c r="D384" s="16">
        <v>4.8310000000000004</v>
      </c>
      <c r="E384" s="16" t="s">
        <v>4353</v>
      </c>
      <c r="F384" s="16">
        <v>8</v>
      </c>
      <c r="G384" s="16">
        <v>57</v>
      </c>
      <c r="H384" s="16">
        <v>0.8771929824561403</v>
      </c>
      <c r="I384" s="16">
        <v>87.5</v>
      </c>
      <c r="J384" s="21" t="s">
        <v>4486</v>
      </c>
    </row>
    <row r="385" spans="1:10" x14ac:dyDescent="0.3">
      <c r="A385" s="16">
        <v>2020</v>
      </c>
      <c r="B385" s="16" t="s">
        <v>345</v>
      </c>
      <c r="C385" s="16" t="s">
        <v>2505</v>
      </c>
      <c r="D385" s="16">
        <v>3.8540000000000001</v>
      </c>
      <c r="E385" s="16" t="s">
        <v>4404</v>
      </c>
      <c r="F385" s="16">
        <v>15</v>
      </c>
      <c r="G385" s="16">
        <v>71</v>
      </c>
      <c r="H385" s="16">
        <v>0.80281690140845074</v>
      </c>
      <c r="I385" s="16">
        <v>80</v>
      </c>
      <c r="J385" s="21" t="s">
        <v>4486</v>
      </c>
    </row>
    <row r="386" spans="1:10" x14ac:dyDescent="0.3">
      <c r="A386" s="16">
        <v>2021</v>
      </c>
      <c r="B386" s="17" t="s">
        <v>346</v>
      </c>
      <c r="C386" s="17" t="s">
        <v>2506</v>
      </c>
      <c r="D386" s="18">
        <v>9.6419999999999995</v>
      </c>
      <c r="E386" s="17" t="s">
        <v>4436</v>
      </c>
      <c r="F386" s="18">
        <v>1</v>
      </c>
      <c r="G386" s="18">
        <v>14</v>
      </c>
      <c r="H386" s="17">
        <f>(G386-F386+1)/G386</f>
        <v>1</v>
      </c>
      <c r="I386" s="17">
        <f>((G386*H386-1)/(G386-1))*100</f>
        <v>100</v>
      </c>
      <c r="J386" s="19" t="s">
        <v>4485</v>
      </c>
    </row>
    <row r="387" spans="1:10" x14ac:dyDescent="0.3">
      <c r="A387" s="16">
        <v>2021</v>
      </c>
      <c r="B387" s="17" t="s">
        <v>347</v>
      </c>
      <c r="C387" s="17" t="s">
        <v>2507</v>
      </c>
      <c r="D387" s="18">
        <v>8.5890000000000004</v>
      </c>
      <c r="E387" s="17" t="s">
        <v>4432</v>
      </c>
      <c r="F387" s="18">
        <v>4</v>
      </c>
      <c r="G387" s="18">
        <v>93</v>
      </c>
      <c r="H387" s="17">
        <f>(G387-F387+1)/G387</f>
        <v>0.967741935483871</v>
      </c>
      <c r="I387" s="17">
        <f>((G387*H387-1)/(G387-1))*100</f>
        <v>96.739130434782609</v>
      </c>
      <c r="J387" s="19" t="s">
        <v>4485</v>
      </c>
    </row>
    <row r="388" spans="1:10" x14ac:dyDescent="0.3">
      <c r="A388" s="16">
        <v>2020</v>
      </c>
      <c r="B388" s="16" t="s">
        <v>348</v>
      </c>
      <c r="C388" s="16" t="s">
        <v>2508</v>
      </c>
      <c r="D388" s="16">
        <v>10.257</v>
      </c>
      <c r="E388" s="16" t="s">
        <v>4336</v>
      </c>
      <c r="F388" s="16">
        <v>1</v>
      </c>
      <c r="G388" s="16">
        <v>86</v>
      </c>
      <c r="H388" s="16">
        <v>1</v>
      </c>
      <c r="I388" s="16">
        <v>100</v>
      </c>
      <c r="J388" s="19" t="s">
        <v>4485</v>
      </c>
    </row>
    <row r="389" spans="1:10" x14ac:dyDescent="0.3">
      <c r="A389" s="16">
        <v>2021</v>
      </c>
      <c r="B389" s="17" t="s">
        <v>4889</v>
      </c>
      <c r="C389" s="17" t="s">
        <v>4565</v>
      </c>
      <c r="D389" s="18">
        <v>4.7300000000000004</v>
      </c>
      <c r="E389" s="17" t="s">
        <v>635</v>
      </c>
      <c r="F389" s="18">
        <v>12</v>
      </c>
      <c r="G389" s="18">
        <v>69</v>
      </c>
      <c r="H389" s="17">
        <f>(G389-F389+1)/G389</f>
        <v>0.84057971014492749</v>
      </c>
      <c r="I389" s="17">
        <f>((G389*H389-1)/(G389-1))*100</f>
        <v>83.82352941176471</v>
      </c>
      <c r="J389" s="21" t="s">
        <v>4486</v>
      </c>
    </row>
    <row r="390" spans="1:10" x14ac:dyDescent="0.3">
      <c r="A390" s="16">
        <v>2021</v>
      </c>
      <c r="B390" s="17" t="s">
        <v>349</v>
      </c>
      <c r="C390" s="17" t="s">
        <v>2509</v>
      </c>
      <c r="D390" s="18">
        <v>5.9109999999999996</v>
      </c>
      <c r="E390" s="17" t="s">
        <v>4399</v>
      </c>
      <c r="F390" s="18">
        <v>4</v>
      </c>
      <c r="G390" s="18">
        <v>125</v>
      </c>
      <c r="H390" s="17">
        <f>(G390-F390+1)/G390</f>
        <v>0.97599999999999998</v>
      </c>
      <c r="I390" s="17">
        <f>((G390*H390-1)/(G390-1))*100</f>
        <v>97.58064516129032</v>
      </c>
      <c r="J390" s="19" t="s">
        <v>4485</v>
      </c>
    </row>
    <row r="391" spans="1:10" x14ac:dyDescent="0.3">
      <c r="A391" s="16">
        <v>2020</v>
      </c>
      <c r="B391" s="16" t="s">
        <v>350</v>
      </c>
      <c r="C391" s="16" t="s">
        <v>2510</v>
      </c>
      <c r="D391" s="16">
        <v>3.2149999999999999</v>
      </c>
      <c r="E391" s="16" t="s">
        <v>4369</v>
      </c>
      <c r="F391" s="16">
        <v>6</v>
      </c>
      <c r="G391" s="16">
        <v>58</v>
      </c>
      <c r="H391" s="16">
        <v>0.91379310344827591</v>
      </c>
      <c r="I391" s="16">
        <v>91.228070175438589</v>
      </c>
      <c r="J391" s="20" t="s">
        <v>4575</v>
      </c>
    </row>
    <row r="392" spans="1:10" x14ac:dyDescent="0.3">
      <c r="A392" s="16">
        <v>2020</v>
      </c>
      <c r="B392" s="16" t="s">
        <v>351</v>
      </c>
      <c r="C392" s="16" t="s">
        <v>2511</v>
      </c>
      <c r="D392" s="16">
        <v>4.375</v>
      </c>
      <c r="E392" s="16" t="s">
        <v>4433</v>
      </c>
      <c r="F392" s="16">
        <v>29</v>
      </c>
      <c r="G392" s="16">
        <v>156</v>
      </c>
      <c r="H392" s="16">
        <v>0.82051282051282048</v>
      </c>
      <c r="I392" s="16">
        <v>81.935483870967744</v>
      </c>
      <c r="J392" s="21" t="s">
        <v>4486</v>
      </c>
    </row>
    <row r="393" spans="1:10" x14ac:dyDescent="0.3">
      <c r="A393" s="16">
        <v>2021</v>
      </c>
      <c r="B393" s="17" t="s">
        <v>352</v>
      </c>
      <c r="C393" s="17" t="s">
        <v>2512</v>
      </c>
      <c r="D393" s="18">
        <v>14.227</v>
      </c>
      <c r="E393" s="17" t="s">
        <v>4433</v>
      </c>
      <c r="F393" s="18">
        <v>4</v>
      </c>
      <c r="G393" s="18">
        <v>159</v>
      </c>
      <c r="H393" s="17">
        <f>(G393-F393+1)/G393</f>
        <v>0.98113207547169812</v>
      </c>
      <c r="I393" s="17">
        <f>((G393*H393-1)/(G393-1))*100</f>
        <v>98.101265822784811</v>
      </c>
      <c r="J393" s="19" t="s">
        <v>4485</v>
      </c>
    </row>
    <row r="394" spans="1:10" x14ac:dyDescent="0.3">
      <c r="A394" s="16">
        <v>2021</v>
      </c>
      <c r="B394" s="17" t="s">
        <v>353</v>
      </c>
      <c r="C394" s="17" t="s">
        <v>2513</v>
      </c>
      <c r="D394" s="18">
        <v>6.04</v>
      </c>
      <c r="E394" s="17" t="s">
        <v>4433</v>
      </c>
      <c r="F394" s="18">
        <v>20</v>
      </c>
      <c r="G394" s="18">
        <v>159</v>
      </c>
      <c r="H394" s="17">
        <f>(G394-F394+1)/G394</f>
        <v>0.88050314465408808</v>
      </c>
      <c r="I394" s="17">
        <f>((G394*H394-1)/(G394-1))*100</f>
        <v>87.974683544303801</v>
      </c>
      <c r="J394" s="21" t="s">
        <v>4486</v>
      </c>
    </row>
    <row r="395" spans="1:10" x14ac:dyDescent="0.3">
      <c r="A395" s="16">
        <v>2021</v>
      </c>
      <c r="B395" s="17" t="s">
        <v>354</v>
      </c>
      <c r="C395" s="17" t="s">
        <v>2514</v>
      </c>
      <c r="D395" s="18">
        <v>4.6769999999999996</v>
      </c>
      <c r="E395" s="17" t="s">
        <v>4338</v>
      </c>
      <c r="F395" s="18">
        <v>14</v>
      </c>
      <c r="G395" s="18">
        <v>78</v>
      </c>
      <c r="H395" s="17">
        <f>(G395-F395+1)/G395</f>
        <v>0.83333333333333337</v>
      </c>
      <c r="I395" s="17">
        <f>((G395*H395-1)/(G395-1))*100</f>
        <v>83.116883116883116</v>
      </c>
      <c r="J395" s="21" t="s">
        <v>4486</v>
      </c>
    </row>
    <row r="396" spans="1:10" x14ac:dyDescent="0.3">
      <c r="A396" s="16">
        <v>2021</v>
      </c>
      <c r="B396" s="17" t="s">
        <v>355</v>
      </c>
      <c r="C396" s="17" t="s">
        <v>2515</v>
      </c>
      <c r="D396" s="18">
        <v>6.7439999999999998</v>
      </c>
      <c r="E396" s="17" t="s">
        <v>4372</v>
      </c>
      <c r="F396" s="18">
        <v>25</v>
      </c>
      <c r="G396" s="18">
        <v>208</v>
      </c>
      <c r="H396" s="17">
        <f>(G396-F396+1)/G396</f>
        <v>0.88461538461538458</v>
      </c>
      <c r="I396" s="17">
        <f>((G396*H396-1)/(G396-1))*100</f>
        <v>88.405797101449281</v>
      </c>
      <c r="J396" s="21" t="s">
        <v>4486</v>
      </c>
    </row>
    <row r="397" spans="1:10" x14ac:dyDescent="0.3">
      <c r="A397" s="16">
        <v>2021</v>
      </c>
      <c r="B397" s="17" t="s">
        <v>356</v>
      </c>
      <c r="C397" s="17" t="s">
        <v>2516</v>
      </c>
      <c r="D397" s="18">
        <v>2.2869999999999999</v>
      </c>
      <c r="E397" s="17" t="s">
        <v>4426</v>
      </c>
      <c r="F397" s="18">
        <v>3</v>
      </c>
      <c r="G397" s="18">
        <v>28</v>
      </c>
      <c r="H397" s="17">
        <f>(G397-F397+1)/G397</f>
        <v>0.9285714285714286</v>
      </c>
      <c r="I397" s="17">
        <f>((G397*H397-1)/(G397-1))*100</f>
        <v>92.592592592592595</v>
      </c>
      <c r="J397" s="20" t="s">
        <v>4575</v>
      </c>
    </row>
    <row r="398" spans="1:10" x14ac:dyDescent="0.3">
      <c r="A398" s="16">
        <v>2020</v>
      </c>
      <c r="B398" s="16" t="s">
        <v>357</v>
      </c>
      <c r="C398" s="16" t="s">
        <v>2517</v>
      </c>
      <c r="D398" s="16">
        <v>2.7050000000000001</v>
      </c>
      <c r="E398" s="16" t="s">
        <v>4377</v>
      </c>
      <c r="F398" s="16">
        <v>3</v>
      </c>
      <c r="G398" s="16">
        <v>123</v>
      </c>
      <c r="H398" s="16">
        <v>0.98373983739837401</v>
      </c>
      <c r="I398" s="16">
        <v>98.360655737704917</v>
      </c>
      <c r="J398" s="19" t="s">
        <v>4485</v>
      </c>
    </row>
    <row r="399" spans="1:10" x14ac:dyDescent="0.3">
      <c r="A399" s="16">
        <v>2021</v>
      </c>
      <c r="B399" s="17" t="s">
        <v>358</v>
      </c>
      <c r="C399" s="17" t="s">
        <v>2518</v>
      </c>
      <c r="D399" s="18">
        <v>6.5309999999999997</v>
      </c>
      <c r="E399" s="17" t="s">
        <v>4385</v>
      </c>
      <c r="F399" s="18">
        <v>7</v>
      </c>
      <c r="G399" s="18">
        <v>83</v>
      </c>
      <c r="H399" s="17">
        <f>(G399-F399+1)/G399</f>
        <v>0.92771084337349397</v>
      </c>
      <c r="I399" s="17">
        <f>((G399*H399-1)/(G399-1))*100</f>
        <v>92.682926829268297</v>
      </c>
      <c r="J399" s="20" t="s">
        <v>4575</v>
      </c>
    </row>
    <row r="400" spans="1:10" x14ac:dyDescent="0.3">
      <c r="A400" s="16">
        <v>2020</v>
      </c>
      <c r="B400" s="16" t="s">
        <v>359</v>
      </c>
      <c r="C400" s="16" t="s">
        <v>2519</v>
      </c>
      <c r="D400" s="16">
        <v>4.806</v>
      </c>
      <c r="E400" s="16" t="s">
        <v>4383</v>
      </c>
      <c r="F400" s="16">
        <v>11</v>
      </c>
      <c r="G400" s="16">
        <v>85</v>
      </c>
      <c r="H400" s="16">
        <v>0.88235294117647056</v>
      </c>
      <c r="I400" s="16">
        <v>88.095238095238088</v>
      </c>
      <c r="J400" s="21" t="s">
        <v>4486</v>
      </c>
    </row>
    <row r="401" spans="1:10" x14ac:dyDescent="0.3">
      <c r="A401" s="16">
        <v>2021</v>
      </c>
      <c r="B401" s="17" t="s">
        <v>360</v>
      </c>
      <c r="C401" s="17" t="s">
        <v>2520</v>
      </c>
      <c r="D401" s="18">
        <v>23.629000000000001</v>
      </c>
      <c r="E401" s="17" t="s">
        <v>4381</v>
      </c>
      <c r="F401" s="18">
        <v>1</v>
      </c>
      <c r="G401" s="18">
        <v>76</v>
      </c>
      <c r="H401" s="17">
        <f>(G401-F401+1)/G401</f>
        <v>1</v>
      </c>
      <c r="I401" s="17">
        <f>((G401*H401-1)/(G401-1))*100</f>
        <v>100</v>
      </c>
      <c r="J401" s="19" t="s">
        <v>4485</v>
      </c>
    </row>
    <row r="402" spans="1:10" x14ac:dyDescent="0.3">
      <c r="A402" s="16">
        <v>2021</v>
      </c>
      <c r="B402" s="17" t="s">
        <v>361</v>
      </c>
      <c r="C402" s="17" t="s">
        <v>2521</v>
      </c>
      <c r="D402" s="18">
        <v>6.7990000000000004</v>
      </c>
      <c r="E402" s="17" t="s">
        <v>4381</v>
      </c>
      <c r="F402" s="18">
        <v>13</v>
      </c>
      <c r="G402" s="18">
        <v>76</v>
      </c>
      <c r="H402" s="17">
        <f>(G402-F402+1)/G402</f>
        <v>0.84210526315789469</v>
      </c>
      <c r="I402" s="17">
        <f>((G402*H402-1)/(G402-1))*100</f>
        <v>84</v>
      </c>
      <c r="J402" s="21" t="s">
        <v>4486</v>
      </c>
    </row>
    <row r="403" spans="1:10" x14ac:dyDescent="0.3">
      <c r="A403" s="16">
        <v>2021</v>
      </c>
      <c r="B403" s="17" t="s">
        <v>362</v>
      </c>
      <c r="C403" s="17" t="s">
        <v>2522</v>
      </c>
      <c r="D403" s="18">
        <v>11.037000000000001</v>
      </c>
      <c r="E403" s="17" t="s">
        <v>4381</v>
      </c>
      <c r="F403" s="18">
        <v>6</v>
      </c>
      <c r="G403" s="18">
        <v>76</v>
      </c>
      <c r="H403" s="17">
        <f>(G403-F403+1)/G403</f>
        <v>0.93421052631578949</v>
      </c>
      <c r="I403" s="17">
        <f>((G403*H403-1)/(G403-1))*100</f>
        <v>93.333333333333329</v>
      </c>
      <c r="J403" s="20" t="s">
        <v>4575</v>
      </c>
    </row>
    <row r="404" spans="1:10" x14ac:dyDescent="0.3">
      <c r="A404" s="16">
        <v>2021</v>
      </c>
      <c r="B404" s="17" t="s">
        <v>363</v>
      </c>
      <c r="C404" s="17" t="s">
        <v>2523</v>
      </c>
      <c r="D404" s="18">
        <v>8.25</v>
      </c>
      <c r="E404" s="17" t="s">
        <v>4381</v>
      </c>
      <c r="F404" s="18">
        <v>10</v>
      </c>
      <c r="G404" s="18">
        <v>76</v>
      </c>
      <c r="H404" s="17">
        <f>(G404-F404+1)/G404</f>
        <v>0.88157894736842102</v>
      </c>
      <c r="I404" s="17">
        <f>((G404*H404-1)/(G404-1))*100</f>
        <v>88</v>
      </c>
      <c r="J404" s="21" t="s">
        <v>4486</v>
      </c>
    </row>
    <row r="405" spans="1:10" x14ac:dyDescent="0.3">
      <c r="A405" s="16">
        <v>2020</v>
      </c>
      <c r="B405" s="16" t="s">
        <v>364</v>
      </c>
      <c r="C405" s="16" t="s">
        <v>2524</v>
      </c>
      <c r="D405" s="16">
        <v>3.242</v>
      </c>
      <c r="E405" s="16" t="s">
        <v>4431</v>
      </c>
      <c r="F405" s="16">
        <v>9</v>
      </c>
      <c r="G405" s="16">
        <v>59</v>
      </c>
      <c r="H405" s="16">
        <v>0.86440677966101698</v>
      </c>
      <c r="I405" s="16">
        <v>86.206896551724128</v>
      </c>
      <c r="J405" s="21" t="s">
        <v>4486</v>
      </c>
    </row>
    <row r="406" spans="1:10" x14ac:dyDescent="0.3">
      <c r="A406" s="16">
        <v>2021</v>
      </c>
      <c r="B406" s="17" t="s">
        <v>365</v>
      </c>
      <c r="C406" s="17" t="s">
        <v>2525</v>
      </c>
      <c r="D406" s="18">
        <v>7.431</v>
      </c>
      <c r="E406" s="17" t="s">
        <v>4432</v>
      </c>
      <c r="F406" s="18">
        <v>7</v>
      </c>
      <c r="G406" s="18">
        <v>93</v>
      </c>
      <c r="H406" s="17">
        <f>(G406-F406+1)/G406</f>
        <v>0.93548387096774188</v>
      </c>
      <c r="I406" s="17">
        <f>((G406*H406-1)/(G406-1))*100</f>
        <v>93.478260869565219</v>
      </c>
      <c r="J406" s="20" t="s">
        <v>4575</v>
      </c>
    </row>
    <row r="407" spans="1:10" x14ac:dyDescent="0.3">
      <c r="A407" s="16">
        <v>2021</v>
      </c>
      <c r="B407" s="17" t="s">
        <v>4890</v>
      </c>
      <c r="C407" s="17" t="s">
        <v>4604</v>
      </c>
      <c r="D407" s="18">
        <v>5.8920000000000003</v>
      </c>
      <c r="E407" s="17" t="s">
        <v>4383</v>
      </c>
      <c r="F407" s="18">
        <v>14</v>
      </c>
      <c r="G407" s="18">
        <v>89</v>
      </c>
      <c r="H407" s="17">
        <f>(G407-F407+1)/G407</f>
        <v>0.8539325842696629</v>
      </c>
      <c r="I407" s="17">
        <f>((G407*H407-1)/(G407-1))*100</f>
        <v>85.227272727272734</v>
      </c>
      <c r="J407" s="21" t="s">
        <v>4486</v>
      </c>
    </row>
    <row r="408" spans="1:10" x14ac:dyDescent="0.3">
      <c r="A408" s="16">
        <v>2021</v>
      </c>
      <c r="B408" s="17" t="s">
        <v>366</v>
      </c>
      <c r="C408" s="17" t="s">
        <v>2526</v>
      </c>
      <c r="D408" s="18">
        <v>3.6589999999999998</v>
      </c>
      <c r="E408" s="17" t="s">
        <v>4376</v>
      </c>
      <c r="F408" s="18">
        <v>6</v>
      </c>
      <c r="G408" s="18">
        <v>28</v>
      </c>
      <c r="H408" s="17">
        <f>(G408-F408+1)/G408</f>
        <v>0.8214285714285714</v>
      </c>
      <c r="I408" s="17">
        <f>((G408*H408-1)/(G408-1))*100</f>
        <v>81.481481481481481</v>
      </c>
      <c r="J408" s="21" t="s">
        <v>4486</v>
      </c>
    </row>
    <row r="409" spans="1:10" x14ac:dyDescent="0.3">
      <c r="A409" s="16">
        <v>2020</v>
      </c>
      <c r="B409" s="16" t="s">
        <v>367</v>
      </c>
      <c r="C409" s="16" t="s">
        <v>2527</v>
      </c>
      <c r="D409" s="16">
        <v>2.4510000000000001</v>
      </c>
      <c r="E409" s="16" t="s">
        <v>4375</v>
      </c>
      <c r="F409" s="16">
        <v>2</v>
      </c>
      <c r="G409" s="16">
        <v>16</v>
      </c>
      <c r="H409" s="16">
        <v>0.9375</v>
      </c>
      <c r="I409" s="16">
        <v>93.333333333333329</v>
      </c>
      <c r="J409" s="20" t="s">
        <v>4575</v>
      </c>
    </row>
    <row r="410" spans="1:10" x14ac:dyDescent="0.3">
      <c r="A410" s="16">
        <v>2021</v>
      </c>
      <c r="B410" s="17" t="s">
        <v>4891</v>
      </c>
      <c r="C410" s="17" t="s">
        <v>4605</v>
      </c>
      <c r="D410" s="18">
        <v>3.0390000000000001</v>
      </c>
      <c r="E410" s="17" t="s">
        <v>4369</v>
      </c>
      <c r="F410" s="18">
        <v>10</v>
      </c>
      <c r="G410" s="18">
        <v>57</v>
      </c>
      <c r="H410" s="17">
        <f t="shared" ref="H410:H415" si="8">(G410-F410+1)/G410</f>
        <v>0.84210526315789469</v>
      </c>
      <c r="I410" s="17">
        <f t="shared" ref="I410:I415" si="9">((G410*H410-1)/(G410-1))*100</f>
        <v>83.928571428571431</v>
      </c>
      <c r="J410" s="21" t="s">
        <v>4486</v>
      </c>
    </row>
    <row r="411" spans="1:10" x14ac:dyDescent="0.3">
      <c r="A411" s="16">
        <v>2021</v>
      </c>
      <c r="B411" s="17" t="s">
        <v>368</v>
      </c>
      <c r="C411" s="17" t="s">
        <v>2528</v>
      </c>
      <c r="D411" s="18">
        <v>8.7750000000000004</v>
      </c>
      <c r="E411" s="17" t="s">
        <v>4384</v>
      </c>
      <c r="F411" s="18">
        <v>13</v>
      </c>
      <c r="G411" s="18">
        <v>167</v>
      </c>
      <c r="H411" s="17">
        <f t="shared" si="8"/>
        <v>0.92814371257485029</v>
      </c>
      <c r="I411" s="17">
        <f t="shared" si="9"/>
        <v>92.771084337349393</v>
      </c>
      <c r="J411" s="20" t="s">
        <v>4575</v>
      </c>
    </row>
    <row r="412" spans="1:10" x14ac:dyDescent="0.3">
      <c r="A412" s="16">
        <v>2021</v>
      </c>
      <c r="B412" s="17" t="s">
        <v>369</v>
      </c>
      <c r="C412" s="17" t="s">
        <v>2529</v>
      </c>
      <c r="D412" s="18">
        <v>4.2149999999999999</v>
      </c>
      <c r="E412" s="17" t="s">
        <v>4395</v>
      </c>
      <c r="F412" s="18">
        <v>34</v>
      </c>
      <c r="G412" s="18">
        <v>235</v>
      </c>
      <c r="H412" s="17">
        <f t="shared" si="8"/>
        <v>0.8595744680851064</v>
      </c>
      <c r="I412" s="17">
        <f t="shared" si="9"/>
        <v>85.897435897435898</v>
      </c>
      <c r="J412" s="21" t="s">
        <v>4486</v>
      </c>
    </row>
    <row r="413" spans="1:10" x14ac:dyDescent="0.3">
      <c r="A413" s="16">
        <v>2021</v>
      </c>
      <c r="B413" s="17" t="s">
        <v>4892</v>
      </c>
      <c r="C413" s="17" t="s">
        <v>4487</v>
      </c>
      <c r="D413" s="18">
        <v>3.2919999999999998</v>
      </c>
      <c r="E413" s="17" t="s">
        <v>4396</v>
      </c>
      <c r="F413" s="18">
        <v>3</v>
      </c>
      <c r="G413" s="18">
        <v>18</v>
      </c>
      <c r="H413" s="17">
        <f t="shared" si="8"/>
        <v>0.88888888888888884</v>
      </c>
      <c r="I413" s="17">
        <f t="shared" si="9"/>
        <v>88.235294117647058</v>
      </c>
      <c r="J413" s="21" t="s">
        <v>4486</v>
      </c>
    </row>
    <row r="414" spans="1:10" x14ac:dyDescent="0.3">
      <c r="A414" s="16">
        <v>2021</v>
      </c>
      <c r="B414" s="17" t="s">
        <v>370</v>
      </c>
      <c r="C414" s="17" t="s">
        <v>2530</v>
      </c>
      <c r="D414" s="18">
        <v>2.7730000000000001</v>
      </c>
      <c r="E414" s="17" t="s">
        <v>4386</v>
      </c>
      <c r="F414" s="18">
        <v>21</v>
      </c>
      <c r="G414" s="18">
        <v>174</v>
      </c>
      <c r="H414" s="17">
        <f t="shared" si="8"/>
        <v>0.88505747126436785</v>
      </c>
      <c r="I414" s="17">
        <f t="shared" si="9"/>
        <v>88.439306358381501</v>
      </c>
      <c r="J414" s="21" t="s">
        <v>4486</v>
      </c>
    </row>
    <row r="415" spans="1:10" x14ac:dyDescent="0.3">
      <c r="A415" s="16">
        <v>2021</v>
      </c>
      <c r="B415" s="17" t="s">
        <v>371</v>
      </c>
      <c r="C415" s="17" t="s">
        <v>2531</v>
      </c>
      <c r="D415" s="18">
        <v>5.5579999999999998</v>
      </c>
      <c r="E415" s="17" t="s">
        <v>4379</v>
      </c>
      <c r="F415" s="18">
        <v>27</v>
      </c>
      <c r="G415" s="18">
        <v>203</v>
      </c>
      <c r="H415" s="17">
        <f t="shared" si="8"/>
        <v>0.8719211822660099</v>
      </c>
      <c r="I415" s="17">
        <f t="shared" si="9"/>
        <v>87.128712871287135</v>
      </c>
      <c r="J415" s="21" t="s">
        <v>4486</v>
      </c>
    </row>
    <row r="416" spans="1:10" x14ac:dyDescent="0.3">
      <c r="A416" s="16">
        <v>2020</v>
      </c>
      <c r="B416" s="16" t="s">
        <v>372</v>
      </c>
      <c r="C416" s="16" t="s">
        <v>2532</v>
      </c>
      <c r="D416" s="16">
        <v>6.0839999999999996</v>
      </c>
      <c r="E416" s="16" t="s">
        <v>4437</v>
      </c>
      <c r="F416" s="16">
        <v>1</v>
      </c>
      <c r="G416" s="16">
        <v>102</v>
      </c>
      <c r="H416" s="16">
        <v>1</v>
      </c>
      <c r="I416" s="16">
        <v>100</v>
      </c>
      <c r="J416" s="19" t="s">
        <v>4485</v>
      </c>
    </row>
    <row r="417" spans="1:10" x14ac:dyDescent="0.3">
      <c r="A417" s="16">
        <v>2021</v>
      </c>
      <c r="B417" s="17" t="s">
        <v>373</v>
      </c>
      <c r="C417" s="17" t="s">
        <v>2533</v>
      </c>
      <c r="D417" s="18">
        <v>39.89</v>
      </c>
      <c r="E417" s="17" t="s">
        <v>4384</v>
      </c>
      <c r="F417" s="18">
        <v>5</v>
      </c>
      <c r="G417" s="18">
        <v>167</v>
      </c>
      <c r="H417" s="17">
        <f>(G417-F417+1)/G417</f>
        <v>0.9760479041916168</v>
      </c>
      <c r="I417" s="17">
        <f>((G417*H417-1)/(G417-1))*100</f>
        <v>97.590361445783131</v>
      </c>
      <c r="J417" s="19" t="s">
        <v>4485</v>
      </c>
    </row>
    <row r="418" spans="1:10" x14ac:dyDescent="0.3">
      <c r="A418" s="16">
        <v>2021</v>
      </c>
      <c r="B418" s="17" t="s">
        <v>374</v>
      </c>
      <c r="C418" s="17" t="s">
        <v>2534</v>
      </c>
      <c r="D418" s="18">
        <v>5.0819999999999999</v>
      </c>
      <c r="E418" s="17" t="s">
        <v>4388</v>
      </c>
      <c r="F418" s="18">
        <v>7</v>
      </c>
      <c r="G418" s="18">
        <v>82</v>
      </c>
      <c r="H418" s="17">
        <f>(G418-F418+1)/G418</f>
        <v>0.92682926829268297</v>
      </c>
      <c r="I418" s="17">
        <f>((G418*H418-1)/(G418-1))*100</f>
        <v>92.592592592592595</v>
      </c>
      <c r="J418" s="20" t="s">
        <v>4575</v>
      </c>
    </row>
    <row r="419" spans="1:10" x14ac:dyDescent="0.3">
      <c r="A419" s="16">
        <v>2021</v>
      </c>
      <c r="B419" s="17" t="s">
        <v>375</v>
      </c>
      <c r="C419" s="17" t="s">
        <v>2535</v>
      </c>
      <c r="D419" s="18">
        <v>5.8529999999999998</v>
      </c>
      <c r="E419" s="17" t="s">
        <v>4388</v>
      </c>
      <c r="F419" s="18">
        <v>4</v>
      </c>
      <c r="G419" s="18">
        <v>82</v>
      </c>
      <c r="H419" s="17">
        <f>(G419-F419+1)/G419</f>
        <v>0.96341463414634143</v>
      </c>
      <c r="I419" s="17">
        <f>((G419*H419-1)/(G419-1))*100</f>
        <v>96.296296296296291</v>
      </c>
      <c r="J419" s="19" t="s">
        <v>4485</v>
      </c>
    </row>
    <row r="420" spans="1:10" x14ac:dyDescent="0.3">
      <c r="A420" s="16">
        <v>2020</v>
      </c>
      <c r="B420" s="16" t="s">
        <v>376</v>
      </c>
      <c r="C420" s="16" t="s">
        <v>2536</v>
      </c>
      <c r="D420" s="16">
        <v>4.7249999999999996</v>
      </c>
      <c r="E420" s="16" t="s">
        <v>2097</v>
      </c>
      <c r="F420" s="16">
        <v>3</v>
      </c>
      <c r="G420" s="16">
        <v>24</v>
      </c>
      <c r="H420" s="16">
        <v>0.91666666666666663</v>
      </c>
      <c r="I420" s="16">
        <v>91.304347826086953</v>
      </c>
      <c r="J420" s="20" t="s">
        <v>4575</v>
      </c>
    </row>
    <row r="421" spans="1:10" x14ac:dyDescent="0.3">
      <c r="A421" s="16">
        <v>2021</v>
      </c>
      <c r="B421" s="17" t="s">
        <v>377</v>
      </c>
      <c r="C421" s="17" t="s">
        <v>2537</v>
      </c>
      <c r="D421" s="18">
        <v>13.567</v>
      </c>
      <c r="E421" s="17" t="s">
        <v>4438</v>
      </c>
      <c r="F421" s="18">
        <v>2</v>
      </c>
      <c r="G421" s="18">
        <v>29</v>
      </c>
      <c r="H421" s="17">
        <f>(G421-F421+1)/G421</f>
        <v>0.96551724137931039</v>
      </c>
      <c r="I421" s="17">
        <f>((G421*H421-1)/(G421-1))*100</f>
        <v>96.428571428571431</v>
      </c>
      <c r="J421" s="19" t="s">
        <v>4485</v>
      </c>
    </row>
    <row r="422" spans="1:10" x14ac:dyDescent="0.3">
      <c r="A422" s="16">
        <v>2020</v>
      </c>
      <c r="B422" s="16" t="s">
        <v>378</v>
      </c>
      <c r="C422" s="16" t="s">
        <v>2538</v>
      </c>
      <c r="D422" s="16">
        <v>1.794</v>
      </c>
      <c r="E422" s="16" t="s">
        <v>4343</v>
      </c>
      <c r="F422" s="16">
        <v>27</v>
      </c>
      <c r="G422" s="16">
        <v>325</v>
      </c>
      <c r="H422" s="16">
        <v>0.92</v>
      </c>
      <c r="I422" s="16">
        <v>91.975308641975303</v>
      </c>
      <c r="J422" s="20" t="s">
        <v>4575</v>
      </c>
    </row>
    <row r="423" spans="1:10" x14ac:dyDescent="0.3">
      <c r="A423" s="16">
        <v>2021</v>
      </c>
      <c r="B423" s="17" t="s">
        <v>379</v>
      </c>
      <c r="C423" s="17" t="s">
        <v>2539</v>
      </c>
      <c r="D423" s="18">
        <v>13.500999999999999</v>
      </c>
      <c r="E423" s="17" t="s">
        <v>4372</v>
      </c>
      <c r="F423" s="18">
        <v>6</v>
      </c>
      <c r="G423" s="18">
        <v>208</v>
      </c>
      <c r="H423" s="17">
        <f>(G423-F423+1)/G423</f>
        <v>0.97596153846153844</v>
      </c>
      <c r="I423" s="17">
        <f>((G423*H423-1)/(G423-1))*100</f>
        <v>97.584541062801932</v>
      </c>
      <c r="J423" s="19" t="s">
        <v>4485</v>
      </c>
    </row>
    <row r="424" spans="1:10" x14ac:dyDescent="0.3">
      <c r="A424" s="16">
        <v>2020</v>
      </c>
      <c r="B424" s="16" t="s">
        <v>380</v>
      </c>
      <c r="C424" s="16" t="s">
        <v>2540</v>
      </c>
      <c r="D424" s="16">
        <v>2.339</v>
      </c>
      <c r="E424" s="16" t="s">
        <v>4425</v>
      </c>
      <c r="F424" s="16">
        <v>3</v>
      </c>
      <c r="G424" s="16">
        <v>27</v>
      </c>
      <c r="H424" s="16">
        <v>0.92592592592592593</v>
      </c>
      <c r="I424" s="16">
        <v>92.307692307692307</v>
      </c>
      <c r="J424" s="20" t="s">
        <v>4575</v>
      </c>
    </row>
    <row r="425" spans="1:10" x14ac:dyDescent="0.3">
      <c r="A425" s="16">
        <v>2020</v>
      </c>
      <c r="B425" s="16" t="s">
        <v>381</v>
      </c>
      <c r="C425" s="16" t="s">
        <v>2541</v>
      </c>
      <c r="D425" s="16">
        <v>6.633</v>
      </c>
      <c r="E425" s="16" t="s">
        <v>4347</v>
      </c>
      <c r="F425" s="16">
        <v>14</v>
      </c>
      <c r="G425" s="16">
        <v>155</v>
      </c>
      <c r="H425" s="16">
        <v>0.91612903225806452</v>
      </c>
      <c r="I425" s="16">
        <v>91.558441558441558</v>
      </c>
      <c r="J425" s="20" t="s">
        <v>4575</v>
      </c>
    </row>
    <row r="426" spans="1:10" x14ac:dyDescent="0.3">
      <c r="A426" s="16">
        <v>2020</v>
      </c>
      <c r="B426" s="16" t="s">
        <v>382</v>
      </c>
      <c r="C426" s="16" t="s">
        <v>2542</v>
      </c>
      <c r="D426" s="16">
        <v>5.2629999999999999</v>
      </c>
      <c r="E426" s="16" t="s">
        <v>4345</v>
      </c>
      <c r="F426" s="16">
        <v>49</v>
      </c>
      <c r="G426" s="16">
        <v>272</v>
      </c>
      <c r="H426" s="16">
        <v>0.82352941176470584</v>
      </c>
      <c r="I426" s="16">
        <v>82.287822878228781</v>
      </c>
      <c r="J426" s="21" t="s">
        <v>4486</v>
      </c>
    </row>
    <row r="427" spans="1:10" x14ac:dyDescent="0.3">
      <c r="A427" s="16">
        <v>2020</v>
      </c>
      <c r="B427" s="16" t="s">
        <v>383</v>
      </c>
      <c r="C427" s="16" t="s">
        <v>2543</v>
      </c>
      <c r="D427" s="16">
        <v>5.5679999999999996</v>
      </c>
      <c r="E427" s="16" t="s">
        <v>4344</v>
      </c>
      <c r="F427" s="16">
        <v>7</v>
      </c>
      <c r="G427" s="16">
        <v>78</v>
      </c>
      <c r="H427" s="16">
        <v>0.92307692307692313</v>
      </c>
      <c r="I427" s="16">
        <v>92.20779220779221</v>
      </c>
      <c r="J427" s="20" t="s">
        <v>4575</v>
      </c>
    </row>
    <row r="428" spans="1:10" x14ac:dyDescent="0.3">
      <c r="A428" s="16">
        <v>2021</v>
      </c>
      <c r="B428" s="17" t="s">
        <v>384</v>
      </c>
      <c r="C428" s="17" t="s">
        <v>2544</v>
      </c>
      <c r="D428" s="18">
        <v>8.9550000000000001</v>
      </c>
      <c r="E428" s="17" t="s">
        <v>4372</v>
      </c>
      <c r="F428" s="18">
        <v>13</v>
      </c>
      <c r="G428" s="18">
        <v>208</v>
      </c>
      <c r="H428" s="17">
        <f>(G428-F428+1)/G428</f>
        <v>0.94230769230769229</v>
      </c>
      <c r="I428" s="17">
        <f>((G428*H428-1)/(G428-1))*100</f>
        <v>94.20289855072464</v>
      </c>
      <c r="J428" s="20" t="s">
        <v>4575</v>
      </c>
    </row>
    <row r="429" spans="1:10" x14ac:dyDescent="0.3">
      <c r="A429" s="16">
        <v>2020</v>
      </c>
      <c r="B429" s="16" t="s">
        <v>385</v>
      </c>
      <c r="C429" s="16" t="s">
        <v>2545</v>
      </c>
      <c r="D429" s="16">
        <v>3.298</v>
      </c>
      <c r="E429" s="16" t="s">
        <v>4394</v>
      </c>
      <c r="F429" s="16">
        <v>1</v>
      </c>
      <c r="G429" s="16">
        <v>21</v>
      </c>
      <c r="H429" s="16">
        <v>1</v>
      </c>
      <c r="I429" s="16">
        <v>100</v>
      </c>
      <c r="J429" s="19" t="s">
        <v>4485</v>
      </c>
    </row>
    <row r="430" spans="1:10" x14ac:dyDescent="0.3">
      <c r="A430" s="16">
        <v>2021</v>
      </c>
      <c r="B430" s="17" t="s">
        <v>4893</v>
      </c>
      <c r="C430" s="17" t="s">
        <v>4606</v>
      </c>
      <c r="D430" s="18">
        <v>4.2489999999999997</v>
      </c>
      <c r="E430" s="17" t="s">
        <v>1818</v>
      </c>
      <c r="F430" s="18">
        <v>16</v>
      </c>
      <c r="G430" s="18">
        <v>81</v>
      </c>
      <c r="H430" s="17">
        <f>(G430-F430+1)/G430</f>
        <v>0.81481481481481477</v>
      </c>
      <c r="I430" s="17">
        <f>((G430*H430-1)/(G430-1))*100</f>
        <v>81.25</v>
      </c>
      <c r="J430" s="21" t="s">
        <v>4486</v>
      </c>
    </row>
    <row r="431" spans="1:10" x14ac:dyDescent="0.3">
      <c r="A431" s="16">
        <v>2020</v>
      </c>
      <c r="B431" s="16" t="s">
        <v>386</v>
      </c>
      <c r="C431" s="16" t="s">
        <v>2546</v>
      </c>
      <c r="D431" s="16">
        <v>3.754</v>
      </c>
      <c r="E431" s="16" t="s">
        <v>4385</v>
      </c>
      <c r="F431" s="16">
        <v>10</v>
      </c>
      <c r="G431" s="16">
        <v>82</v>
      </c>
      <c r="H431" s="16">
        <v>0.8902439024390244</v>
      </c>
      <c r="I431" s="16">
        <v>88.888888888888886</v>
      </c>
      <c r="J431" s="21" t="s">
        <v>4486</v>
      </c>
    </row>
    <row r="432" spans="1:10" x14ac:dyDescent="0.3">
      <c r="A432" s="16">
        <v>2021</v>
      </c>
      <c r="B432" s="17" t="s">
        <v>4894</v>
      </c>
      <c r="C432" s="17" t="s">
        <v>4508</v>
      </c>
      <c r="D432" s="18">
        <v>4.3099999999999996</v>
      </c>
      <c r="E432" s="17" t="s">
        <v>1818</v>
      </c>
      <c r="F432" s="18">
        <v>15</v>
      </c>
      <c r="G432" s="18">
        <v>81</v>
      </c>
      <c r="H432" s="17">
        <f>(G432-F432+1)/G432</f>
        <v>0.8271604938271605</v>
      </c>
      <c r="I432" s="17">
        <f>((G432*H432-1)/(G432-1))*100</f>
        <v>82.5</v>
      </c>
      <c r="J432" s="21" t="s">
        <v>4486</v>
      </c>
    </row>
    <row r="433" spans="1:10" x14ac:dyDescent="0.3">
      <c r="A433" s="16">
        <v>2020</v>
      </c>
      <c r="B433" s="16" t="s">
        <v>387</v>
      </c>
      <c r="C433" s="16" t="s">
        <v>2547</v>
      </c>
      <c r="D433" s="16">
        <v>8.99</v>
      </c>
      <c r="E433" s="16" t="s">
        <v>4431</v>
      </c>
      <c r="F433" s="16">
        <v>2</v>
      </c>
      <c r="G433" s="16">
        <v>59</v>
      </c>
      <c r="H433" s="16">
        <v>0.98305084745762716</v>
      </c>
      <c r="I433" s="16">
        <v>98.275862068965509</v>
      </c>
      <c r="J433" s="19" t="s">
        <v>4485</v>
      </c>
    </row>
    <row r="434" spans="1:10" x14ac:dyDescent="0.3">
      <c r="A434" s="16">
        <v>2021</v>
      </c>
      <c r="B434" s="17" t="s">
        <v>388</v>
      </c>
      <c r="C434" s="17" t="s">
        <v>2548</v>
      </c>
      <c r="D434" s="18">
        <v>3.9780000000000002</v>
      </c>
      <c r="E434" s="17" t="s">
        <v>4370</v>
      </c>
      <c r="F434" s="18">
        <v>1</v>
      </c>
      <c r="G434" s="18">
        <v>63</v>
      </c>
      <c r="H434" s="17">
        <f t="shared" ref="H434:H442" si="10">(G434-F434+1)/G434</f>
        <v>1</v>
      </c>
      <c r="I434" s="17">
        <f t="shared" ref="I434:I442" si="11">((G434*H434-1)/(G434-1))*100</f>
        <v>100</v>
      </c>
      <c r="J434" s="19" t="s">
        <v>4485</v>
      </c>
    </row>
    <row r="435" spans="1:10" x14ac:dyDescent="0.3">
      <c r="A435" s="16">
        <v>2021</v>
      </c>
      <c r="B435" s="17" t="s">
        <v>389</v>
      </c>
      <c r="C435" s="17" t="s">
        <v>2549</v>
      </c>
      <c r="D435" s="18">
        <v>9.1660000000000004</v>
      </c>
      <c r="E435" s="17" t="s">
        <v>153</v>
      </c>
      <c r="F435" s="18">
        <v>2</v>
      </c>
      <c r="G435" s="18">
        <v>33</v>
      </c>
      <c r="H435" s="17">
        <f t="shared" si="10"/>
        <v>0.96969696969696972</v>
      </c>
      <c r="I435" s="17">
        <f t="shared" si="11"/>
        <v>96.875</v>
      </c>
      <c r="J435" s="19" t="s">
        <v>4485</v>
      </c>
    </row>
    <row r="436" spans="1:10" x14ac:dyDescent="0.3">
      <c r="A436" s="16">
        <v>2021</v>
      </c>
      <c r="B436" s="17" t="s">
        <v>4897</v>
      </c>
      <c r="C436" s="17" t="s">
        <v>4511</v>
      </c>
      <c r="D436" s="18">
        <v>1.79</v>
      </c>
      <c r="E436" s="17" t="s">
        <v>4343</v>
      </c>
      <c r="F436" s="18">
        <v>48</v>
      </c>
      <c r="G436" s="18">
        <v>330</v>
      </c>
      <c r="H436" s="17">
        <f t="shared" si="10"/>
        <v>0.85757575757575755</v>
      </c>
      <c r="I436" s="17">
        <f t="shared" si="11"/>
        <v>85.714285714285708</v>
      </c>
      <c r="J436" s="21" t="s">
        <v>4486</v>
      </c>
    </row>
    <row r="437" spans="1:10" x14ac:dyDescent="0.3">
      <c r="A437" s="16">
        <v>2021</v>
      </c>
      <c r="B437" s="17" t="s">
        <v>390</v>
      </c>
      <c r="C437" s="17" t="s">
        <v>2550</v>
      </c>
      <c r="D437" s="18">
        <v>7.64</v>
      </c>
      <c r="E437" s="17" t="s">
        <v>4397</v>
      </c>
      <c r="F437" s="18">
        <v>39</v>
      </c>
      <c r="G437" s="18">
        <v>242</v>
      </c>
      <c r="H437" s="17">
        <f t="shared" si="10"/>
        <v>0.84297520661157022</v>
      </c>
      <c r="I437" s="17">
        <f t="shared" si="11"/>
        <v>84.232365145228215</v>
      </c>
      <c r="J437" s="21" t="s">
        <v>4486</v>
      </c>
    </row>
    <row r="438" spans="1:10" x14ac:dyDescent="0.3">
      <c r="A438" s="16">
        <v>2021</v>
      </c>
      <c r="B438" s="17" t="s">
        <v>391</v>
      </c>
      <c r="C438" s="17" t="s">
        <v>2551</v>
      </c>
      <c r="D438" s="18">
        <v>9.3019999999999996</v>
      </c>
      <c r="E438" s="17" t="s">
        <v>635</v>
      </c>
      <c r="F438" s="18">
        <v>3</v>
      </c>
      <c r="G438" s="18">
        <v>69</v>
      </c>
      <c r="H438" s="17">
        <f t="shared" si="10"/>
        <v>0.97101449275362317</v>
      </c>
      <c r="I438" s="17">
        <f t="shared" si="11"/>
        <v>97.058823529411768</v>
      </c>
      <c r="J438" s="19" t="s">
        <v>4485</v>
      </c>
    </row>
    <row r="439" spans="1:10" x14ac:dyDescent="0.3">
      <c r="A439" s="16">
        <v>2021</v>
      </c>
      <c r="B439" s="17" t="s">
        <v>392</v>
      </c>
      <c r="C439" s="17" t="s">
        <v>2552</v>
      </c>
      <c r="D439" s="18">
        <v>5.3860000000000001</v>
      </c>
      <c r="E439" s="17" t="s">
        <v>4396</v>
      </c>
      <c r="F439" s="18">
        <v>1</v>
      </c>
      <c r="G439" s="18">
        <v>18</v>
      </c>
      <c r="H439" s="17">
        <f t="shared" si="10"/>
        <v>1</v>
      </c>
      <c r="I439" s="17">
        <f t="shared" si="11"/>
        <v>100</v>
      </c>
      <c r="J439" s="19" t="s">
        <v>4485</v>
      </c>
    </row>
    <row r="440" spans="1:10" x14ac:dyDescent="0.3">
      <c r="A440" s="16">
        <v>2021</v>
      </c>
      <c r="B440" s="17" t="s">
        <v>393</v>
      </c>
      <c r="C440" s="17" t="s">
        <v>2553</v>
      </c>
      <c r="D440" s="18">
        <v>6.9980000000000002</v>
      </c>
      <c r="E440" s="17" t="s">
        <v>4381</v>
      </c>
      <c r="F440" s="18">
        <v>12</v>
      </c>
      <c r="G440" s="18">
        <v>76</v>
      </c>
      <c r="H440" s="17">
        <f t="shared" si="10"/>
        <v>0.85526315789473684</v>
      </c>
      <c r="I440" s="17">
        <f t="shared" si="11"/>
        <v>85.333333333333343</v>
      </c>
      <c r="J440" s="21" t="s">
        <v>4486</v>
      </c>
    </row>
    <row r="441" spans="1:10" x14ac:dyDescent="0.3">
      <c r="A441" s="16">
        <v>2021</v>
      </c>
      <c r="B441" s="17" t="s">
        <v>394</v>
      </c>
      <c r="C441" s="17" t="s">
        <v>2554</v>
      </c>
      <c r="D441" s="18">
        <v>3.38</v>
      </c>
      <c r="E441" s="17" t="s">
        <v>4399</v>
      </c>
      <c r="F441" s="18">
        <v>17</v>
      </c>
      <c r="G441" s="18">
        <v>125</v>
      </c>
      <c r="H441" s="17">
        <f t="shared" si="10"/>
        <v>0.872</v>
      </c>
      <c r="I441" s="17">
        <f t="shared" si="11"/>
        <v>87.096774193548384</v>
      </c>
      <c r="J441" s="21" t="s">
        <v>4486</v>
      </c>
    </row>
    <row r="442" spans="1:10" x14ac:dyDescent="0.3">
      <c r="A442" s="16">
        <v>2021</v>
      </c>
      <c r="B442" s="17" t="s">
        <v>395</v>
      </c>
      <c r="C442" s="17" t="s">
        <v>2555</v>
      </c>
      <c r="D442" s="18">
        <v>4.6379999999999999</v>
      </c>
      <c r="E442" s="17" t="s">
        <v>1749</v>
      </c>
      <c r="F442" s="18">
        <v>9</v>
      </c>
      <c r="G442" s="18">
        <v>62</v>
      </c>
      <c r="H442" s="17">
        <f t="shared" si="10"/>
        <v>0.87096774193548387</v>
      </c>
      <c r="I442" s="17">
        <f t="shared" si="11"/>
        <v>86.885245901639337</v>
      </c>
      <c r="J442" s="21" t="s">
        <v>4486</v>
      </c>
    </row>
    <row r="443" spans="1:10" x14ac:dyDescent="0.3">
      <c r="A443" s="16">
        <v>2020</v>
      </c>
      <c r="B443" s="16" t="s">
        <v>396</v>
      </c>
      <c r="C443" s="16" t="s">
        <v>2556</v>
      </c>
      <c r="D443" s="16">
        <v>7.73</v>
      </c>
      <c r="E443" s="16" t="s">
        <v>4346</v>
      </c>
      <c r="F443" s="16">
        <v>9</v>
      </c>
      <c r="G443" s="16">
        <v>271</v>
      </c>
      <c r="H443" s="16">
        <v>0.97047970479704793</v>
      </c>
      <c r="I443" s="16">
        <v>97.037037037037038</v>
      </c>
      <c r="J443" s="19" t="s">
        <v>4485</v>
      </c>
    </row>
    <row r="444" spans="1:10" x14ac:dyDescent="0.3">
      <c r="A444" s="16">
        <v>2021</v>
      </c>
      <c r="B444" s="17" t="s">
        <v>397</v>
      </c>
      <c r="C444" s="17" t="s">
        <v>2557</v>
      </c>
      <c r="D444" s="18">
        <v>9.3190000000000008</v>
      </c>
      <c r="E444" s="17" t="s">
        <v>4347</v>
      </c>
      <c r="F444" s="18">
        <v>9</v>
      </c>
      <c r="G444" s="18">
        <v>156</v>
      </c>
      <c r="H444" s="17">
        <f>(G444-F444+1)/G444</f>
        <v>0.94871794871794868</v>
      </c>
      <c r="I444" s="17">
        <f>((G444*H444-1)/(G444-1))*100</f>
        <v>94.838709677419359</v>
      </c>
      <c r="J444" s="20" t="s">
        <v>4575</v>
      </c>
    </row>
    <row r="445" spans="1:10" x14ac:dyDescent="0.3">
      <c r="A445" s="16">
        <v>2021</v>
      </c>
      <c r="B445" s="17" t="s">
        <v>398</v>
      </c>
      <c r="C445" s="17" t="s">
        <v>2558</v>
      </c>
      <c r="D445" s="18">
        <v>13.8</v>
      </c>
      <c r="E445" s="17" t="s">
        <v>4439</v>
      </c>
      <c r="F445" s="18">
        <v>1</v>
      </c>
      <c r="G445" s="18">
        <v>88</v>
      </c>
      <c r="H445" s="17">
        <f>(G445-F445+1)/G445</f>
        <v>1</v>
      </c>
      <c r="I445" s="17">
        <f>((G445*H445-1)/(G445-1))*100</f>
        <v>100</v>
      </c>
      <c r="J445" s="19" t="s">
        <v>4485</v>
      </c>
    </row>
    <row r="446" spans="1:10" x14ac:dyDescent="0.3">
      <c r="A446" s="16">
        <v>2020</v>
      </c>
      <c r="B446" s="16" t="s">
        <v>399</v>
      </c>
      <c r="C446" s="16" t="s">
        <v>2559</v>
      </c>
      <c r="D446" s="16">
        <v>5.6760000000000002</v>
      </c>
      <c r="E446" s="16" t="s">
        <v>2057</v>
      </c>
      <c r="F446" s="16">
        <v>7</v>
      </c>
      <c r="G446" s="16">
        <v>210</v>
      </c>
      <c r="H446" s="16">
        <v>0.97142857142857142</v>
      </c>
      <c r="I446" s="16">
        <v>97.129186602870803</v>
      </c>
      <c r="J446" s="19" t="s">
        <v>4485</v>
      </c>
    </row>
    <row r="447" spans="1:10" x14ac:dyDescent="0.3">
      <c r="A447" s="16">
        <v>2020</v>
      </c>
      <c r="B447" s="16" t="s">
        <v>400</v>
      </c>
      <c r="C447" s="16" t="s">
        <v>2560</v>
      </c>
      <c r="D447" s="16">
        <v>4.9710000000000001</v>
      </c>
      <c r="E447" s="16" t="s">
        <v>4421</v>
      </c>
      <c r="F447" s="16">
        <v>4</v>
      </c>
      <c r="G447" s="16">
        <v>134</v>
      </c>
      <c r="H447" s="16">
        <v>0.97761194029850751</v>
      </c>
      <c r="I447" s="16">
        <v>97.744360902255636</v>
      </c>
      <c r="J447" s="19" t="s">
        <v>4485</v>
      </c>
    </row>
    <row r="448" spans="1:10" x14ac:dyDescent="0.3">
      <c r="A448" s="16">
        <v>2021</v>
      </c>
      <c r="B448" s="17" t="s">
        <v>401</v>
      </c>
      <c r="C448" s="17" t="s">
        <v>2561</v>
      </c>
      <c r="D448" s="18">
        <v>5.3220000000000001</v>
      </c>
      <c r="E448" s="17" t="s">
        <v>4440</v>
      </c>
      <c r="F448" s="18">
        <v>12</v>
      </c>
      <c r="G448" s="18">
        <v>67</v>
      </c>
      <c r="H448" s="17">
        <f>(G448-F448+1)/G448</f>
        <v>0.83582089552238803</v>
      </c>
      <c r="I448" s="17">
        <f>((G448*H448-1)/(G448-1))*100</f>
        <v>83.333333333333343</v>
      </c>
      <c r="J448" s="21" t="s">
        <v>4486</v>
      </c>
    </row>
    <row r="449" spans="1:10" x14ac:dyDescent="0.3">
      <c r="A449" s="16">
        <v>2021</v>
      </c>
      <c r="B449" s="17" t="s">
        <v>4898</v>
      </c>
      <c r="C449" s="17" t="s">
        <v>4617</v>
      </c>
      <c r="D449" s="18">
        <v>5.1779999999999999</v>
      </c>
      <c r="E449" s="17" t="s">
        <v>153</v>
      </c>
      <c r="F449" s="18">
        <v>7</v>
      </c>
      <c r="G449" s="18">
        <v>33</v>
      </c>
      <c r="H449" s="17">
        <f>(G449-F449+1)/G449</f>
        <v>0.81818181818181823</v>
      </c>
      <c r="I449" s="17">
        <f>((G449*H449-1)/(G449-1))*100</f>
        <v>81.25</v>
      </c>
      <c r="J449" s="21" t="s">
        <v>4486</v>
      </c>
    </row>
    <row r="450" spans="1:10" x14ac:dyDescent="0.3">
      <c r="A450" s="16">
        <v>2020</v>
      </c>
      <c r="B450" s="16" t="s">
        <v>402</v>
      </c>
      <c r="C450" s="16" t="s">
        <v>2562</v>
      </c>
      <c r="D450" s="16">
        <v>2.2410000000000001</v>
      </c>
      <c r="E450" s="16" t="s">
        <v>4343</v>
      </c>
      <c r="F450" s="16">
        <v>17</v>
      </c>
      <c r="G450" s="16">
        <v>325</v>
      </c>
      <c r="H450" s="16">
        <v>0.95076923076923081</v>
      </c>
      <c r="I450" s="16">
        <v>95.061728395061735</v>
      </c>
      <c r="J450" s="19" t="s">
        <v>4485</v>
      </c>
    </row>
    <row r="451" spans="1:10" x14ac:dyDescent="0.3">
      <c r="A451" s="16">
        <v>2021</v>
      </c>
      <c r="B451" s="17" t="s">
        <v>4900</v>
      </c>
      <c r="C451" s="17" t="s">
        <v>4620</v>
      </c>
      <c r="D451" s="18">
        <v>1.74</v>
      </c>
      <c r="E451" s="17" t="s">
        <v>4343</v>
      </c>
      <c r="F451" s="18">
        <v>53</v>
      </c>
      <c r="G451" s="18">
        <v>330</v>
      </c>
      <c r="H451" s="17">
        <f>(G451-F451+1)/G451</f>
        <v>0.84242424242424241</v>
      </c>
      <c r="I451" s="17">
        <f>((G451*H451-1)/(G451-1))*100</f>
        <v>84.19452887537993</v>
      </c>
      <c r="J451" s="21" t="s">
        <v>4486</v>
      </c>
    </row>
    <row r="452" spans="1:10" x14ac:dyDescent="0.3">
      <c r="A452" s="16">
        <v>2021</v>
      </c>
      <c r="B452" s="17" t="s">
        <v>4901</v>
      </c>
      <c r="C452" s="17" t="s">
        <v>4607</v>
      </c>
      <c r="D452" s="18">
        <v>4.101</v>
      </c>
      <c r="E452" s="17" t="s">
        <v>2057</v>
      </c>
      <c r="F452" s="18">
        <v>42</v>
      </c>
      <c r="G452" s="18">
        <v>211</v>
      </c>
      <c r="H452" s="17">
        <f>(G452-F452+1)/G452</f>
        <v>0.80568720379146919</v>
      </c>
      <c r="I452" s="17">
        <f>((G452*H452-1)/(G452-1))*100</f>
        <v>80.476190476190482</v>
      </c>
      <c r="J452" s="21" t="s">
        <v>4486</v>
      </c>
    </row>
    <row r="453" spans="1:10" x14ac:dyDescent="0.3">
      <c r="A453" s="16">
        <v>2020</v>
      </c>
      <c r="B453" s="16" t="s">
        <v>403</v>
      </c>
      <c r="C453" s="16" t="s">
        <v>2563</v>
      </c>
      <c r="D453" s="16">
        <v>9.3840000000000003</v>
      </c>
      <c r="E453" s="16" t="s">
        <v>4424</v>
      </c>
      <c r="F453" s="16">
        <v>2</v>
      </c>
      <c r="G453" s="16">
        <v>93</v>
      </c>
      <c r="H453" s="16">
        <v>0.989247311827957</v>
      </c>
      <c r="I453" s="16">
        <v>98.91304347826086</v>
      </c>
      <c r="J453" s="19" t="s">
        <v>4485</v>
      </c>
    </row>
    <row r="454" spans="1:10" x14ac:dyDescent="0.3">
      <c r="A454" s="16">
        <v>2021</v>
      </c>
      <c r="B454" s="17" t="s">
        <v>4902</v>
      </c>
      <c r="C454" s="17" t="s">
        <v>4619</v>
      </c>
      <c r="D454" s="18">
        <v>4.7089999999999996</v>
      </c>
      <c r="E454" s="17" t="s">
        <v>4384</v>
      </c>
      <c r="F454" s="18">
        <v>34</v>
      </c>
      <c r="G454" s="18">
        <v>167</v>
      </c>
      <c r="H454" s="17">
        <f>(G454-F454+1)/G454</f>
        <v>0.80239520958083832</v>
      </c>
      <c r="I454" s="17">
        <f>((G454*H454-1)/(G454-1))*100</f>
        <v>80.120481927710841</v>
      </c>
      <c r="J454" s="21" t="s">
        <v>4486</v>
      </c>
    </row>
    <row r="455" spans="1:10" x14ac:dyDescent="0.3">
      <c r="A455" s="16">
        <v>2021</v>
      </c>
      <c r="B455" s="17" t="s">
        <v>4903</v>
      </c>
      <c r="C455" s="17" t="s">
        <v>4623</v>
      </c>
      <c r="D455" s="18">
        <v>9.391</v>
      </c>
      <c r="E455" s="17" t="s">
        <v>4397</v>
      </c>
      <c r="F455" s="18">
        <v>31</v>
      </c>
      <c r="G455" s="18">
        <v>242</v>
      </c>
      <c r="H455" s="17">
        <f>(G455-F455+1)/G455</f>
        <v>0.87603305785123964</v>
      </c>
      <c r="I455" s="17">
        <f>((G455*H455-1)/(G455-1))*100</f>
        <v>87.551867219917014</v>
      </c>
      <c r="J455" s="21" t="s">
        <v>4486</v>
      </c>
    </row>
    <row r="456" spans="1:10" x14ac:dyDescent="0.3">
      <c r="A456" s="16">
        <v>2021</v>
      </c>
      <c r="B456" s="17" t="s">
        <v>404</v>
      </c>
      <c r="C456" s="17" t="s">
        <v>2564</v>
      </c>
      <c r="D456" s="18">
        <v>9.4079999999999995</v>
      </c>
      <c r="E456" s="17" t="s">
        <v>4379</v>
      </c>
      <c r="F456" s="18">
        <v>8</v>
      </c>
      <c r="G456" s="18">
        <v>203</v>
      </c>
      <c r="H456" s="17">
        <f>(G456-F456+1)/G456</f>
        <v>0.96551724137931039</v>
      </c>
      <c r="I456" s="17">
        <f>((G456*H456-1)/(G456-1))*100</f>
        <v>96.534653465346537</v>
      </c>
      <c r="J456" s="19" t="s">
        <v>4485</v>
      </c>
    </row>
    <row r="457" spans="1:10" x14ac:dyDescent="0.3">
      <c r="A457" s="16">
        <v>2021</v>
      </c>
      <c r="B457" s="17" t="s">
        <v>405</v>
      </c>
      <c r="C457" s="17" t="s">
        <v>2565</v>
      </c>
      <c r="D457" s="18">
        <v>5.0990000000000002</v>
      </c>
      <c r="E457" s="17" t="s">
        <v>4325</v>
      </c>
      <c r="F457" s="18">
        <v>4</v>
      </c>
      <c r="G457" s="18">
        <v>32</v>
      </c>
      <c r="H457" s="17">
        <f>(G457-F457+1)/G457</f>
        <v>0.90625</v>
      </c>
      <c r="I457" s="17">
        <f>((G457*H457-1)/(G457-1))*100</f>
        <v>90.322580645161281</v>
      </c>
      <c r="J457" s="20" t="s">
        <v>4575</v>
      </c>
    </row>
    <row r="458" spans="1:10" x14ac:dyDescent="0.3">
      <c r="A458" s="16">
        <v>2020</v>
      </c>
      <c r="B458" s="16" t="s">
        <v>406</v>
      </c>
      <c r="C458" s="16" t="s">
        <v>2566</v>
      </c>
      <c r="D458" s="16">
        <v>5.8369999999999997</v>
      </c>
      <c r="E458" s="16" t="s">
        <v>4441</v>
      </c>
      <c r="F458" s="16">
        <v>10</v>
      </c>
      <c r="G458" s="16">
        <v>156</v>
      </c>
      <c r="H458" s="16">
        <v>0.94230769230769229</v>
      </c>
      <c r="I458" s="16">
        <v>94.193548387096769</v>
      </c>
      <c r="J458" s="20" t="s">
        <v>4575</v>
      </c>
    </row>
    <row r="459" spans="1:10" x14ac:dyDescent="0.3">
      <c r="A459" s="16">
        <v>2021</v>
      </c>
      <c r="B459" s="17" t="s">
        <v>407</v>
      </c>
      <c r="C459" s="17" t="s">
        <v>2567</v>
      </c>
      <c r="D459" s="18">
        <v>508.702</v>
      </c>
      <c r="E459" s="17" t="s">
        <v>4397</v>
      </c>
      <c r="F459" s="18">
        <v>1</v>
      </c>
      <c r="G459" s="18">
        <v>242</v>
      </c>
      <c r="H459" s="17">
        <f>(G459-F459+1)/G459</f>
        <v>1</v>
      </c>
      <c r="I459" s="17">
        <f>((G459*H459-1)/(G459-1))*100</f>
        <v>100</v>
      </c>
      <c r="J459" s="19" t="s">
        <v>4485</v>
      </c>
    </row>
    <row r="460" spans="1:10" x14ac:dyDescent="0.3">
      <c r="A460" s="16">
        <v>2021</v>
      </c>
      <c r="B460" s="17" t="s">
        <v>408</v>
      </c>
      <c r="C460" s="17" t="s">
        <v>2568</v>
      </c>
      <c r="D460" s="18">
        <v>2.157</v>
      </c>
      <c r="E460" s="17" t="s">
        <v>4343</v>
      </c>
      <c r="F460" s="18">
        <v>30</v>
      </c>
      <c r="G460" s="18">
        <v>330</v>
      </c>
      <c r="H460" s="17">
        <f>(G460-F460+1)/G460</f>
        <v>0.91212121212121211</v>
      </c>
      <c r="I460" s="17">
        <f>((G460*H460-1)/(G460-1))*100</f>
        <v>91.1854103343465</v>
      </c>
      <c r="J460" s="20" t="s">
        <v>4575</v>
      </c>
    </row>
    <row r="461" spans="1:10" x14ac:dyDescent="0.3">
      <c r="A461" s="16">
        <v>2021</v>
      </c>
      <c r="B461" s="17" t="s">
        <v>409</v>
      </c>
      <c r="C461" s="17" t="s">
        <v>2569</v>
      </c>
      <c r="D461" s="18">
        <v>1.9450000000000001</v>
      </c>
      <c r="E461" s="17" t="s">
        <v>4343</v>
      </c>
      <c r="F461" s="18">
        <v>39</v>
      </c>
      <c r="G461" s="18">
        <v>330</v>
      </c>
      <c r="H461" s="17">
        <f>(G461-F461+1)/G461</f>
        <v>0.88484848484848488</v>
      </c>
      <c r="I461" s="17">
        <f>((G461*H461-1)/(G461-1))*100</f>
        <v>88.449848024316111</v>
      </c>
      <c r="J461" s="21" t="s">
        <v>4486</v>
      </c>
    </row>
    <row r="462" spans="1:10" x14ac:dyDescent="0.3">
      <c r="A462" s="16">
        <v>2020</v>
      </c>
      <c r="B462" s="16" t="s">
        <v>410</v>
      </c>
      <c r="C462" s="16" t="s">
        <v>2570</v>
      </c>
      <c r="D462" s="16">
        <v>1.625</v>
      </c>
      <c r="E462" s="16" t="s">
        <v>4343</v>
      </c>
      <c r="F462" s="16">
        <v>37</v>
      </c>
      <c r="G462" s="16">
        <v>325</v>
      </c>
      <c r="H462" s="16">
        <v>0.88923076923076927</v>
      </c>
      <c r="I462" s="16">
        <v>88.888888888888886</v>
      </c>
      <c r="J462" s="21" t="s">
        <v>4486</v>
      </c>
    </row>
    <row r="463" spans="1:10" x14ac:dyDescent="0.3">
      <c r="A463" s="16">
        <v>2020</v>
      </c>
      <c r="B463" s="16" t="s">
        <v>411</v>
      </c>
      <c r="C463" s="16" t="s">
        <v>2571</v>
      </c>
      <c r="D463" s="16">
        <v>3.1120000000000001</v>
      </c>
      <c r="E463" s="16" t="s">
        <v>4396</v>
      </c>
      <c r="F463" s="16">
        <v>4</v>
      </c>
      <c r="G463" s="16">
        <v>19</v>
      </c>
      <c r="H463" s="16">
        <v>0.84210526315789469</v>
      </c>
      <c r="I463" s="16">
        <v>83.333333333333343</v>
      </c>
      <c r="J463" s="21" t="s">
        <v>4486</v>
      </c>
    </row>
    <row r="464" spans="1:10" x14ac:dyDescent="0.3">
      <c r="A464" s="16">
        <v>2020</v>
      </c>
      <c r="B464" s="16" t="s">
        <v>412</v>
      </c>
      <c r="C464" s="16" t="s">
        <v>2572</v>
      </c>
      <c r="D464" s="16">
        <v>5.234</v>
      </c>
      <c r="E464" s="16" t="s">
        <v>4429</v>
      </c>
      <c r="F464" s="16">
        <v>25</v>
      </c>
      <c r="G464" s="16">
        <v>138</v>
      </c>
      <c r="H464" s="16">
        <v>0.82608695652173914</v>
      </c>
      <c r="I464" s="16">
        <v>82.481751824817522</v>
      </c>
      <c r="J464" s="21" t="s">
        <v>4486</v>
      </c>
    </row>
    <row r="465" spans="1:10" x14ac:dyDescent="0.3">
      <c r="A465" s="16">
        <v>2020</v>
      </c>
      <c r="B465" s="16" t="s">
        <v>413</v>
      </c>
      <c r="C465" s="16" t="s">
        <v>2573</v>
      </c>
      <c r="D465" s="16">
        <v>2.8490000000000002</v>
      </c>
      <c r="E465" s="16" t="s">
        <v>4359</v>
      </c>
      <c r="F465" s="16">
        <v>16</v>
      </c>
      <c r="G465" s="16">
        <v>107</v>
      </c>
      <c r="H465" s="16">
        <v>0.85981308411214952</v>
      </c>
      <c r="I465" s="16">
        <v>85.84905660377359</v>
      </c>
      <c r="J465" s="21" t="s">
        <v>4486</v>
      </c>
    </row>
    <row r="466" spans="1:10" x14ac:dyDescent="0.3">
      <c r="A466" s="16">
        <v>2020</v>
      </c>
      <c r="B466" s="16" t="s">
        <v>414</v>
      </c>
      <c r="C466" s="16" t="s">
        <v>2574</v>
      </c>
      <c r="D466" s="16">
        <v>7.7439999999999998</v>
      </c>
      <c r="E466" s="16" t="s">
        <v>4384</v>
      </c>
      <c r="F466" s="16">
        <v>11</v>
      </c>
      <c r="G466" s="16">
        <v>165</v>
      </c>
      <c r="H466" s="16">
        <v>0.93939393939393945</v>
      </c>
      <c r="I466" s="16">
        <v>93.902439024390233</v>
      </c>
      <c r="J466" s="20" t="s">
        <v>4575</v>
      </c>
    </row>
    <row r="467" spans="1:10" x14ac:dyDescent="0.3">
      <c r="A467" s="16">
        <v>2020</v>
      </c>
      <c r="B467" s="16" t="s">
        <v>415</v>
      </c>
      <c r="C467" s="16" t="s">
        <v>2575</v>
      </c>
      <c r="D467" s="16">
        <v>5.7720000000000002</v>
      </c>
      <c r="E467" s="16" t="s">
        <v>4397</v>
      </c>
      <c r="F467" s="16">
        <v>46</v>
      </c>
      <c r="G467" s="16">
        <v>244</v>
      </c>
      <c r="H467" s="16">
        <v>0.81557377049180324</v>
      </c>
      <c r="I467" s="16">
        <v>81.481481481481481</v>
      </c>
      <c r="J467" s="21" t="s">
        <v>4486</v>
      </c>
    </row>
    <row r="468" spans="1:10" x14ac:dyDescent="0.3">
      <c r="A468" s="16">
        <v>2021</v>
      </c>
      <c r="B468" s="17" t="s">
        <v>416</v>
      </c>
      <c r="C468" s="17" t="s">
        <v>2576</v>
      </c>
      <c r="D468" s="18">
        <v>9.2639999999999993</v>
      </c>
      <c r="E468" s="17" t="s">
        <v>4397</v>
      </c>
      <c r="F468" s="18">
        <v>32</v>
      </c>
      <c r="G468" s="18">
        <v>242</v>
      </c>
      <c r="H468" s="17">
        <f>(G468-F468+1)/G468</f>
        <v>0.87190082644628097</v>
      </c>
      <c r="I468" s="17">
        <f>((G468*H468-1)/(G468-1))*100</f>
        <v>87.136929460580916</v>
      </c>
      <c r="J468" s="21" t="s">
        <v>4486</v>
      </c>
    </row>
    <row r="469" spans="1:10" x14ac:dyDescent="0.3">
      <c r="A469" s="16">
        <v>2020</v>
      </c>
      <c r="B469" s="16" t="s">
        <v>417</v>
      </c>
      <c r="C469" s="16" t="s">
        <v>2577</v>
      </c>
      <c r="D469" s="16">
        <v>5.4320000000000004</v>
      </c>
      <c r="E469" s="16" t="s">
        <v>4371</v>
      </c>
      <c r="F469" s="16">
        <v>20</v>
      </c>
      <c r="G469" s="16">
        <v>139</v>
      </c>
      <c r="H469" s="16">
        <v>0.86330935251798557</v>
      </c>
      <c r="I469" s="16">
        <v>86.231884057971016</v>
      </c>
      <c r="J469" s="21" t="s">
        <v>4486</v>
      </c>
    </row>
    <row r="470" spans="1:10" x14ac:dyDescent="0.3">
      <c r="A470" s="16">
        <v>2021</v>
      </c>
      <c r="B470" s="17" t="s">
        <v>418</v>
      </c>
      <c r="C470" s="17" t="s">
        <v>2578</v>
      </c>
      <c r="D470" s="18">
        <v>31.742999999999999</v>
      </c>
      <c r="E470" s="17" t="s">
        <v>4428</v>
      </c>
      <c r="F470" s="18">
        <v>4</v>
      </c>
      <c r="G470" s="18">
        <v>195</v>
      </c>
      <c r="H470" s="17">
        <f>(G470-F470+1)/G470</f>
        <v>0.98461538461538467</v>
      </c>
      <c r="I470" s="17">
        <f>((G470*H470-1)/(G470-1))*100</f>
        <v>98.453608247422693</v>
      </c>
      <c r="J470" s="19" t="s">
        <v>4485</v>
      </c>
    </row>
    <row r="471" spans="1:10" x14ac:dyDescent="0.3">
      <c r="A471" s="16">
        <v>2021</v>
      </c>
      <c r="B471" s="17" t="s">
        <v>419</v>
      </c>
      <c r="C471" s="17" t="s">
        <v>2579</v>
      </c>
      <c r="D471" s="18">
        <v>10.391999999999999</v>
      </c>
      <c r="E471" s="17" t="s">
        <v>4397</v>
      </c>
      <c r="F471" s="18">
        <v>29</v>
      </c>
      <c r="G471" s="18">
        <v>242</v>
      </c>
      <c r="H471" s="17">
        <f>(G471-F471+1)/G471</f>
        <v>0.88429752066115708</v>
      </c>
      <c r="I471" s="17">
        <f>((G471*H471-1)/(G471-1))*100</f>
        <v>88.38174273858921</v>
      </c>
      <c r="J471" s="21" t="s">
        <v>4486</v>
      </c>
    </row>
    <row r="472" spans="1:10" x14ac:dyDescent="0.3">
      <c r="A472" s="16">
        <v>2020</v>
      </c>
      <c r="B472" s="16" t="s">
        <v>420</v>
      </c>
      <c r="C472" s="16" t="s">
        <v>2580</v>
      </c>
      <c r="D472" s="16">
        <v>3.7869999999999999</v>
      </c>
      <c r="E472" s="16" t="s">
        <v>4344</v>
      </c>
      <c r="F472" s="16">
        <v>15</v>
      </c>
      <c r="G472" s="16">
        <v>78</v>
      </c>
      <c r="H472" s="16">
        <v>0.82051282051282048</v>
      </c>
      <c r="I472" s="16">
        <v>81.818181818181827</v>
      </c>
      <c r="J472" s="21" t="s">
        <v>4486</v>
      </c>
    </row>
    <row r="473" spans="1:10" x14ac:dyDescent="0.3">
      <c r="A473" s="16">
        <v>2020</v>
      </c>
      <c r="B473" s="16" t="s">
        <v>421</v>
      </c>
      <c r="C473" s="16" t="s">
        <v>2581</v>
      </c>
      <c r="D473" s="16">
        <v>29.497</v>
      </c>
      <c r="E473" s="16" t="s">
        <v>4397</v>
      </c>
      <c r="F473" s="16">
        <v>6</v>
      </c>
      <c r="G473" s="16">
        <v>244</v>
      </c>
      <c r="H473" s="16">
        <v>0.97950819672131151</v>
      </c>
      <c r="I473" s="16">
        <v>97.942386831275712</v>
      </c>
      <c r="J473" s="19" t="s">
        <v>4485</v>
      </c>
    </row>
    <row r="474" spans="1:10" x14ac:dyDescent="0.3">
      <c r="A474" s="16">
        <v>2020</v>
      </c>
      <c r="B474" s="16" t="s">
        <v>422</v>
      </c>
      <c r="C474" s="16" t="s">
        <v>2582</v>
      </c>
      <c r="D474" s="16">
        <v>4.3440000000000003</v>
      </c>
      <c r="E474" s="16" t="s">
        <v>4379</v>
      </c>
      <c r="F474" s="16">
        <v>25</v>
      </c>
      <c r="G474" s="16">
        <v>193</v>
      </c>
      <c r="H474" s="16">
        <v>0.87564766839378239</v>
      </c>
      <c r="I474" s="16">
        <v>87.5</v>
      </c>
      <c r="J474" s="21" t="s">
        <v>4486</v>
      </c>
    </row>
    <row r="475" spans="1:10" x14ac:dyDescent="0.3">
      <c r="A475" s="16">
        <v>2021</v>
      </c>
      <c r="B475" s="17" t="s">
        <v>423</v>
      </c>
      <c r="C475" s="17" t="s">
        <v>2583</v>
      </c>
      <c r="D475" s="18">
        <v>5.9870000000000001</v>
      </c>
      <c r="E475" s="17" t="s">
        <v>4433</v>
      </c>
      <c r="F475" s="18">
        <v>21</v>
      </c>
      <c r="G475" s="18">
        <v>159</v>
      </c>
      <c r="H475" s="17">
        <f>(G475-F475+1)/G475</f>
        <v>0.87421383647798745</v>
      </c>
      <c r="I475" s="17">
        <f>((G475*H475-1)/(G475-1))*100</f>
        <v>87.341772151898738</v>
      </c>
      <c r="J475" s="21" t="s">
        <v>4486</v>
      </c>
    </row>
    <row r="476" spans="1:10" x14ac:dyDescent="0.3">
      <c r="A476" s="16">
        <v>2021</v>
      </c>
      <c r="B476" s="17" t="s">
        <v>4904</v>
      </c>
      <c r="C476" s="17" t="s">
        <v>4503</v>
      </c>
      <c r="D476" s="18">
        <v>5.97</v>
      </c>
      <c r="E476" s="17" t="s">
        <v>4346</v>
      </c>
      <c r="F476" s="18">
        <v>35</v>
      </c>
      <c r="G476" s="18">
        <v>276</v>
      </c>
      <c r="H476" s="17">
        <f>(G476-F476+1)/G476</f>
        <v>0.87681159420289856</v>
      </c>
      <c r="I476" s="17">
        <f>((G476*H476-1)/(G476-1))*100</f>
        <v>87.63636363636364</v>
      </c>
      <c r="J476" s="21" t="s">
        <v>4486</v>
      </c>
    </row>
    <row r="477" spans="1:10" x14ac:dyDescent="0.3">
      <c r="A477" s="16">
        <v>2021</v>
      </c>
      <c r="B477" s="17" t="s">
        <v>424</v>
      </c>
      <c r="C477" s="17" t="s">
        <v>2584</v>
      </c>
      <c r="D477" s="18">
        <v>11.151</v>
      </c>
      <c r="E477" s="17" t="s">
        <v>4409</v>
      </c>
      <c r="F477" s="18">
        <v>13</v>
      </c>
      <c r="G477" s="18">
        <v>162</v>
      </c>
      <c r="H477" s="17">
        <f>(G477-F477+1)/G477</f>
        <v>0.92592592592592593</v>
      </c>
      <c r="I477" s="17">
        <f>((G477*H477-1)/(G477-1))*100</f>
        <v>92.546583850931668</v>
      </c>
      <c r="J477" s="20" t="s">
        <v>4575</v>
      </c>
    </row>
    <row r="478" spans="1:10" x14ac:dyDescent="0.3">
      <c r="A478" s="16">
        <v>2020</v>
      </c>
      <c r="B478" s="16" t="s">
        <v>425</v>
      </c>
      <c r="C478" s="16" t="s">
        <v>2585</v>
      </c>
      <c r="D478" s="16">
        <v>7.36</v>
      </c>
      <c r="E478" s="16" t="s">
        <v>4397</v>
      </c>
      <c r="F478" s="16">
        <v>30</v>
      </c>
      <c r="G478" s="16">
        <v>244</v>
      </c>
      <c r="H478" s="16">
        <v>0.88114754098360659</v>
      </c>
      <c r="I478" s="16">
        <v>88.065843621399182</v>
      </c>
      <c r="J478" s="21" t="s">
        <v>4486</v>
      </c>
    </row>
    <row r="479" spans="1:10" x14ac:dyDescent="0.3">
      <c r="A479" s="16">
        <v>2021</v>
      </c>
      <c r="B479" s="17" t="s">
        <v>4608</v>
      </c>
      <c r="C479" s="17" t="s">
        <v>4609</v>
      </c>
      <c r="D479" s="18">
        <v>2.7730000000000001</v>
      </c>
      <c r="E479" s="17" t="s">
        <v>4425</v>
      </c>
      <c r="F479" s="18">
        <v>6</v>
      </c>
      <c r="G479" s="18">
        <v>27</v>
      </c>
      <c r="H479" s="17">
        <f>(G479-F479+1)/G479</f>
        <v>0.81481481481481477</v>
      </c>
      <c r="I479" s="17">
        <f>((G479*H479-1)/(G479-1))*100</f>
        <v>80.769230769230774</v>
      </c>
      <c r="J479" s="21" t="s">
        <v>4486</v>
      </c>
    </row>
    <row r="480" spans="1:10" x14ac:dyDescent="0.3">
      <c r="A480" s="16">
        <v>2021</v>
      </c>
      <c r="B480" s="17" t="s">
        <v>426</v>
      </c>
      <c r="C480" s="17" t="s">
        <v>2586</v>
      </c>
      <c r="D480" s="18">
        <v>12.701000000000001</v>
      </c>
      <c r="E480" s="17" t="s">
        <v>4397</v>
      </c>
      <c r="F480" s="18">
        <v>17</v>
      </c>
      <c r="G480" s="18">
        <v>242</v>
      </c>
      <c r="H480" s="17">
        <f>(G480-F480+1)/G480</f>
        <v>0.93388429752066116</v>
      </c>
      <c r="I480" s="17">
        <f>((G480*H480-1)/(G480-1))*100</f>
        <v>93.360995850622402</v>
      </c>
      <c r="J480" s="20" t="s">
        <v>4575</v>
      </c>
    </row>
    <row r="481" spans="1:10" x14ac:dyDescent="0.3">
      <c r="A481" s="16">
        <v>2021</v>
      </c>
      <c r="B481" s="17" t="s">
        <v>427</v>
      </c>
      <c r="C481" s="17" t="s">
        <v>2587</v>
      </c>
      <c r="D481" s="18">
        <v>12.111000000000001</v>
      </c>
      <c r="E481" s="17" t="s">
        <v>4397</v>
      </c>
      <c r="F481" s="18">
        <v>20</v>
      </c>
      <c r="G481" s="18">
        <v>242</v>
      </c>
      <c r="H481" s="17">
        <f>(G481-F481+1)/G481</f>
        <v>0.92148760330578516</v>
      </c>
      <c r="I481" s="17">
        <f>((G481*H481-1)/(G481-1))*100</f>
        <v>92.116182572614107</v>
      </c>
      <c r="J481" s="20" t="s">
        <v>4575</v>
      </c>
    </row>
    <row r="482" spans="1:10" x14ac:dyDescent="0.3">
      <c r="A482" s="16">
        <v>2020</v>
      </c>
      <c r="B482" s="16" t="s">
        <v>428</v>
      </c>
      <c r="C482" s="16" t="s">
        <v>2588</v>
      </c>
      <c r="D482" s="16">
        <v>6.1260000000000003</v>
      </c>
      <c r="E482" s="16" t="s">
        <v>4397</v>
      </c>
      <c r="F482" s="16">
        <v>37</v>
      </c>
      <c r="G482" s="16">
        <v>244</v>
      </c>
      <c r="H482" s="16">
        <v>0.85245901639344257</v>
      </c>
      <c r="I482" s="16">
        <v>85.18518518518519</v>
      </c>
      <c r="J482" s="21" t="s">
        <v>4486</v>
      </c>
    </row>
    <row r="483" spans="1:10" x14ac:dyDescent="0.3">
      <c r="A483" s="16">
        <v>2021</v>
      </c>
      <c r="B483" s="17" t="s">
        <v>4905</v>
      </c>
      <c r="C483" s="17" t="s">
        <v>4610</v>
      </c>
      <c r="D483" s="18">
        <v>3.2810000000000001</v>
      </c>
      <c r="E483" s="17" t="s">
        <v>810</v>
      </c>
      <c r="F483" s="18">
        <v>11</v>
      </c>
      <c r="G483" s="18">
        <v>55</v>
      </c>
      <c r="H483" s="17">
        <f>(G483-F483+1)/G483</f>
        <v>0.81818181818181823</v>
      </c>
      <c r="I483" s="17">
        <f>((G483*H483-1)/(G483-1))*100</f>
        <v>81.481481481481481</v>
      </c>
      <c r="J483" s="21" t="s">
        <v>4486</v>
      </c>
    </row>
    <row r="484" spans="1:10" x14ac:dyDescent="0.3">
      <c r="A484" s="16">
        <v>2020</v>
      </c>
      <c r="B484" s="16" t="s">
        <v>429</v>
      </c>
      <c r="C484" s="16" t="s">
        <v>2589</v>
      </c>
      <c r="D484" s="16">
        <v>7.1820000000000004</v>
      </c>
      <c r="E484" s="16" t="s">
        <v>4353</v>
      </c>
      <c r="F484" s="16">
        <v>2</v>
      </c>
      <c r="G484" s="16">
        <v>57</v>
      </c>
      <c r="H484" s="16">
        <v>0.98245614035087714</v>
      </c>
      <c r="I484" s="16">
        <v>98.214285714285708</v>
      </c>
      <c r="J484" s="19" t="s">
        <v>4485</v>
      </c>
    </row>
    <row r="485" spans="1:10" x14ac:dyDescent="0.3">
      <c r="A485" s="16">
        <v>2020</v>
      </c>
      <c r="B485" s="16" t="s">
        <v>430</v>
      </c>
      <c r="C485" s="16" t="s">
        <v>2590</v>
      </c>
      <c r="D485" s="16">
        <v>8.8209999999999997</v>
      </c>
      <c r="E485" s="16" t="s">
        <v>4324</v>
      </c>
      <c r="F485" s="16">
        <v>32</v>
      </c>
      <c r="G485" s="16">
        <v>314</v>
      </c>
      <c r="H485" s="16">
        <v>0.90127388535031849</v>
      </c>
      <c r="I485" s="16">
        <v>90.095846645367416</v>
      </c>
      <c r="J485" s="20" t="s">
        <v>4575</v>
      </c>
    </row>
    <row r="486" spans="1:10" x14ac:dyDescent="0.3">
      <c r="A486" s="16">
        <v>2021</v>
      </c>
      <c r="B486" s="17" t="s">
        <v>431</v>
      </c>
      <c r="C486" s="17" t="s">
        <v>2591</v>
      </c>
      <c r="D486" s="18">
        <v>9.9510000000000005</v>
      </c>
      <c r="E486" s="17" t="s">
        <v>4413</v>
      </c>
      <c r="F486" s="18">
        <v>10</v>
      </c>
      <c r="G486" s="18">
        <v>146</v>
      </c>
      <c r="H486" s="17">
        <f>(G486-F486+1)/G486</f>
        <v>0.93835616438356162</v>
      </c>
      <c r="I486" s="17">
        <f>((G486*H486-1)/(G486-1))*100</f>
        <v>93.793103448275858</v>
      </c>
      <c r="J486" s="20" t="s">
        <v>4575</v>
      </c>
    </row>
    <row r="487" spans="1:10" x14ac:dyDescent="0.3">
      <c r="A487" s="16">
        <v>2021</v>
      </c>
      <c r="B487" s="17" t="s">
        <v>432</v>
      </c>
      <c r="C487" s="17" t="s">
        <v>2592</v>
      </c>
      <c r="D487" s="18">
        <v>10.787000000000001</v>
      </c>
      <c r="E487" s="17" t="s">
        <v>4429</v>
      </c>
      <c r="F487" s="18">
        <v>12</v>
      </c>
      <c r="G487" s="18">
        <v>142</v>
      </c>
      <c r="H487" s="17">
        <f>(G487-F487+1)/G487</f>
        <v>0.92253521126760563</v>
      </c>
      <c r="I487" s="17">
        <f>((G487*H487-1)/(G487-1))*100</f>
        <v>92.198581560283685</v>
      </c>
      <c r="J487" s="20" t="s">
        <v>4575</v>
      </c>
    </row>
    <row r="488" spans="1:10" x14ac:dyDescent="0.3">
      <c r="A488" s="16">
        <v>2021</v>
      </c>
      <c r="B488" s="17" t="s">
        <v>4906</v>
      </c>
      <c r="C488" s="17" t="s">
        <v>4611</v>
      </c>
      <c r="D488" s="18">
        <v>3.0739999999999998</v>
      </c>
      <c r="E488" s="17" t="s">
        <v>4359</v>
      </c>
      <c r="F488" s="18">
        <v>19</v>
      </c>
      <c r="G488" s="18">
        <v>110</v>
      </c>
      <c r="H488" s="17">
        <f>(G488-F488+1)/G488</f>
        <v>0.83636363636363631</v>
      </c>
      <c r="I488" s="17">
        <f>((G488*H488-1)/(G488-1))*100</f>
        <v>83.486238532110093</v>
      </c>
      <c r="J488" s="21" t="s">
        <v>4486</v>
      </c>
    </row>
    <row r="489" spans="1:10" x14ac:dyDescent="0.3">
      <c r="A489" s="16">
        <v>2021</v>
      </c>
      <c r="B489" s="17" t="s">
        <v>433</v>
      </c>
      <c r="C489" s="17" t="s">
        <v>2593</v>
      </c>
      <c r="D489" s="18">
        <v>1.778</v>
      </c>
      <c r="E489" s="17" t="s">
        <v>4343</v>
      </c>
      <c r="F489" s="18">
        <v>49</v>
      </c>
      <c r="G489" s="18">
        <v>330</v>
      </c>
      <c r="H489" s="17">
        <f>(G489-F489+1)/G489</f>
        <v>0.8545454545454545</v>
      </c>
      <c r="I489" s="17">
        <f>((G489*H489-1)/(G489-1))*100</f>
        <v>85.410334346504555</v>
      </c>
      <c r="J489" s="21" t="s">
        <v>4486</v>
      </c>
    </row>
    <row r="490" spans="1:10" x14ac:dyDescent="0.3">
      <c r="A490" s="16">
        <v>2020</v>
      </c>
      <c r="B490" s="16" t="s">
        <v>434</v>
      </c>
      <c r="C490" s="16" t="s">
        <v>2594</v>
      </c>
      <c r="D490" s="16">
        <v>3.8570000000000002</v>
      </c>
      <c r="E490" s="16" t="s">
        <v>4388</v>
      </c>
      <c r="F490" s="16">
        <v>9</v>
      </c>
      <c r="G490" s="16">
        <v>82</v>
      </c>
      <c r="H490" s="16">
        <v>0.90243902439024393</v>
      </c>
      <c r="I490" s="16">
        <v>90.123456790123456</v>
      </c>
      <c r="J490" s="20" t="s">
        <v>4575</v>
      </c>
    </row>
    <row r="491" spans="1:10" x14ac:dyDescent="0.3">
      <c r="A491" s="16">
        <v>2021</v>
      </c>
      <c r="B491" s="17" t="s">
        <v>435</v>
      </c>
      <c r="C491" s="17" t="s">
        <v>2595</v>
      </c>
      <c r="D491" s="18">
        <v>4.7240000000000002</v>
      </c>
      <c r="E491" s="17" t="s">
        <v>4420</v>
      </c>
      <c r="F491" s="18">
        <v>7</v>
      </c>
      <c r="G491" s="18">
        <v>60</v>
      </c>
      <c r="H491" s="17">
        <f>(G491-F491+1)/G491</f>
        <v>0.9</v>
      </c>
      <c r="I491" s="17">
        <f>((G491*H491-1)/(G491-1))*100</f>
        <v>89.830508474576277</v>
      </c>
      <c r="J491" s="21" t="s">
        <v>4486</v>
      </c>
    </row>
    <row r="492" spans="1:10" x14ac:dyDescent="0.3">
      <c r="A492" s="16">
        <v>2021</v>
      </c>
      <c r="B492" s="17" t="s">
        <v>436</v>
      </c>
      <c r="C492" s="17" t="s">
        <v>2596</v>
      </c>
      <c r="D492" s="18">
        <v>20.216999999999999</v>
      </c>
      <c r="E492" s="17" t="s">
        <v>4331</v>
      </c>
      <c r="F492" s="18">
        <v>7</v>
      </c>
      <c r="G492" s="18">
        <v>162</v>
      </c>
      <c r="H492" s="17">
        <f>(G492-F492+1)/G492</f>
        <v>0.96296296296296291</v>
      </c>
      <c r="I492" s="17">
        <f>((G492*H492-1)/(G492-1))*100</f>
        <v>96.273291925465841</v>
      </c>
      <c r="J492" s="19" t="s">
        <v>4485</v>
      </c>
    </row>
    <row r="493" spans="1:10" x14ac:dyDescent="0.3">
      <c r="A493" s="16">
        <v>2020</v>
      </c>
      <c r="B493" s="16" t="s">
        <v>437</v>
      </c>
      <c r="C493" s="16" t="s">
        <v>2597</v>
      </c>
      <c r="D493" s="16">
        <v>5.8250000000000002</v>
      </c>
      <c r="E493" s="16" t="s">
        <v>4337</v>
      </c>
      <c r="F493" s="16">
        <v>15</v>
      </c>
      <c r="G493" s="16">
        <v>143</v>
      </c>
      <c r="H493" s="16">
        <v>0.90209790209790208</v>
      </c>
      <c r="I493" s="16">
        <v>90.140845070422543</v>
      </c>
      <c r="J493" s="20" t="s">
        <v>4575</v>
      </c>
    </row>
    <row r="494" spans="1:10" x14ac:dyDescent="0.3">
      <c r="A494" s="16">
        <v>2020</v>
      </c>
      <c r="B494" s="16" t="s">
        <v>438</v>
      </c>
      <c r="C494" s="16" t="s">
        <v>2598</v>
      </c>
      <c r="D494" s="16">
        <v>4.3330000000000002</v>
      </c>
      <c r="E494" s="16" t="s">
        <v>4367</v>
      </c>
      <c r="F494" s="16">
        <v>8</v>
      </c>
      <c r="G494" s="16">
        <v>94</v>
      </c>
      <c r="H494" s="16">
        <v>0.92553191489361697</v>
      </c>
      <c r="I494" s="16">
        <v>92.473118279569889</v>
      </c>
      <c r="J494" s="20" t="s">
        <v>4575</v>
      </c>
    </row>
    <row r="495" spans="1:10" x14ac:dyDescent="0.3">
      <c r="A495" s="16">
        <v>2020</v>
      </c>
      <c r="B495" s="16" t="s">
        <v>439</v>
      </c>
      <c r="C495" s="16" t="s">
        <v>2599</v>
      </c>
      <c r="D495" s="16">
        <v>38.637</v>
      </c>
      <c r="E495" s="16" t="s">
        <v>4403</v>
      </c>
      <c r="F495" s="16">
        <v>1</v>
      </c>
      <c r="G495" s="16">
        <v>297</v>
      </c>
      <c r="H495" s="16">
        <v>1</v>
      </c>
      <c r="I495" s="16">
        <v>100</v>
      </c>
      <c r="J495" s="19" t="s">
        <v>4485</v>
      </c>
    </row>
    <row r="496" spans="1:10" x14ac:dyDescent="0.3">
      <c r="A496" s="16">
        <v>2021</v>
      </c>
      <c r="B496" s="17" t="s">
        <v>440</v>
      </c>
      <c r="C496" s="17" t="s">
        <v>2600</v>
      </c>
      <c r="D496" s="18">
        <v>7.133</v>
      </c>
      <c r="E496" s="17" t="s">
        <v>4403</v>
      </c>
      <c r="F496" s="18">
        <v>47</v>
      </c>
      <c r="G496" s="18">
        <v>295</v>
      </c>
      <c r="H496" s="17">
        <f>(G496-F496+1)/G496</f>
        <v>0.84406779661016951</v>
      </c>
      <c r="I496" s="17">
        <f>((G496*H496-1)/(G496-1))*100</f>
        <v>84.353741496598644</v>
      </c>
      <c r="J496" s="21" t="s">
        <v>4486</v>
      </c>
    </row>
    <row r="497" spans="1:10" x14ac:dyDescent="0.3">
      <c r="A497" s="16">
        <v>2020</v>
      </c>
      <c r="B497" s="16" t="s">
        <v>441</v>
      </c>
      <c r="C497" s="16" t="s">
        <v>2601</v>
      </c>
      <c r="D497" s="16">
        <v>6.2839999999999998</v>
      </c>
      <c r="E497" s="16" t="s">
        <v>2086</v>
      </c>
      <c r="F497" s="16">
        <v>4</v>
      </c>
      <c r="G497" s="16">
        <v>92</v>
      </c>
      <c r="H497" s="16">
        <v>0.96739130434782605</v>
      </c>
      <c r="I497" s="16">
        <v>96.703296703296701</v>
      </c>
      <c r="J497" s="19" t="s">
        <v>4485</v>
      </c>
    </row>
    <row r="498" spans="1:10" x14ac:dyDescent="0.3">
      <c r="A498" s="16">
        <v>2020</v>
      </c>
      <c r="B498" s="16" t="s">
        <v>442</v>
      </c>
      <c r="C498" s="16" t="s">
        <v>2602</v>
      </c>
      <c r="D498" s="16">
        <v>7.7389999999999999</v>
      </c>
      <c r="E498" s="16" t="s">
        <v>4403</v>
      </c>
      <c r="F498" s="16">
        <v>30</v>
      </c>
      <c r="G498" s="16">
        <v>297</v>
      </c>
      <c r="H498" s="16">
        <v>0.90235690235690236</v>
      </c>
      <c r="I498" s="16">
        <v>90.202702702702695</v>
      </c>
      <c r="J498" s="20" t="s">
        <v>4575</v>
      </c>
    </row>
    <row r="499" spans="1:10" x14ac:dyDescent="0.3">
      <c r="A499" s="16">
        <v>2021</v>
      </c>
      <c r="B499" s="17" t="s">
        <v>4907</v>
      </c>
      <c r="C499" s="17" t="s">
        <v>4627</v>
      </c>
      <c r="D499" s="18">
        <v>3.4969999999999999</v>
      </c>
      <c r="E499" s="17" t="s">
        <v>810</v>
      </c>
      <c r="F499" s="18">
        <v>10</v>
      </c>
      <c r="G499" s="18">
        <v>55</v>
      </c>
      <c r="H499" s="17">
        <f>(G499-F499+1)/G499</f>
        <v>0.83636363636363631</v>
      </c>
      <c r="I499" s="17">
        <f>((G499*H499-1)/(G499-1))*100</f>
        <v>83.333333333333343</v>
      </c>
      <c r="J499" s="21" t="s">
        <v>4486</v>
      </c>
    </row>
    <row r="500" spans="1:10" x14ac:dyDescent="0.3">
      <c r="A500" s="16">
        <v>2021</v>
      </c>
      <c r="B500" s="17" t="s">
        <v>443</v>
      </c>
      <c r="C500" s="17" t="s">
        <v>2603</v>
      </c>
      <c r="D500" s="18">
        <v>15.827999999999999</v>
      </c>
      <c r="E500" s="17" t="s">
        <v>4403</v>
      </c>
      <c r="F500" s="18">
        <v>11</v>
      </c>
      <c r="G500" s="18">
        <v>295</v>
      </c>
      <c r="H500" s="17">
        <f>(G500-F500+1)/G500</f>
        <v>0.96610169491525422</v>
      </c>
      <c r="I500" s="17">
        <f>((G500*H500-1)/(G500-1))*100</f>
        <v>96.598639455782305</v>
      </c>
      <c r="J500" s="19" t="s">
        <v>4485</v>
      </c>
    </row>
    <row r="501" spans="1:10" x14ac:dyDescent="0.3">
      <c r="A501" s="16">
        <v>2021</v>
      </c>
      <c r="B501" s="17" t="s">
        <v>4908</v>
      </c>
      <c r="C501" s="17" t="s">
        <v>4612</v>
      </c>
      <c r="D501" s="18">
        <v>3.0920000000000001</v>
      </c>
      <c r="E501" s="17" t="s">
        <v>4354</v>
      </c>
      <c r="F501" s="18">
        <v>18</v>
      </c>
      <c r="G501" s="18">
        <v>91</v>
      </c>
      <c r="H501" s="17">
        <f>(G501-F501+1)/G501</f>
        <v>0.81318681318681318</v>
      </c>
      <c r="I501" s="17">
        <f>((G501*H501-1)/(G501-1))*100</f>
        <v>81.111111111111114</v>
      </c>
      <c r="J501" s="21" t="s">
        <v>4486</v>
      </c>
    </row>
    <row r="502" spans="1:10" x14ac:dyDescent="0.3">
      <c r="A502" s="16">
        <v>2021</v>
      </c>
      <c r="B502" s="17" t="s">
        <v>444</v>
      </c>
      <c r="C502" s="17" t="s">
        <v>2604</v>
      </c>
      <c r="D502" s="18">
        <v>21.023</v>
      </c>
      <c r="E502" s="17" t="s">
        <v>4361</v>
      </c>
      <c r="F502" s="18">
        <v>1</v>
      </c>
      <c r="G502" s="18">
        <v>38</v>
      </c>
      <c r="H502" s="17">
        <f>(G502-F502+1)/G502</f>
        <v>1</v>
      </c>
      <c r="I502" s="17">
        <f>((G502*H502-1)/(G502-1))*100</f>
        <v>100</v>
      </c>
      <c r="J502" s="19" t="s">
        <v>4485</v>
      </c>
    </row>
    <row r="503" spans="1:10" x14ac:dyDescent="0.3">
      <c r="A503" s="16">
        <v>2021</v>
      </c>
      <c r="B503" s="17" t="s">
        <v>445</v>
      </c>
      <c r="C503" s="17" t="s">
        <v>2605</v>
      </c>
      <c r="D503" s="18">
        <v>27.286999999999999</v>
      </c>
      <c r="E503" s="17" t="s">
        <v>4413</v>
      </c>
      <c r="F503" s="18">
        <v>3</v>
      </c>
      <c r="G503" s="18">
        <v>146</v>
      </c>
      <c r="H503" s="17">
        <f>(G503-F503+1)/G503</f>
        <v>0.98630136986301364</v>
      </c>
      <c r="I503" s="17">
        <f>((G503*H503-1)/(G503-1))*100</f>
        <v>98.620689655172413</v>
      </c>
      <c r="J503" s="19" t="s">
        <v>4485</v>
      </c>
    </row>
    <row r="504" spans="1:10" x14ac:dyDescent="0.3">
      <c r="A504" s="16">
        <v>2020</v>
      </c>
      <c r="B504" s="16" t="s">
        <v>446</v>
      </c>
      <c r="C504" s="16" t="s">
        <v>2606</v>
      </c>
      <c r="D504" s="16">
        <v>8.109</v>
      </c>
      <c r="E504" s="16" t="s">
        <v>4428</v>
      </c>
      <c r="F504" s="16">
        <v>30</v>
      </c>
      <c r="G504" s="16">
        <v>195</v>
      </c>
      <c r="H504" s="16">
        <v>0.85128205128205126</v>
      </c>
      <c r="I504" s="16">
        <v>85.051546391752581</v>
      </c>
      <c r="J504" s="21" t="s">
        <v>4486</v>
      </c>
    </row>
    <row r="505" spans="1:10" x14ac:dyDescent="0.3">
      <c r="A505" s="16">
        <v>2020</v>
      </c>
      <c r="B505" s="16" t="s">
        <v>447</v>
      </c>
      <c r="C505" s="16" t="s">
        <v>2607</v>
      </c>
      <c r="D505" s="16">
        <v>20.507000000000001</v>
      </c>
      <c r="E505" s="16" t="s">
        <v>4428</v>
      </c>
      <c r="F505" s="16">
        <v>7</v>
      </c>
      <c r="G505" s="16">
        <v>195</v>
      </c>
      <c r="H505" s="16">
        <v>0.96923076923076923</v>
      </c>
      <c r="I505" s="16">
        <v>96.907216494845358</v>
      </c>
      <c r="J505" s="19" t="s">
        <v>4485</v>
      </c>
    </row>
    <row r="506" spans="1:10" x14ac:dyDescent="0.3">
      <c r="A506" s="16">
        <v>2021</v>
      </c>
      <c r="B506" s="17" t="s">
        <v>448</v>
      </c>
      <c r="C506" s="17" t="s">
        <v>2608</v>
      </c>
      <c r="D506" s="18">
        <v>24.632999999999999</v>
      </c>
      <c r="E506" s="17" t="s">
        <v>4438</v>
      </c>
      <c r="F506" s="18">
        <v>1</v>
      </c>
      <c r="G506" s="18">
        <v>29</v>
      </c>
      <c r="H506" s="17">
        <f>(G506-F506+1)/G506</f>
        <v>1</v>
      </c>
      <c r="I506" s="17">
        <f>((G506*H506-1)/(G506-1))*100</f>
        <v>100</v>
      </c>
      <c r="J506" s="19" t="s">
        <v>4485</v>
      </c>
    </row>
    <row r="507" spans="1:10" x14ac:dyDescent="0.3">
      <c r="A507" s="16">
        <v>2020</v>
      </c>
      <c r="B507" s="16" t="s">
        <v>449</v>
      </c>
      <c r="C507" s="16" t="s">
        <v>2609</v>
      </c>
      <c r="D507" s="16">
        <v>8.673</v>
      </c>
      <c r="E507" s="16" t="s">
        <v>4403</v>
      </c>
      <c r="F507" s="16">
        <v>27</v>
      </c>
      <c r="G507" s="16">
        <v>297</v>
      </c>
      <c r="H507" s="16">
        <v>0.91245791245791241</v>
      </c>
      <c r="I507" s="16">
        <v>91.21621621621621</v>
      </c>
      <c r="J507" s="20" t="s">
        <v>4575</v>
      </c>
    </row>
    <row r="508" spans="1:10" x14ac:dyDescent="0.3">
      <c r="A508" s="16">
        <v>2021</v>
      </c>
      <c r="B508" s="17" t="s">
        <v>450</v>
      </c>
      <c r="C508" s="17" t="s">
        <v>2610</v>
      </c>
      <c r="D508" s="18">
        <v>11.53</v>
      </c>
      <c r="E508" s="17" t="s">
        <v>4409</v>
      </c>
      <c r="F508" s="18">
        <v>12</v>
      </c>
      <c r="G508" s="18">
        <v>162</v>
      </c>
      <c r="H508" s="17">
        <f>(G508-F508+1)/G508</f>
        <v>0.9320987654320988</v>
      </c>
      <c r="I508" s="17">
        <f>((G508*H508-1)/(G508-1))*100</f>
        <v>93.16770186335404</v>
      </c>
      <c r="J508" s="20" t="s">
        <v>4575</v>
      </c>
    </row>
    <row r="509" spans="1:10" x14ac:dyDescent="0.3">
      <c r="A509" s="16">
        <v>2021</v>
      </c>
      <c r="B509" s="17" t="s">
        <v>451</v>
      </c>
      <c r="C509" s="17" t="s">
        <v>2611</v>
      </c>
      <c r="D509" s="18">
        <v>9.2249999999999996</v>
      </c>
      <c r="E509" s="17" t="s">
        <v>4380</v>
      </c>
      <c r="F509" s="18">
        <v>13</v>
      </c>
      <c r="G509" s="18">
        <v>92</v>
      </c>
      <c r="H509" s="17">
        <f>(G509-F509+1)/G509</f>
        <v>0.86956521739130432</v>
      </c>
      <c r="I509" s="17">
        <f>((G509*H509-1)/(G509-1))*100</f>
        <v>86.813186813186817</v>
      </c>
      <c r="J509" s="21" t="s">
        <v>4486</v>
      </c>
    </row>
    <row r="510" spans="1:10" x14ac:dyDescent="0.3">
      <c r="A510" s="16">
        <v>2021</v>
      </c>
      <c r="B510" s="17" t="s">
        <v>452</v>
      </c>
      <c r="C510" s="17" t="s">
        <v>2612</v>
      </c>
      <c r="D510" s="18">
        <v>9.2609999999999992</v>
      </c>
      <c r="E510" s="17" t="s">
        <v>4403</v>
      </c>
      <c r="F510" s="18">
        <v>30</v>
      </c>
      <c r="G510" s="18">
        <v>295</v>
      </c>
      <c r="H510" s="17">
        <f>(G510-F510+1)/G510</f>
        <v>0.90169491525423728</v>
      </c>
      <c r="I510" s="17">
        <f>((G510*H510-1)/(G510-1))*100</f>
        <v>90.136054421768705</v>
      </c>
      <c r="J510" s="20" t="s">
        <v>4575</v>
      </c>
    </row>
    <row r="511" spans="1:10" x14ac:dyDescent="0.3">
      <c r="A511" s="16">
        <v>2021</v>
      </c>
      <c r="B511" s="17" t="s">
        <v>453</v>
      </c>
      <c r="C511" s="17" t="s">
        <v>2613</v>
      </c>
      <c r="D511" s="18">
        <v>6.73</v>
      </c>
      <c r="E511" s="17" t="s">
        <v>4344</v>
      </c>
      <c r="F511" s="18">
        <v>7</v>
      </c>
      <c r="G511" s="18">
        <v>77</v>
      </c>
      <c r="H511" s="17">
        <f>(G511-F511+1)/G511</f>
        <v>0.92207792207792205</v>
      </c>
      <c r="I511" s="17">
        <f>((G511*H511-1)/(G511-1))*100</f>
        <v>92.10526315789474</v>
      </c>
      <c r="J511" s="20" t="s">
        <v>4575</v>
      </c>
    </row>
    <row r="512" spans="1:10" x14ac:dyDescent="0.3">
      <c r="A512" s="16">
        <v>2021</v>
      </c>
      <c r="B512" s="17" t="s">
        <v>454</v>
      </c>
      <c r="C512" s="17" t="s">
        <v>2614</v>
      </c>
      <c r="D512" s="18">
        <v>5.0439999999999996</v>
      </c>
      <c r="E512" s="17" t="s">
        <v>4442</v>
      </c>
      <c r="F512" s="18">
        <v>1</v>
      </c>
      <c r="G512" s="18">
        <v>22</v>
      </c>
      <c r="H512" s="17">
        <f>(G512-F512+1)/G512</f>
        <v>1</v>
      </c>
      <c r="I512" s="17">
        <f>((G512*H512-1)/(G512-1))*100</f>
        <v>100</v>
      </c>
      <c r="J512" s="19" t="s">
        <v>4485</v>
      </c>
    </row>
    <row r="513" spans="1:10" x14ac:dyDescent="0.3">
      <c r="A513" s="16">
        <v>2020</v>
      </c>
      <c r="B513" s="16" t="s">
        <v>455</v>
      </c>
      <c r="C513" s="16" t="s">
        <v>2615</v>
      </c>
      <c r="D513" s="16">
        <v>6.2569999999999997</v>
      </c>
      <c r="E513" s="16" t="s">
        <v>4440</v>
      </c>
      <c r="F513" s="16">
        <v>3</v>
      </c>
      <c r="G513" s="16">
        <v>63</v>
      </c>
      <c r="H513" s="16">
        <v>0.96825396825396826</v>
      </c>
      <c r="I513" s="16">
        <v>96.774193548387103</v>
      </c>
      <c r="J513" s="19" t="s">
        <v>4485</v>
      </c>
    </row>
    <row r="514" spans="1:10" x14ac:dyDescent="0.3">
      <c r="A514" s="16">
        <v>2021</v>
      </c>
      <c r="B514" s="17" t="s">
        <v>456</v>
      </c>
      <c r="C514" s="17" t="s">
        <v>2616</v>
      </c>
      <c r="D514" s="18">
        <v>10.933</v>
      </c>
      <c r="E514" s="17" t="s">
        <v>4440</v>
      </c>
      <c r="F514" s="18">
        <v>2</v>
      </c>
      <c r="G514" s="18">
        <v>67</v>
      </c>
      <c r="H514" s="17">
        <f>(G514-F514+1)/G514</f>
        <v>0.9850746268656716</v>
      </c>
      <c r="I514" s="17">
        <f>((G514*H514-1)/(G514-1))*100</f>
        <v>98.484848484848484</v>
      </c>
      <c r="J514" s="19" t="s">
        <v>4485</v>
      </c>
    </row>
    <row r="515" spans="1:10" x14ac:dyDescent="0.3">
      <c r="A515" s="16">
        <v>2021</v>
      </c>
      <c r="B515" s="17" t="s">
        <v>457</v>
      </c>
      <c r="C515" s="17" t="s">
        <v>2617</v>
      </c>
      <c r="D515" s="18">
        <v>6.2949999999999999</v>
      </c>
      <c r="E515" s="17" t="s">
        <v>4372</v>
      </c>
      <c r="F515" s="18">
        <v>29</v>
      </c>
      <c r="G515" s="18">
        <v>208</v>
      </c>
      <c r="H515" s="17">
        <f>(G515-F515+1)/G515</f>
        <v>0.86538461538461542</v>
      </c>
      <c r="I515" s="17">
        <f>((G515*H515-1)/(G515-1))*100</f>
        <v>86.473429951690818</v>
      </c>
      <c r="J515" s="21" t="s">
        <v>4486</v>
      </c>
    </row>
    <row r="516" spans="1:10" x14ac:dyDescent="0.3">
      <c r="A516" s="16">
        <v>2020</v>
      </c>
      <c r="B516" s="16" t="s">
        <v>458</v>
      </c>
      <c r="C516" s="16" t="s">
        <v>2618</v>
      </c>
      <c r="D516" s="16">
        <v>3.83</v>
      </c>
      <c r="E516" s="16" t="s">
        <v>4443</v>
      </c>
      <c r="F516" s="16">
        <v>2</v>
      </c>
      <c r="G516" s="16">
        <v>28</v>
      </c>
      <c r="H516" s="16">
        <v>0.9642857142857143</v>
      </c>
      <c r="I516" s="16">
        <v>96.296296296296291</v>
      </c>
      <c r="J516" s="19" t="s">
        <v>4485</v>
      </c>
    </row>
    <row r="517" spans="1:10" x14ac:dyDescent="0.3">
      <c r="A517" s="16">
        <v>2020</v>
      </c>
      <c r="B517" s="16" t="s">
        <v>459</v>
      </c>
      <c r="C517" s="16" t="s">
        <v>2619</v>
      </c>
      <c r="D517" s="16">
        <v>5.0430000000000001</v>
      </c>
      <c r="E517" s="16" t="s">
        <v>4345</v>
      </c>
      <c r="F517" s="16">
        <v>51</v>
      </c>
      <c r="G517" s="16">
        <v>272</v>
      </c>
      <c r="H517" s="16">
        <v>0.81617647058823528</v>
      </c>
      <c r="I517" s="16">
        <v>81.54981549815497</v>
      </c>
      <c r="J517" s="21" t="s">
        <v>4486</v>
      </c>
    </row>
    <row r="518" spans="1:10" x14ac:dyDescent="0.3">
      <c r="A518" s="16">
        <v>2021</v>
      </c>
      <c r="B518" s="17" t="s">
        <v>460</v>
      </c>
      <c r="C518" s="17" t="s">
        <v>2620</v>
      </c>
      <c r="D518" s="18">
        <v>3.6419999999999999</v>
      </c>
      <c r="E518" s="17" t="s">
        <v>4330</v>
      </c>
      <c r="F518" s="18">
        <v>13</v>
      </c>
      <c r="G518" s="18">
        <v>265</v>
      </c>
      <c r="H518" s="17">
        <f>(G518-F518+1)/G518</f>
        <v>0.95471698113207548</v>
      </c>
      <c r="I518" s="17">
        <f>((G518*H518-1)/(G518-1))*100</f>
        <v>95.454545454545453</v>
      </c>
      <c r="J518" s="19" t="s">
        <v>4485</v>
      </c>
    </row>
    <row r="519" spans="1:10" x14ac:dyDescent="0.3">
      <c r="A519" s="16">
        <v>2021</v>
      </c>
      <c r="B519" s="17" t="s">
        <v>461</v>
      </c>
      <c r="C519" s="17" t="s">
        <v>2621</v>
      </c>
      <c r="D519" s="18">
        <v>5.944</v>
      </c>
      <c r="E519" s="17" t="s">
        <v>4365</v>
      </c>
      <c r="F519" s="18">
        <v>1</v>
      </c>
      <c r="G519" s="18">
        <v>55</v>
      </c>
      <c r="H519" s="17">
        <f>(G519-F519+1)/G519</f>
        <v>1</v>
      </c>
      <c r="I519" s="17">
        <f>((G519*H519-1)/(G519-1))*100</f>
        <v>100</v>
      </c>
      <c r="J519" s="19" t="s">
        <v>4485</v>
      </c>
    </row>
    <row r="520" spans="1:10" x14ac:dyDescent="0.3">
      <c r="A520" s="16">
        <v>2020</v>
      </c>
      <c r="B520" s="16" t="s">
        <v>462</v>
      </c>
      <c r="C520" s="16" t="s">
        <v>2622</v>
      </c>
      <c r="D520" s="16">
        <v>19.734999999999999</v>
      </c>
      <c r="E520" s="16" t="s">
        <v>4327</v>
      </c>
      <c r="F520" s="16">
        <v>8</v>
      </c>
      <c r="G520" s="16">
        <v>177</v>
      </c>
      <c r="H520" s="16">
        <v>0.96045197740112997</v>
      </c>
      <c r="I520" s="16">
        <v>96.022727272727266</v>
      </c>
      <c r="J520" s="19" t="s">
        <v>4485</v>
      </c>
    </row>
    <row r="521" spans="1:10" x14ac:dyDescent="0.3">
      <c r="A521" s="16">
        <v>2020</v>
      </c>
      <c r="B521" s="16" t="s">
        <v>463</v>
      </c>
      <c r="C521" s="16" t="s">
        <v>2623</v>
      </c>
      <c r="D521" s="16">
        <v>2.9289999999999998</v>
      </c>
      <c r="E521" s="16" t="s">
        <v>4369</v>
      </c>
      <c r="F521" s="16">
        <v>7</v>
      </c>
      <c r="G521" s="16">
        <v>58</v>
      </c>
      <c r="H521" s="16">
        <v>0.89655172413793105</v>
      </c>
      <c r="I521" s="16">
        <v>89.473684210526315</v>
      </c>
      <c r="J521" s="21" t="s">
        <v>4486</v>
      </c>
    </row>
    <row r="522" spans="1:10" x14ac:dyDescent="0.3">
      <c r="A522" s="16">
        <v>2020</v>
      </c>
      <c r="B522" s="16" t="s">
        <v>464</v>
      </c>
      <c r="C522" s="16" t="s">
        <v>2624</v>
      </c>
      <c r="D522" s="16">
        <v>5.9960000000000004</v>
      </c>
      <c r="E522" s="16" t="s">
        <v>4327</v>
      </c>
      <c r="F522" s="16">
        <v>34</v>
      </c>
      <c r="G522" s="16">
        <v>177</v>
      </c>
      <c r="H522" s="16">
        <v>0.81355932203389836</v>
      </c>
      <c r="I522" s="16">
        <v>81.25</v>
      </c>
      <c r="J522" s="21" t="s">
        <v>4486</v>
      </c>
    </row>
    <row r="523" spans="1:10" x14ac:dyDescent="0.3">
      <c r="A523" s="16">
        <v>2021</v>
      </c>
      <c r="B523" s="17" t="s">
        <v>465</v>
      </c>
      <c r="C523" s="17" t="s">
        <v>2625</v>
      </c>
      <c r="D523" s="18">
        <v>13.273</v>
      </c>
      <c r="E523" s="17" t="s">
        <v>4414</v>
      </c>
      <c r="F523" s="18">
        <v>2</v>
      </c>
      <c r="G523" s="18">
        <v>54</v>
      </c>
      <c r="H523" s="17">
        <f>(G523-F523+1)/G523</f>
        <v>0.98148148148148151</v>
      </c>
      <c r="I523" s="17">
        <f>((G523*H523-1)/(G523-1))*100</f>
        <v>98.113207547169807</v>
      </c>
      <c r="J523" s="19" t="s">
        <v>4485</v>
      </c>
    </row>
    <row r="524" spans="1:10" x14ac:dyDescent="0.3">
      <c r="A524" s="16">
        <v>2021</v>
      </c>
      <c r="B524" s="17" t="s">
        <v>4909</v>
      </c>
      <c r="C524" s="17" t="s">
        <v>4566</v>
      </c>
      <c r="D524" s="18">
        <v>5.6779999999999999</v>
      </c>
      <c r="E524" s="17" t="s">
        <v>4433</v>
      </c>
      <c r="F524" s="18">
        <v>25</v>
      </c>
      <c r="G524" s="18">
        <v>159</v>
      </c>
      <c r="H524" s="17">
        <f>(G524-F524+1)/G524</f>
        <v>0.84905660377358494</v>
      </c>
      <c r="I524" s="17">
        <f>((G524*H524-1)/(G524-1))*100</f>
        <v>84.810126582278471</v>
      </c>
      <c r="J524" s="21" t="s">
        <v>4486</v>
      </c>
    </row>
    <row r="525" spans="1:10" x14ac:dyDescent="0.3">
      <c r="A525" s="16">
        <v>2020</v>
      </c>
      <c r="B525" s="16" t="s">
        <v>466</v>
      </c>
      <c r="C525" s="16" t="s">
        <v>2626</v>
      </c>
      <c r="D525" s="16">
        <v>6.1630000000000003</v>
      </c>
      <c r="E525" s="16" t="s">
        <v>4327</v>
      </c>
      <c r="F525" s="16">
        <v>33</v>
      </c>
      <c r="G525" s="16">
        <v>177</v>
      </c>
      <c r="H525" s="16">
        <v>0.8192090395480226</v>
      </c>
      <c r="I525" s="16">
        <v>81.818181818181827</v>
      </c>
      <c r="J525" s="21" t="s">
        <v>4486</v>
      </c>
    </row>
    <row r="526" spans="1:10" x14ac:dyDescent="0.3">
      <c r="A526" s="16">
        <v>2021</v>
      </c>
      <c r="B526" s="17" t="s">
        <v>467</v>
      </c>
      <c r="C526" s="17" t="s">
        <v>2627</v>
      </c>
      <c r="D526" s="18">
        <v>60.622</v>
      </c>
      <c r="E526" s="17" t="s">
        <v>4327</v>
      </c>
      <c r="F526" s="18">
        <v>1</v>
      </c>
      <c r="G526" s="18">
        <v>178</v>
      </c>
      <c r="H526" s="17">
        <f>(G526-F526+1)/G526</f>
        <v>1</v>
      </c>
      <c r="I526" s="17">
        <f>((G526*H526-1)/(G526-1))*100</f>
        <v>100</v>
      </c>
      <c r="J526" s="19" t="s">
        <v>4485</v>
      </c>
    </row>
    <row r="527" spans="1:10" x14ac:dyDescent="0.3">
      <c r="A527" s="16">
        <v>2020</v>
      </c>
      <c r="B527" s="16" t="s">
        <v>468</v>
      </c>
      <c r="C527" s="16" t="s">
        <v>2628</v>
      </c>
      <c r="D527" s="16">
        <v>9.3460000000000001</v>
      </c>
      <c r="E527" s="16" t="s">
        <v>4327</v>
      </c>
      <c r="F527" s="16">
        <v>21</v>
      </c>
      <c r="G527" s="16">
        <v>177</v>
      </c>
      <c r="H527" s="16">
        <v>0.88700564971751417</v>
      </c>
      <c r="I527" s="16">
        <v>88.63636363636364</v>
      </c>
      <c r="J527" s="21" t="s">
        <v>4486</v>
      </c>
    </row>
    <row r="528" spans="1:10" x14ac:dyDescent="0.3">
      <c r="A528" s="16">
        <v>2021</v>
      </c>
      <c r="B528" s="17" t="s">
        <v>469</v>
      </c>
      <c r="C528" s="17" t="s">
        <v>2629</v>
      </c>
      <c r="D528" s="18">
        <v>54.564</v>
      </c>
      <c r="E528" s="17" t="s">
        <v>4327</v>
      </c>
      <c r="F528" s="18">
        <v>2</v>
      </c>
      <c r="G528" s="18">
        <v>178</v>
      </c>
      <c r="H528" s="17">
        <f>(G528-F528+1)/G528</f>
        <v>0.9943820224719101</v>
      </c>
      <c r="I528" s="17">
        <f>((G528*H528-1)/(G528-1))*100</f>
        <v>99.435028248587571</v>
      </c>
      <c r="J528" s="19" t="s">
        <v>4485</v>
      </c>
    </row>
    <row r="529" spans="1:10" x14ac:dyDescent="0.3">
      <c r="A529" s="16">
        <v>2021</v>
      </c>
      <c r="B529" s="17" t="s">
        <v>470</v>
      </c>
      <c r="C529" s="17" t="s">
        <v>2630</v>
      </c>
      <c r="D529" s="18">
        <v>5.194</v>
      </c>
      <c r="E529" s="17" t="s">
        <v>2086</v>
      </c>
      <c r="F529" s="18">
        <v>15</v>
      </c>
      <c r="G529" s="18">
        <v>93</v>
      </c>
      <c r="H529" s="17">
        <f>(G529-F529+1)/G529</f>
        <v>0.84946236559139787</v>
      </c>
      <c r="I529" s="17">
        <f>((G529*H529-1)/(G529-1))*100</f>
        <v>84.782608695652172</v>
      </c>
      <c r="J529" s="21" t="s">
        <v>4486</v>
      </c>
    </row>
    <row r="530" spans="1:10" x14ac:dyDescent="0.3">
      <c r="A530" s="16">
        <v>2020</v>
      </c>
      <c r="B530" s="16" t="s">
        <v>471</v>
      </c>
      <c r="C530" s="16" t="s">
        <v>2631</v>
      </c>
      <c r="D530" s="16">
        <v>9.5670000000000002</v>
      </c>
      <c r="E530" s="16" t="s">
        <v>4324</v>
      </c>
      <c r="F530" s="16">
        <v>29</v>
      </c>
      <c r="G530" s="16">
        <v>314</v>
      </c>
      <c r="H530" s="16">
        <v>0.91082802547770703</v>
      </c>
      <c r="I530" s="16">
        <v>91.054313099041522</v>
      </c>
      <c r="J530" s="20" t="s">
        <v>4575</v>
      </c>
    </row>
    <row r="531" spans="1:10" x14ac:dyDescent="0.3">
      <c r="A531" s="16">
        <v>2020</v>
      </c>
      <c r="B531" s="16" t="s">
        <v>472</v>
      </c>
      <c r="C531" s="16" t="s">
        <v>2632</v>
      </c>
      <c r="D531" s="16">
        <v>2.895</v>
      </c>
      <c r="E531" s="16" t="s">
        <v>4399</v>
      </c>
      <c r="F531" s="16">
        <v>13</v>
      </c>
      <c r="G531" s="16">
        <v>124</v>
      </c>
      <c r="H531" s="16">
        <v>0.90322580645161288</v>
      </c>
      <c r="I531" s="16">
        <v>90.243902439024396</v>
      </c>
      <c r="J531" s="20" t="s">
        <v>4575</v>
      </c>
    </row>
    <row r="532" spans="1:10" x14ac:dyDescent="0.3">
      <c r="A532" s="16">
        <v>2020</v>
      </c>
      <c r="B532" s="16" t="s">
        <v>473</v>
      </c>
      <c r="C532" s="16" t="s">
        <v>2633</v>
      </c>
      <c r="D532" s="16">
        <v>5.7779999999999996</v>
      </c>
      <c r="E532" s="16" t="s">
        <v>4373</v>
      </c>
      <c r="F532" s="16">
        <v>29</v>
      </c>
      <c r="G532" s="16">
        <v>265</v>
      </c>
      <c r="H532" s="16">
        <v>0.89433962264150946</v>
      </c>
      <c r="I532" s="16">
        <v>89.393939393939391</v>
      </c>
      <c r="J532" s="21" t="s">
        <v>4486</v>
      </c>
    </row>
    <row r="533" spans="1:10" x14ac:dyDescent="0.3">
      <c r="A533" s="16">
        <v>2020</v>
      </c>
      <c r="B533" s="16" t="s">
        <v>474</v>
      </c>
      <c r="C533" s="16" t="s">
        <v>2634</v>
      </c>
      <c r="D533" s="16">
        <v>7.9619999999999997</v>
      </c>
      <c r="E533" s="16" t="s">
        <v>4444</v>
      </c>
      <c r="F533" s="16">
        <v>3</v>
      </c>
      <c r="G533" s="16">
        <v>41</v>
      </c>
      <c r="H533" s="16">
        <v>0.95121951219512191</v>
      </c>
      <c r="I533" s="16">
        <v>95</v>
      </c>
      <c r="J533" s="19" t="s">
        <v>4485</v>
      </c>
    </row>
    <row r="534" spans="1:10" x14ac:dyDescent="0.3">
      <c r="A534" s="16">
        <v>2021</v>
      </c>
      <c r="B534" s="17" t="s">
        <v>475</v>
      </c>
      <c r="C534" s="17" t="s">
        <v>2635</v>
      </c>
      <c r="D534" s="18">
        <v>9.41</v>
      </c>
      <c r="E534" s="17" t="s">
        <v>4387</v>
      </c>
      <c r="F534" s="18">
        <v>6</v>
      </c>
      <c r="G534" s="18">
        <v>64</v>
      </c>
      <c r="H534" s="17">
        <f>(G534-F534+1)/G534</f>
        <v>0.921875</v>
      </c>
      <c r="I534" s="17">
        <f>((G534*H534-1)/(G534-1))*100</f>
        <v>92.063492063492063</v>
      </c>
      <c r="J534" s="20" t="s">
        <v>4575</v>
      </c>
    </row>
    <row r="535" spans="1:10" x14ac:dyDescent="0.3">
      <c r="A535" s="16">
        <v>2020</v>
      </c>
      <c r="B535" s="16" t="s">
        <v>476</v>
      </c>
      <c r="C535" s="16" t="s">
        <v>2636</v>
      </c>
      <c r="D535" s="16">
        <v>2.7559999999999998</v>
      </c>
      <c r="E535" s="16" t="s">
        <v>1782</v>
      </c>
      <c r="F535" s="16">
        <v>24</v>
      </c>
      <c r="G535" s="16">
        <v>128</v>
      </c>
      <c r="H535" s="16">
        <v>0.8203125</v>
      </c>
      <c r="I535" s="16">
        <v>81.889763779527556</v>
      </c>
      <c r="J535" s="21" t="s">
        <v>4486</v>
      </c>
    </row>
    <row r="536" spans="1:10" x14ac:dyDescent="0.3">
      <c r="A536" s="16">
        <v>2021</v>
      </c>
      <c r="B536" s="17" t="s">
        <v>477</v>
      </c>
      <c r="C536" s="17" t="s">
        <v>2637</v>
      </c>
      <c r="D536" s="18">
        <v>2.7690000000000001</v>
      </c>
      <c r="E536" s="17" t="s">
        <v>4339</v>
      </c>
      <c r="F536" s="18">
        <v>5</v>
      </c>
      <c r="G536" s="18">
        <v>34</v>
      </c>
      <c r="H536" s="17">
        <f>(G536-F536+1)/G536</f>
        <v>0.88235294117647056</v>
      </c>
      <c r="I536" s="17">
        <f>((G536*H536-1)/(G536-1))*100</f>
        <v>87.878787878787875</v>
      </c>
      <c r="J536" s="21" t="s">
        <v>4486</v>
      </c>
    </row>
    <row r="537" spans="1:10" x14ac:dyDescent="0.3">
      <c r="A537" s="16">
        <v>2020</v>
      </c>
      <c r="B537" s="16" t="s">
        <v>478</v>
      </c>
      <c r="C537" s="16" t="s">
        <v>2638</v>
      </c>
      <c r="D537" s="16">
        <v>5.76</v>
      </c>
      <c r="E537" s="16" t="s">
        <v>4397</v>
      </c>
      <c r="F537" s="16">
        <v>47</v>
      </c>
      <c r="G537" s="16">
        <v>244</v>
      </c>
      <c r="H537" s="16">
        <v>0.81147540983606559</v>
      </c>
      <c r="I537" s="16">
        <v>81.069958847736629</v>
      </c>
      <c r="J537" s="21" t="s">
        <v>4486</v>
      </c>
    </row>
    <row r="538" spans="1:10" x14ac:dyDescent="0.3">
      <c r="A538" s="16">
        <v>2021</v>
      </c>
      <c r="B538" s="17" t="s">
        <v>479</v>
      </c>
      <c r="C538" s="17" t="s">
        <v>2639</v>
      </c>
      <c r="D538" s="18">
        <v>8.2710000000000008</v>
      </c>
      <c r="E538" s="17" t="s">
        <v>4406</v>
      </c>
      <c r="F538" s="18">
        <v>6</v>
      </c>
      <c r="G538" s="18">
        <v>74</v>
      </c>
      <c r="H538" s="17">
        <f>(G538-F538+1)/G538</f>
        <v>0.93243243243243246</v>
      </c>
      <c r="I538" s="17">
        <f>((G538*H538-1)/(G538-1))*100</f>
        <v>93.150684931506845</v>
      </c>
      <c r="J538" s="20" t="s">
        <v>4575</v>
      </c>
    </row>
    <row r="539" spans="1:10" x14ac:dyDescent="0.3">
      <c r="A539" s="16">
        <v>2021</v>
      </c>
      <c r="B539" s="17" t="s">
        <v>480</v>
      </c>
      <c r="C539" s="17" t="s">
        <v>2640</v>
      </c>
      <c r="D539" s="18">
        <v>5.4550000000000001</v>
      </c>
      <c r="E539" s="17" t="s">
        <v>4376</v>
      </c>
      <c r="F539" s="18">
        <v>2</v>
      </c>
      <c r="G539" s="18">
        <v>28</v>
      </c>
      <c r="H539" s="17">
        <f>(G539-F539+1)/G539</f>
        <v>0.9642857142857143</v>
      </c>
      <c r="I539" s="17">
        <f>((G539*H539-1)/(G539-1))*100</f>
        <v>96.296296296296291</v>
      </c>
      <c r="J539" s="19" t="s">
        <v>4485</v>
      </c>
    </row>
    <row r="540" spans="1:10" x14ac:dyDescent="0.3">
      <c r="A540" s="16">
        <v>2021</v>
      </c>
      <c r="B540" s="17" t="s">
        <v>4911</v>
      </c>
      <c r="C540" s="17" t="s">
        <v>4633</v>
      </c>
      <c r="D540" s="18">
        <v>2.5089999999999999</v>
      </c>
      <c r="E540" s="17" t="s">
        <v>4377</v>
      </c>
      <c r="F540" s="18">
        <v>25</v>
      </c>
      <c r="G540" s="18">
        <v>124</v>
      </c>
      <c r="H540" s="17">
        <f>(G540-F540+1)/G540</f>
        <v>0.80645161290322576</v>
      </c>
      <c r="I540" s="17">
        <f>((G540*H540-1)/(G540-1))*100</f>
        <v>80.487804878048792</v>
      </c>
      <c r="J540" s="21" t="s">
        <v>4486</v>
      </c>
    </row>
    <row r="541" spans="1:10" x14ac:dyDescent="0.3">
      <c r="A541" s="16">
        <v>2021</v>
      </c>
      <c r="B541" s="17" t="s">
        <v>481</v>
      </c>
      <c r="C541" s="17" t="s">
        <v>2641</v>
      </c>
      <c r="D541" s="18">
        <v>29.69</v>
      </c>
      <c r="E541" s="17" t="s">
        <v>4390</v>
      </c>
      <c r="F541" s="18">
        <v>1</v>
      </c>
      <c r="G541" s="18">
        <v>65</v>
      </c>
      <c r="H541" s="17">
        <f>(G541-F541+1)/G541</f>
        <v>1</v>
      </c>
      <c r="I541" s="17">
        <f>((G541*H541-1)/(G541-1))*100</f>
        <v>100</v>
      </c>
      <c r="J541" s="19" t="s">
        <v>4485</v>
      </c>
    </row>
    <row r="542" spans="1:10" x14ac:dyDescent="0.3">
      <c r="A542" s="16">
        <v>2020</v>
      </c>
      <c r="B542" s="16" t="s">
        <v>482</v>
      </c>
      <c r="C542" s="16" t="s">
        <v>2642</v>
      </c>
      <c r="D542" s="16">
        <v>14.467000000000001</v>
      </c>
      <c r="E542" s="16" t="s">
        <v>4381</v>
      </c>
      <c r="F542" s="16">
        <v>2</v>
      </c>
      <c r="G542" s="16">
        <v>76</v>
      </c>
      <c r="H542" s="16">
        <v>0.98684210526315785</v>
      </c>
      <c r="I542" s="16">
        <v>98.666666666666671</v>
      </c>
      <c r="J542" s="19" t="s">
        <v>4485</v>
      </c>
    </row>
    <row r="543" spans="1:10" x14ac:dyDescent="0.3">
      <c r="A543" s="16">
        <v>2021</v>
      </c>
      <c r="B543" s="17" t="s">
        <v>4912</v>
      </c>
      <c r="C543" s="17" t="s">
        <v>4538</v>
      </c>
      <c r="D543" s="18">
        <v>4.798</v>
      </c>
      <c r="E543" s="17" t="s">
        <v>4424</v>
      </c>
      <c r="F543" s="18">
        <v>19</v>
      </c>
      <c r="G543" s="18">
        <v>94</v>
      </c>
      <c r="H543" s="17">
        <f>(G543-F543+1)/G543</f>
        <v>0.80851063829787229</v>
      </c>
      <c r="I543" s="17">
        <f>((G543*H543-1)/(G543-1))*100</f>
        <v>80.645161290322577</v>
      </c>
      <c r="J543" s="21" t="s">
        <v>4486</v>
      </c>
    </row>
    <row r="544" spans="1:10" x14ac:dyDescent="0.3">
      <c r="A544" s="16">
        <v>2020</v>
      </c>
      <c r="B544" s="16" t="s">
        <v>483</v>
      </c>
      <c r="C544" s="16" t="s">
        <v>2643</v>
      </c>
      <c r="D544" s="16">
        <v>4.5339999999999998</v>
      </c>
      <c r="E544" s="16" t="s">
        <v>4382</v>
      </c>
      <c r="F544" s="16">
        <v>33</v>
      </c>
      <c r="G544" s="16">
        <v>178</v>
      </c>
      <c r="H544" s="16">
        <v>0.8202247191011236</v>
      </c>
      <c r="I544" s="16">
        <v>81.920903954802256</v>
      </c>
      <c r="J544" s="21" t="s">
        <v>4486</v>
      </c>
    </row>
    <row r="545" spans="1:10" x14ac:dyDescent="0.3">
      <c r="A545" s="16">
        <v>2021</v>
      </c>
      <c r="B545" s="17" t="s">
        <v>484</v>
      </c>
      <c r="C545" s="17" t="s">
        <v>2644</v>
      </c>
      <c r="D545" s="18">
        <v>7.7919999999999998</v>
      </c>
      <c r="E545" s="17" t="s">
        <v>4445</v>
      </c>
      <c r="F545" s="18">
        <v>9</v>
      </c>
      <c r="G545" s="18">
        <v>133</v>
      </c>
      <c r="H545" s="17">
        <f>(G545-F545+1)/G545</f>
        <v>0.93984962406015038</v>
      </c>
      <c r="I545" s="17">
        <f>((G545*H545-1)/(G545-1))*100</f>
        <v>93.939393939393938</v>
      </c>
      <c r="J545" s="20" t="s">
        <v>4575</v>
      </c>
    </row>
    <row r="546" spans="1:10" x14ac:dyDescent="0.3">
      <c r="A546" s="16">
        <v>2020</v>
      </c>
      <c r="B546" s="16" t="s">
        <v>485</v>
      </c>
      <c r="C546" s="16" t="s">
        <v>2645</v>
      </c>
      <c r="D546" s="16">
        <v>5.4930000000000003</v>
      </c>
      <c r="E546" s="16" t="s">
        <v>4429</v>
      </c>
      <c r="F546" s="16">
        <v>22</v>
      </c>
      <c r="G546" s="16">
        <v>138</v>
      </c>
      <c r="H546" s="16">
        <v>0.84782608695652173</v>
      </c>
      <c r="I546" s="16">
        <v>84.671532846715323</v>
      </c>
      <c r="J546" s="21" t="s">
        <v>4486</v>
      </c>
    </row>
    <row r="547" spans="1:10" x14ac:dyDescent="0.3">
      <c r="A547" s="16">
        <v>2020</v>
      </c>
      <c r="B547" s="16" t="s">
        <v>486</v>
      </c>
      <c r="C547" s="16" t="s">
        <v>2646</v>
      </c>
      <c r="D547" s="16">
        <v>5.0709999999999997</v>
      </c>
      <c r="E547" s="16" t="s">
        <v>4429</v>
      </c>
      <c r="F547" s="16">
        <v>27</v>
      </c>
      <c r="G547" s="16">
        <v>138</v>
      </c>
      <c r="H547" s="16">
        <v>0.81159420289855078</v>
      </c>
      <c r="I547" s="16">
        <v>81.021897810218974</v>
      </c>
      <c r="J547" s="21" t="s">
        <v>4486</v>
      </c>
    </row>
    <row r="548" spans="1:10" x14ac:dyDescent="0.3">
      <c r="A548" s="16">
        <v>2021</v>
      </c>
      <c r="B548" s="17" t="s">
        <v>4913</v>
      </c>
      <c r="C548" s="17" t="s">
        <v>4526</v>
      </c>
      <c r="D548" s="18">
        <v>4.3079999999999998</v>
      </c>
      <c r="E548" s="17" t="s">
        <v>4357</v>
      </c>
      <c r="F548" s="18">
        <v>39</v>
      </c>
      <c r="G548" s="18">
        <v>200</v>
      </c>
      <c r="H548" s="17">
        <f>(G548-F548+1)/G548</f>
        <v>0.81</v>
      </c>
      <c r="I548" s="17">
        <f>((G548*H548-1)/(G548-1))*100</f>
        <v>80.904522613065325</v>
      </c>
      <c r="J548" s="21" t="s">
        <v>4486</v>
      </c>
    </row>
    <row r="549" spans="1:10" x14ac:dyDescent="0.3">
      <c r="A549" s="16">
        <v>2021</v>
      </c>
      <c r="B549" s="17" t="s">
        <v>487</v>
      </c>
      <c r="C549" s="17" t="s">
        <v>2647</v>
      </c>
      <c r="D549" s="18">
        <v>8.8460000000000001</v>
      </c>
      <c r="E549" s="17" t="s">
        <v>4429</v>
      </c>
      <c r="F549" s="18">
        <v>15</v>
      </c>
      <c r="G549" s="18">
        <v>142</v>
      </c>
      <c r="H549" s="17">
        <f>(G549-F549+1)/G549</f>
        <v>0.90140845070422537</v>
      </c>
      <c r="I549" s="17">
        <f>((G549*H549-1)/(G549-1))*100</f>
        <v>90.070921985815602</v>
      </c>
      <c r="J549" s="20" t="s">
        <v>4575</v>
      </c>
    </row>
    <row r="550" spans="1:10" x14ac:dyDescent="0.3">
      <c r="A550" s="16">
        <v>2021</v>
      </c>
      <c r="B550" s="17" t="s">
        <v>488</v>
      </c>
      <c r="C550" s="17" t="s">
        <v>2648</v>
      </c>
      <c r="D550" s="18">
        <v>5.2539999999999996</v>
      </c>
      <c r="E550" s="17" t="s">
        <v>4386</v>
      </c>
      <c r="F550" s="18">
        <v>2</v>
      </c>
      <c r="G550" s="18">
        <v>174</v>
      </c>
      <c r="H550" s="17">
        <f>(G550-F550+1)/G550</f>
        <v>0.99425287356321834</v>
      </c>
      <c r="I550" s="17">
        <f>((G550*H550-1)/(G550-1))*100</f>
        <v>99.421965317919074</v>
      </c>
      <c r="J550" s="19" t="s">
        <v>4485</v>
      </c>
    </row>
    <row r="551" spans="1:10" x14ac:dyDescent="0.3">
      <c r="A551" s="16">
        <v>2020</v>
      </c>
      <c r="B551" s="16" t="s">
        <v>489</v>
      </c>
      <c r="C551" s="16" t="s">
        <v>2649</v>
      </c>
      <c r="D551" s="16">
        <v>4.4859999999999998</v>
      </c>
      <c r="E551" s="16" t="s">
        <v>4424</v>
      </c>
      <c r="F551" s="16">
        <v>16</v>
      </c>
      <c r="G551" s="16">
        <v>93</v>
      </c>
      <c r="H551" s="16">
        <v>0.83870967741935487</v>
      </c>
      <c r="I551" s="16">
        <v>83.695652173913047</v>
      </c>
      <c r="J551" s="21" t="s">
        <v>4486</v>
      </c>
    </row>
    <row r="552" spans="1:10" x14ac:dyDescent="0.3">
      <c r="A552" s="16">
        <v>2020</v>
      </c>
      <c r="B552" s="16" t="s">
        <v>490</v>
      </c>
      <c r="C552" s="16" t="s">
        <v>2650</v>
      </c>
      <c r="D552" s="16">
        <v>3.536</v>
      </c>
      <c r="E552" s="16" t="s">
        <v>4357</v>
      </c>
      <c r="F552" s="16">
        <v>38</v>
      </c>
      <c r="G552" s="16">
        <v>200</v>
      </c>
      <c r="H552" s="16">
        <v>0.81499999999999995</v>
      </c>
      <c r="I552" s="16">
        <v>81.4070351758794</v>
      </c>
      <c r="J552" s="21" t="s">
        <v>4486</v>
      </c>
    </row>
    <row r="553" spans="1:10" x14ac:dyDescent="0.3">
      <c r="A553" s="16">
        <v>2020</v>
      </c>
      <c r="B553" s="16" t="s">
        <v>491</v>
      </c>
      <c r="C553" s="16" t="s">
        <v>2651</v>
      </c>
      <c r="D553" s="16">
        <v>4.9039999999999999</v>
      </c>
      <c r="E553" s="16" t="s">
        <v>4424</v>
      </c>
      <c r="F553" s="16">
        <v>11</v>
      </c>
      <c r="G553" s="16">
        <v>93</v>
      </c>
      <c r="H553" s="16">
        <v>0.89247311827956988</v>
      </c>
      <c r="I553" s="16">
        <v>89.130434782608688</v>
      </c>
      <c r="J553" s="21" t="s">
        <v>4486</v>
      </c>
    </row>
    <row r="554" spans="1:10" x14ac:dyDescent="0.3">
      <c r="A554" s="16">
        <v>2021</v>
      </c>
      <c r="B554" s="17" t="s">
        <v>5195</v>
      </c>
      <c r="C554" s="17" t="s">
        <v>4615</v>
      </c>
      <c r="D554" s="18">
        <v>3.7589999999999999</v>
      </c>
      <c r="E554" s="17" t="s">
        <v>4364</v>
      </c>
      <c r="F554" s="18">
        <v>10</v>
      </c>
      <c r="G554" s="18">
        <v>53</v>
      </c>
      <c r="H554" s="17">
        <f>(G554-F554+1)/G554</f>
        <v>0.83018867924528306</v>
      </c>
      <c r="I554" s="17">
        <f>((G554*H554-1)/(G554-1))*100</f>
        <v>82.692307692307693</v>
      </c>
      <c r="J554" s="21" t="s">
        <v>4486</v>
      </c>
    </row>
    <row r="555" spans="1:10" x14ac:dyDescent="0.3">
      <c r="A555" s="16">
        <v>2020</v>
      </c>
      <c r="B555" s="16" t="s">
        <v>492</v>
      </c>
      <c r="C555" s="16" t="s">
        <v>2652</v>
      </c>
      <c r="D555" s="16">
        <v>4.1340000000000003</v>
      </c>
      <c r="E555" s="16" t="s">
        <v>4424</v>
      </c>
      <c r="F555" s="16">
        <v>19</v>
      </c>
      <c r="G555" s="16">
        <v>93</v>
      </c>
      <c r="H555" s="16">
        <v>0.80645161290322576</v>
      </c>
      <c r="I555" s="16">
        <v>80.434782608695656</v>
      </c>
      <c r="J555" s="21" t="s">
        <v>4486</v>
      </c>
    </row>
    <row r="556" spans="1:10" x14ac:dyDescent="0.3">
      <c r="A556" s="16">
        <v>2020</v>
      </c>
      <c r="B556" s="16" t="s">
        <v>493</v>
      </c>
      <c r="C556" s="16" t="s">
        <v>2653</v>
      </c>
      <c r="D556" s="16">
        <v>6.4640000000000004</v>
      </c>
      <c r="E556" s="16" t="s">
        <v>4409</v>
      </c>
      <c r="F556" s="16">
        <v>25</v>
      </c>
      <c r="G556" s="16">
        <v>159</v>
      </c>
      <c r="H556" s="16">
        <v>0.84905660377358494</v>
      </c>
      <c r="I556" s="16">
        <v>84.810126582278471</v>
      </c>
      <c r="J556" s="21" t="s">
        <v>4486</v>
      </c>
    </row>
    <row r="557" spans="1:10" x14ac:dyDescent="0.3">
      <c r="A557" s="16">
        <v>2021</v>
      </c>
      <c r="B557" s="17" t="s">
        <v>4914</v>
      </c>
      <c r="C557" s="17" t="s">
        <v>4569</v>
      </c>
      <c r="D557" s="18">
        <v>3.5779999999999998</v>
      </c>
      <c r="E557" s="17" t="s">
        <v>4328</v>
      </c>
      <c r="F557" s="18">
        <v>20</v>
      </c>
      <c r="G557" s="18">
        <v>110</v>
      </c>
      <c r="H557" s="17">
        <f>(G557-F557+1)/G557</f>
        <v>0.82727272727272727</v>
      </c>
      <c r="I557" s="17">
        <f>((G557*H557-1)/(G557-1))*100</f>
        <v>82.568807339449549</v>
      </c>
      <c r="J557" s="21" t="s">
        <v>4486</v>
      </c>
    </row>
    <row r="558" spans="1:10" x14ac:dyDescent="0.3">
      <c r="A558" s="16">
        <v>2021</v>
      </c>
      <c r="B558" s="17" t="s">
        <v>4522</v>
      </c>
      <c r="C558" s="17" t="s">
        <v>4523</v>
      </c>
      <c r="D558" s="18">
        <v>3.2090000000000001</v>
      </c>
      <c r="E558" s="17" t="s">
        <v>4359</v>
      </c>
      <c r="F558" s="18">
        <v>17</v>
      </c>
      <c r="G558" s="18">
        <v>110</v>
      </c>
      <c r="H558" s="17">
        <f>(G558-F558+1)/G558</f>
        <v>0.8545454545454545</v>
      </c>
      <c r="I558" s="17">
        <f>((G558*H558-1)/(G558-1))*100</f>
        <v>85.321100917431195</v>
      </c>
      <c r="J558" s="21" t="s">
        <v>4486</v>
      </c>
    </row>
    <row r="559" spans="1:10" x14ac:dyDescent="0.3">
      <c r="A559" s="16">
        <v>2020</v>
      </c>
      <c r="B559" s="16" t="s">
        <v>494</v>
      </c>
      <c r="C559" s="16" t="s">
        <v>2654</v>
      </c>
      <c r="D559" s="16">
        <v>5.1289999999999996</v>
      </c>
      <c r="E559" s="16" t="s">
        <v>107</v>
      </c>
      <c r="F559" s="16">
        <v>6</v>
      </c>
      <c r="G559" s="16">
        <v>28</v>
      </c>
      <c r="H559" s="16">
        <v>0.8214285714285714</v>
      </c>
      <c r="I559" s="16">
        <v>81.481481481481481</v>
      </c>
      <c r="J559" s="21" t="s">
        <v>4486</v>
      </c>
    </row>
    <row r="560" spans="1:10" x14ac:dyDescent="0.3">
      <c r="A560" s="16">
        <v>2021</v>
      </c>
      <c r="B560" s="17" t="s">
        <v>495</v>
      </c>
      <c r="C560" s="17" t="s">
        <v>2655</v>
      </c>
      <c r="D560" s="18">
        <v>11.492000000000001</v>
      </c>
      <c r="E560" s="17" t="s">
        <v>4371</v>
      </c>
      <c r="F560" s="18">
        <v>10</v>
      </c>
      <c r="G560" s="18">
        <v>140</v>
      </c>
      <c r="H560" s="17">
        <f>(G560-F560+1)/G560</f>
        <v>0.93571428571428572</v>
      </c>
      <c r="I560" s="17">
        <f>((G560*H560-1)/(G560-1))*100</f>
        <v>93.525179856115102</v>
      </c>
      <c r="J560" s="20" t="s">
        <v>4575</v>
      </c>
    </row>
    <row r="561" spans="1:10" x14ac:dyDescent="0.3">
      <c r="A561" s="16">
        <v>2020</v>
      </c>
      <c r="B561" s="16" t="s">
        <v>496</v>
      </c>
      <c r="C561" s="16" t="s">
        <v>2656</v>
      </c>
      <c r="D561" s="16">
        <v>10.106999999999999</v>
      </c>
      <c r="E561" s="16" t="s">
        <v>4397</v>
      </c>
      <c r="F561" s="16">
        <v>18</v>
      </c>
      <c r="G561" s="16">
        <v>244</v>
      </c>
      <c r="H561" s="16">
        <v>0.93032786885245899</v>
      </c>
      <c r="I561" s="16">
        <v>93.004115226337447</v>
      </c>
      <c r="J561" s="20" t="s">
        <v>4575</v>
      </c>
    </row>
    <row r="562" spans="1:10" x14ac:dyDescent="0.3">
      <c r="A562" s="16">
        <v>2021</v>
      </c>
      <c r="B562" s="17" t="s">
        <v>497</v>
      </c>
      <c r="C562" s="17" t="s">
        <v>2657</v>
      </c>
      <c r="D562" s="18">
        <v>8.327</v>
      </c>
      <c r="E562" s="17" t="s">
        <v>4356</v>
      </c>
      <c r="F562" s="18">
        <v>1</v>
      </c>
      <c r="G562" s="18">
        <v>29</v>
      </c>
      <c r="H562" s="17">
        <f>(G562-F562+1)/G562</f>
        <v>1</v>
      </c>
      <c r="I562" s="17">
        <f>((G562*H562-1)/(G562-1))*100</f>
        <v>100</v>
      </c>
      <c r="J562" s="19" t="s">
        <v>4485</v>
      </c>
    </row>
    <row r="563" spans="1:10" x14ac:dyDescent="0.3">
      <c r="A563" s="16">
        <v>2020</v>
      </c>
      <c r="B563" s="16" t="s">
        <v>498</v>
      </c>
      <c r="C563" s="16" t="s">
        <v>2658</v>
      </c>
      <c r="D563" s="16">
        <v>3.5950000000000002</v>
      </c>
      <c r="E563" s="16" t="s">
        <v>4356</v>
      </c>
      <c r="F563" s="16">
        <v>5</v>
      </c>
      <c r="G563" s="16">
        <v>29</v>
      </c>
      <c r="H563" s="16">
        <v>0.86206896551724133</v>
      </c>
      <c r="I563" s="16">
        <v>85.714285714285708</v>
      </c>
      <c r="J563" s="21" t="s">
        <v>4486</v>
      </c>
    </row>
    <row r="564" spans="1:10" x14ac:dyDescent="0.3">
      <c r="A564" s="16">
        <v>2021</v>
      </c>
      <c r="B564" s="17" t="s">
        <v>4915</v>
      </c>
      <c r="C564" s="17" t="s">
        <v>4644</v>
      </c>
      <c r="D564" s="18">
        <v>5.6120000000000001</v>
      </c>
      <c r="E564" s="17" t="s">
        <v>4432</v>
      </c>
      <c r="F564" s="18">
        <v>11</v>
      </c>
      <c r="G564" s="18">
        <v>93</v>
      </c>
      <c r="H564" s="17">
        <f>(G564-F564+1)/G564</f>
        <v>0.89247311827956988</v>
      </c>
      <c r="I564" s="17">
        <f>((G564*H564-1)/(G564-1))*100</f>
        <v>89.130434782608688</v>
      </c>
      <c r="J564" s="21" t="s">
        <v>4486</v>
      </c>
    </row>
    <row r="565" spans="1:10" x14ac:dyDescent="0.3">
      <c r="A565" s="16">
        <v>2021</v>
      </c>
      <c r="B565" s="17" t="s">
        <v>499</v>
      </c>
      <c r="C565" s="17" t="s">
        <v>2659</v>
      </c>
      <c r="D565" s="18">
        <v>6.5510000000000002</v>
      </c>
      <c r="E565" s="17" t="s">
        <v>4382</v>
      </c>
      <c r="F565" s="18">
        <v>21</v>
      </c>
      <c r="G565" s="18">
        <v>176</v>
      </c>
      <c r="H565" s="17">
        <f>(G565-F565+1)/G565</f>
        <v>0.88636363636363635</v>
      </c>
      <c r="I565" s="17">
        <f>((G565*H565-1)/(G565-1))*100</f>
        <v>88.571428571428569</v>
      </c>
      <c r="J565" s="21" t="s">
        <v>4486</v>
      </c>
    </row>
    <row r="566" spans="1:10" x14ac:dyDescent="0.3">
      <c r="A566" s="16">
        <v>2021</v>
      </c>
      <c r="B566" s="17" t="s">
        <v>500</v>
      </c>
      <c r="C566" s="17" t="s">
        <v>2660</v>
      </c>
      <c r="D566" s="18">
        <v>11.382</v>
      </c>
      <c r="E566" s="17" t="s">
        <v>4380</v>
      </c>
      <c r="F566" s="18">
        <v>8</v>
      </c>
      <c r="G566" s="18">
        <v>92</v>
      </c>
      <c r="H566" s="17">
        <f>(G566-F566+1)/G566</f>
        <v>0.92391304347826086</v>
      </c>
      <c r="I566" s="17">
        <f>((G566*H566-1)/(G566-1))*100</f>
        <v>92.307692307692307</v>
      </c>
      <c r="J566" s="20" t="s">
        <v>4575</v>
      </c>
    </row>
    <row r="567" spans="1:10" x14ac:dyDescent="0.3">
      <c r="A567" s="16">
        <v>2020</v>
      </c>
      <c r="B567" s="16" t="s">
        <v>501</v>
      </c>
      <c r="C567" s="16" t="s">
        <v>2661</v>
      </c>
      <c r="D567" s="16">
        <v>3.3959999999999999</v>
      </c>
      <c r="E567" s="16" t="s">
        <v>4447</v>
      </c>
      <c r="F567" s="16">
        <v>9</v>
      </c>
      <c r="G567" s="16">
        <v>91</v>
      </c>
      <c r="H567" s="16">
        <v>0.91208791208791207</v>
      </c>
      <c r="I567" s="16">
        <v>91.111111111111114</v>
      </c>
      <c r="J567" s="20" t="s">
        <v>4575</v>
      </c>
    </row>
    <row r="568" spans="1:10" x14ac:dyDescent="0.3">
      <c r="A568" s="16">
        <v>2021</v>
      </c>
      <c r="B568" s="17" t="s">
        <v>502</v>
      </c>
      <c r="C568" s="17" t="s">
        <v>2662</v>
      </c>
      <c r="D568" s="18">
        <v>9.0790000000000006</v>
      </c>
      <c r="E568" s="17" t="s">
        <v>4448</v>
      </c>
      <c r="F568" s="18">
        <v>3</v>
      </c>
      <c r="G568" s="18">
        <v>93</v>
      </c>
      <c r="H568" s="17">
        <f>(G568-F568+1)/G568</f>
        <v>0.978494623655914</v>
      </c>
      <c r="I568" s="17">
        <f>((G568*H568-1)/(G568-1))*100</f>
        <v>97.826086956521735</v>
      </c>
      <c r="J568" s="19" t="s">
        <v>4485</v>
      </c>
    </row>
    <row r="569" spans="1:10" x14ac:dyDescent="0.3">
      <c r="A569" s="16">
        <v>2020</v>
      </c>
      <c r="B569" s="16" t="s">
        <v>503</v>
      </c>
      <c r="C569" s="16" t="s">
        <v>2663</v>
      </c>
      <c r="D569" s="16">
        <v>3.165</v>
      </c>
      <c r="E569" s="16" t="s">
        <v>4439</v>
      </c>
      <c r="F569" s="16">
        <v>16</v>
      </c>
      <c r="G569" s="16">
        <v>85</v>
      </c>
      <c r="H569" s="16">
        <v>0.82352941176470584</v>
      </c>
      <c r="I569" s="16">
        <v>82.142857142857139</v>
      </c>
      <c r="J569" s="21" t="s">
        <v>4486</v>
      </c>
    </row>
    <row r="570" spans="1:10" x14ac:dyDescent="0.3">
      <c r="A570" s="16">
        <v>2020</v>
      </c>
      <c r="B570" s="16" t="s">
        <v>504</v>
      </c>
      <c r="C570" s="16" t="s">
        <v>2664</v>
      </c>
      <c r="D570" s="16">
        <v>6.6280000000000001</v>
      </c>
      <c r="E570" s="16" t="s">
        <v>4383</v>
      </c>
      <c r="F570" s="16">
        <v>7</v>
      </c>
      <c r="G570" s="16">
        <v>85</v>
      </c>
      <c r="H570" s="16">
        <v>0.92941176470588238</v>
      </c>
      <c r="I570" s="16">
        <v>92.857142857142861</v>
      </c>
      <c r="J570" s="20" t="s">
        <v>4575</v>
      </c>
    </row>
    <row r="571" spans="1:10" x14ac:dyDescent="0.3">
      <c r="A571" s="16">
        <v>2020</v>
      </c>
      <c r="B571" s="16" t="s">
        <v>505</v>
      </c>
      <c r="C571" s="16" t="s">
        <v>2665</v>
      </c>
      <c r="D571" s="16">
        <v>7.117</v>
      </c>
      <c r="E571" s="16" t="s">
        <v>4448</v>
      </c>
      <c r="F571" s="16">
        <v>4</v>
      </c>
      <c r="G571" s="16">
        <v>92</v>
      </c>
      <c r="H571" s="16">
        <v>0.96739130434782605</v>
      </c>
      <c r="I571" s="16">
        <v>96.703296703296701</v>
      </c>
      <c r="J571" s="19" t="s">
        <v>4485</v>
      </c>
    </row>
    <row r="572" spans="1:10" x14ac:dyDescent="0.3">
      <c r="A572" s="16">
        <v>2021</v>
      </c>
      <c r="B572" s="17" t="s">
        <v>506</v>
      </c>
      <c r="C572" s="17" t="s">
        <v>2666</v>
      </c>
      <c r="D572" s="18">
        <v>26.132000000000001</v>
      </c>
      <c r="E572" s="17" t="s">
        <v>4410</v>
      </c>
      <c r="F572" s="18">
        <v>2</v>
      </c>
      <c r="G572" s="18">
        <v>136</v>
      </c>
      <c r="H572" s="17">
        <f>(G572-F572+1)/G572</f>
        <v>0.99264705882352944</v>
      </c>
      <c r="I572" s="17">
        <f>((G572*H572-1)/(G572-1))*100</f>
        <v>99.259259259259252</v>
      </c>
      <c r="J572" s="19" t="s">
        <v>4485</v>
      </c>
    </row>
    <row r="573" spans="1:10" x14ac:dyDescent="0.3">
      <c r="A573" s="16">
        <v>2020</v>
      </c>
      <c r="B573" s="16" t="s">
        <v>507</v>
      </c>
      <c r="C573" s="16" t="s">
        <v>2667</v>
      </c>
      <c r="D573" s="16">
        <v>6.6219999999999999</v>
      </c>
      <c r="E573" s="16" t="s">
        <v>4445</v>
      </c>
      <c r="F573" s="16">
        <v>7</v>
      </c>
      <c r="G573" s="16">
        <v>134</v>
      </c>
      <c r="H573" s="16">
        <v>0.95522388059701491</v>
      </c>
      <c r="I573" s="16">
        <v>95.488721804511272</v>
      </c>
      <c r="J573" s="19" t="s">
        <v>4485</v>
      </c>
    </row>
    <row r="574" spans="1:10" x14ac:dyDescent="0.3">
      <c r="A574" s="16">
        <v>2021</v>
      </c>
      <c r="B574" s="17" t="s">
        <v>508</v>
      </c>
      <c r="C574" s="17" t="s">
        <v>2668</v>
      </c>
      <c r="D574" s="18">
        <v>7.3250000000000002</v>
      </c>
      <c r="E574" s="17" t="s">
        <v>4360</v>
      </c>
      <c r="F574" s="18">
        <v>7</v>
      </c>
      <c r="G574" s="18">
        <v>88</v>
      </c>
      <c r="H574" s="17">
        <f>(G574-F574+1)/G574</f>
        <v>0.93181818181818177</v>
      </c>
      <c r="I574" s="17">
        <f>((G574*H574-1)/(G574-1))*100</f>
        <v>93.103448275862064</v>
      </c>
      <c r="J574" s="20" t="s">
        <v>4575</v>
      </c>
    </row>
    <row r="575" spans="1:10" x14ac:dyDescent="0.3">
      <c r="A575" s="16">
        <v>2021</v>
      </c>
      <c r="B575" s="17" t="s">
        <v>509</v>
      </c>
      <c r="C575" s="17" t="s">
        <v>2669</v>
      </c>
      <c r="D575" s="18">
        <v>5.9770000000000003</v>
      </c>
      <c r="E575" s="17" t="s">
        <v>4447</v>
      </c>
      <c r="F575" s="18">
        <v>6</v>
      </c>
      <c r="G575" s="18">
        <v>92</v>
      </c>
      <c r="H575" s="17">
        <f>(G575-F575+1)/G575</f>
        <v>0.94565217391304346</v>
      </c>
      <c r="I575" s="17">
        <f>((G575*H575-1)/(G575-1))*100</f>
        <v>94.505494505494497</v>
      </c>
      <c r="J575" s="20" t="s">
        <v>4575</v>
      </c>
    </row>
    <row r="576" spans="1:10" x14ac:dyDescent="0.3">
      <c r="A576" s="16">
        <v>2020</v>
      </c>
      <c r="B576" s="16" t="s">
        <v>510</v>
      </c>
      <c r="C576" s="16" t="s">
        <v>2670</v>
      </c>
      <c r="D576" s="16">
        <v>2.8119999999999998</v>
      </c>
      <c r="E576" s="16" t="s">
        <v>4447</v>
      </c>
      <c r="F576" s="16">
        <v>15</v>
      </c>
      <c r="G576" s="16">
        <v>91</v>
      </c>
      <c r="H576" s="16">
        <v>0.84615384615384615</v>
      </c>
      <c r="I576" s="16">
        <v>84.444444444444443</v>
      </c>
      <c r="J576" s="21" t="s">
        <v>4486</v>
      </c>
    </row>
    <row r="577" spans="1:10" x14ac:dyDescent="0.3">
      <c r="A577" s="16">
        <v>2020</v>
      </c>
      <c r="B577" s="16" t="s">
        <v>511</v>
      </c>
      <c r="C577" s="16" t="s">
        <v>2671</v>
      </c>
      <c r="D577" s="16">
        <v>4.3289999999999997</v>
      </c>
      <c r="E577" s="16" t="s">
        <v>4388</v>
      </c>
      <c r="F577" s="16">
        <v>5</v>
      </c>
      <c r="G577" s="16">
        <v>82</v>
      </c>
      <c r="H577" s="16">
        <v>0.95121951219512191</v>
      </c>
      <c r="I577" s="16">
        <v>95.061728395061735</v>
      </c>
      <c r="J577" s="19" t="s">
        <v>4485</v>
      </c>
    </row>
    <row r="578" spans="1:10" x14ac:dyDescent="0.3">
      <c r="A578" s="16">
        <v>2021</v>
      </c>
      <c r="B578" s="17" t="s">
        <v>512</v>
      </c>
      <c r="C578" s="17" t="s">
        <v>2672</v>
      </c>
      <c r="D578" s="18">
        <v>6.4470000000000001</v>
      </c>
      <c r="E578" s="17" t="s">
        <v>4346</v>
      </c>
      <c r="F578" s="18">
        <v>26</v>
      </c>
      <c r="G578" s="18">
        <v>276</v>
      </c>
      <c r="H578" s="17">
        <f>(G578-F578+1)/G578</f>
        <v>0.90942028985507251</v>
      </c>
      <c r="I578" s="17">
        <f>((G578*H578-1)/(G578-1))*100</f>
        <v>90.909090909090907</v>
      </c>
      <c r="J578" s="20" t="s">
        <v>4575</v>
      </c>
    </row>
    <row r="579" spans="1:10" x14ac:dyDescent="0.3">
      <c r="A579" s="16">
        <v>2020</v>
      </c>
      <c r="B579" s="16" t="s">
        <v>513</v>
      </c>
      <c r="C579" s="16" t="s">
        <v>2673</v>
      </c>
      <c r="D579" s="16">
        <v>6.5650000000000004</v>
      </c>
      <c r="E579" s="16" t="s">
        <v>4346</v>
      </c>
      <c r="F579" s="16">
        <v>16</v>
      </c>
      <c r="G579" s="16">
        <v>271</v>
      </c>
      <c r="H579" s="16">
        <v>0.94464944649446492</v>
      </c>
      <c r="I579" s="16">
        <v>94.444444444444443</v>
      </c>
      <c r="J579" s="20" t="s">
        <v>4575</v>
      </c>
    </row>
    <row r="580" spans="1:10" x14ac:dyDescent="0.3">
      <c r="A580" s="16">
        <v>2021</v>
      </c>
      <c r="B580" s="17" t="s">
        <v>514</v>
      </c>
      <c r="C580" s="17" t="s">
        <v>2674</v>
      </c>
      <c r="D580" s="18">
        <v>7.1689999999999996</v>
      </c>
      <c r="E580" s="17" t="s">
        <v>4347</v>
      </c>
      <c r="F580" s="18">
        <v>17</v>
      </c>
      <c r="G580" s="18">
        <v>156</v>
      </c>
      <c r="H580" s="17">
        <f>(G580-F580+1)/G580</f>
        <v>0.89743589743589747</v>
      </c>
      <c r="I580" s="17">
        <f>((G580*H580-1)/(G580-1))*100</f>
        <v>89.677419354838705</v>
      </c>
      <c r="J580" s="21" t="s">
        <v>4486</v>
      </c>
    </row>
    <row r="581" spans="1:10" x14ac:dyDescent="0.3">
      <c r="A581" s="16">
        <v>2021</v>
      </c>
      <c r="B581" s="17" t="s">
        <v>515</v>
      </c>
      <c r="C581" s="17" t="s">
        <v>2675</v>
      </c>
      <c r="D581" s="18">
        <v>3.4769999999999999</v>
      </c>
      <c r="E581" s="17" t="s">
        <v>4398</v>
      </c>
      <c r="F581" s="18">
        <v>10</v>
      </c>
      <c r="G581" s="18">
        <v>68</v>
      </c>
      <c r="H581" s="17">
        <f>(G581-F581+1)/G581</f>
        <v>0.86764705882352944</v>
      </c>
      <c r="I581" s="17">
        <f>((G581*H581-1)/(G581-1))*100</f>
        <v>86.567164179104466</v>
      </c>
      <c r="J581" s="21" t="s">
        <v>4486</v>
      </c>
    </row>
    <row r="582" spans="1:10" x14ac:dyDescent="0.3">
      <c r="A582" s="16">
        <v>2020</v>
      </c>
      <c r="B582" s="16" t="s">
        <v>516</v>
      </c>
      <c r="C582" s="16" t="s">
        <v>2676</v>
      </c>
      <c r="D582" s="16">
        <v>5.2679999999999998</v>
      </c>
      <c r="E582" s="16" t="s">
        <v>4429</v>
      </c>
      <c r="F582" s="16">
        <v>24</v>
      </c>
      <c r="G582" s="16">
        <v>138</v>
      </c>
      <c r="H582" s="16">
        <v>0.83333333333333337</v>
      </c>
      <c r="I582" s="16">
        <v>83.211678832116789</v>
      </c>
      <c r="J582" s="21" t="s">
        <v>4486</v>
      </c>
    </row>
    <row r="583" spans="1:10" x14ac:dyDescent="0.3">
      <c r="A583" s="16">
        <v>2021</v>
      </c>
      <c r="B583" s="17" t="s">
        <v>517</v>
      </c>
      <c r="C583" s="17" t="s">
        <v>2677</v>
      </c>
      <c r="D583" s="18">
        <v>8.6669999999999998</v>
      </c>
      <c r="E583" s="17" t="s">
        <v>107</v>
      </c>
      <c r="F583" s="18">
        <v>4</v>
      </c>
      <c r="G583" s="18">
        <v>28</v>
      </c>
      <c r="H583" s="17">
        <f>(G583-F583+1)/G583</f>
        <v>0.8928571428571429</v>
      </c>
      <c r="I583" s="17">
        <f>((G583*H583-1)/(G583-1))*100</f>
        <v>88.888888888888886</v>
      </c>
      <c r="J583" s="21" t="s">
        <v>4486</v>
      </c>
    </row>
    <row r="584" spans="1:10" x14ac:dyDescent="0.3">
      <c r="A584" s="16">
        <v>2020</v>
      </c>
      <c r="B584" s="16" t="s">
        <v>518</v>
      </c>
      <c r="C584" s="16" t="s">
        <v>2678</v>
      </c>
      <c r="D584" s="16">
        <v>5.2229999999999999</v>
      </c>
      <c r="E584" s="16" t="s">
        <v>4371</v>
      </c>
      <c r="F584" s="16">
        <v>24</v>
      </c>
      <c r="G584" s="16">
        <v>139</v>
      </c>
      <c r="H584" s="16">
        <v>0.83453237410071945</v>
      </c>
      <c r="I584" s="16">
        <v>83.333333333333343</v>
      </c>
      <c r="J584" s="21" t="s">
        <v>4486</v>
      </c>
    </row>
    <row r="585" spans="1:10" x14ac:dyDescent="0.3">
      <c r="A585" s="16">
        <v>2020</v>
      </c>
      <c r="B585" s="16" t="s">
        <v>519</v>
      </c>
      <c r="C585" s="16" t="s">
        <v>2679</v>
      </c>
      <c r="D585" s="16">
        <v>3.6589999999999998</v>
      </c>
      <c r="E585" s="16" t="s">
        <v>2086</v>
      </c>
      <c r="F585" s="16">
        <v>18</v>
      </c>
      <c r="G585" s="16">
        <v>92</v>
      </c>
      <c r="H585" s="16">
        <v>0.81521739130434778</v>
      </c>
      <c r="I585" s="16">
        <v>81.318681318681314</v>
      </c>
      <c r="J585" s="21" t="s">
        <v>4486</v>
      </c>
    </row>
    <row r="586" spans="1:10" x14ac:dyDescent="0.3">
      <c r="A586" s="16">
        <v>2020</v>
      </c>
      <c r="B586" s="16" t="s">
        <v>520</v>
      </c>
      <c r="C586" s="16" t="s">
        <v>2680</v>
      </c>
      <c r="D586" s="16">
        <v>3.5190000000000001</v>
      </c>
      <c r="E586" s="16" t="s">
        <v>1782</v>
      </c>
      <c r="F586" s="16">
        <v>12</v>
      </c>
      <c r="G586" s="16">
        <v>128</v>
      </c>
      <c r="H586" s="16">
        <v>0.9140625</v>
      </c>
      <c r="I586" s="16">
        <v>91.338582677165363</v>
      </c>
      <c r="J586" s="20" t="s">
        <v>4575</v>
      </c>
    </row>
    <row r="587" spans="1:10" x14ac:dyDescent="0.3">
      <c r="A587" s="16">
        <v>2020</v>
      </c>
      <c r="B587" s="16" t="s">
        <v>521</v>
      </c>
      <c r="C587" s="16" t="s">
        <v>2681</v>
      </c>
      <c r="D587" s="16">
        <v>3.4580000000000002</v>
      </c>
      <c r="E587" s="16" t="s">
        <v>4328</v>
      </c>
      <c r="F587" s="16">
        <v>18</v>
      </c>
      <c r="G587" s="16">
        <v>108</v>
      </c>
      <c r="H587" s="16">
        <v>0.84259259259259256</v>
      </c>
      <c r="I587" s="16">
        <v>84.112149532710276</v>
      </c>
      <c r="J587" s="21" t="s">
        <v>4486</v>
      </c>
    </row>
    <row r="588" spans="1:10" x14ac:dyDescent="0.3">
      <c r="A588" s="16">
        <v>2020</v>
      </c>
      <c r="B588" s="16" t="s">
        <v>522</v>
      </c>
      <c r="C588" s="16" t="s">
        <v>2682</v>
      </c>
      <c r="D588" s="16">
        <v>4.8899999999999997</v>
      </c>
      <c r="E588" s="16" t="s">
        <v>4441</v>
      </c>
      <c r="F588" s="16">
        <v>21</v>
      </c>
      <c r="G588" s="16">
        <v>156</v>
      </c>
      <c r="H588" s="16">
        <v>0.87179487179487181</v>
      </c>
      <c r="I588" s="16">
        <v>87.096774193548384</v>
      </c>
      <c r="J588" s="21" t="s">
        <v>4486</v>
      </c>
    </row>
    <row r="589" spans="1:10" x14ac:dyDescent="0.3">
      <c r="A589" s="16">
        <v>2020</v>
      </c>
      <c r="B589" s="16" t="s">
        <v>523</v>
      </c>
      <c r="C589" s="16" t="s">
        <v>2683</v>
      </c>
      <c r="D589" s="16">
        <v>4.7859999999999996</v>
      </c>
      <c r="E589" s="16" t="s">
        <v>4346</v>
      </c>
      <c r="F589" s="16">
        <v>34</v>
      </c>
      <c r="G589" s="16">
        <v>271</v>
      </c>
      <c r="H589" s="16">
        <v>0.87822878228782286</v>
      </c>
      <c r="I589" s="16">
        <v>87.777777777777771</v>
      </c>
      <c r="J589" s="21" t="s">
        <v>4486</v>
      </c>
    </row>
    <row r="590" spans="1:10" x14ac:dyDescent="0.3">
      <c r="A590" s="16">
        <v>2021</v>
      </c>
      <c r="B590" s="17" t="s">
        <v>4916</v>
      </c>
      <c r="C590" s="17" t="s">
        <v>4645</v>
      </c>
      <c r="D590" s="18">
        <v>2.5219999999999998</v>
      </c>
      <c r="E590" s="17" t="s">
        <v>4377</v>
      </c>
      <c r="F590" s="18">
        <v>23</v>
      </c>
      <c r="G590" s="18">
        <v>124</v>
      </c>
      <c r="H590" s="17">
        <f>(G590-F590+1)/G590</f>
        <v>0.82258064516129037</v>
      </c>
      <c r="I590" s="17">
        <f>((G590*H590-1)/(G590-1))*100</f>
        <v>82.113821138211378</v>
      </c>
      <c r="J590" s="21" t="s">
        <v>4486</v>
      </c>
    </row>
    <row r="591" spans="1:10" x14ac:dyDescent="0.3">
      <c r="A591" s="16">
        <v>2021</v>
      </c>
      <c r="B591" s="17" t="s">
        <v>524</v>
      </c>
      <c r="C591" s="17" t="s">
        <v>2684</v>
      </c>
      <c r="D591" s="18">
        <v>4.83</v>
      </c>
      <c r="E591" s="17" t="s">
        <v>4449</v>
      </c>
      <c r="F591" s="18">
        <v>1</v>
      </c>
      <c r="G591" s="18">
        <v>16</v>
      </c>
      <c r="H591" s="17">
        <f>(G591-F591+1)/G591</f>
        <v>1</v>
      </c>
      <c r="I591" s="17">
        <f>((G591*H591-1)/(G591-1))*100</f>
        <v>100</v>
      </c>
      <c r="J591" s="19" t="s">
        <v>4485</v>
      </c>
    </row>
    <row r="592" spans="1:10" x14ac:dyDescent="0.3">
      <c r="A592" s="16">
        <v>2020</v>
      </c>
      <c r="B592" s="16" t="s">
        <v>525</v>
      </c>
      <c r="C592" s="16" t="s">
        <v>2685</v>
      </c>
      <c r="D592" s="16">
        <v>7.89</v>
      </c>
      <c r="E592" s="16" t="s">
        <v>4384</v>
      </c>
      <c r="F592" s="16">
        <v>10</v>
      </c>
      <c r="G592" s="16">
        <v>165</v>
      </c>
      <c r="H592" s="16">
        <v>0.94545454545454544</v>
      </c>
      <c r="I592" s="16">
        <v>94.512195121951208</v>
      </c>
      <c r="J592" s="20" t="s">
        <v>4575</v>
      </c>
    </row>
    <row r="593" spans="1:10" x14ac:dyDescent="0.3">
      <c r="A593" s="16">
        <v>2021</v>
      </c>
      <c r="B593" s="17" t="s">
        <v>526</v>
      </c>
      <c r="C593" s="17" t="s">
        <v>2686</v>
      </c>
      <c r="D593" s="18">
        <v>10.005000000000001</v>
      </c>
      <c r="E593" s="17" t="s">
        <v>4428</v>
      </c>
      <c r="F593" s="18">
        <v>30</v>
      </c>
      <c r="G593" s="18">
        <v>195</v>
      </c>
      <c r="H593" s="17">
        <f>(G593-F593+1)/G593</f>
        <v>0.85128205128205126</v>
      </c>
      <c r="I593" s="17">
        <f>((G593*H593-1)/(G593-1))*100</f>
        <v>85.051546391752581</v>
      </c>
      <c r="J593" s="21" t="s">
        <v>4486</v>
      </c>
    </row>
    <row r="594" spans="1:10" x14ac:dyDescent="0.3">
      <c r="A594" s="16">
        <v>2020</v>
      </c>
      <c r="B594" s="16" t="s">
        <v>527</v>
      </c>
      <c r="C594" s="16" t="s">
        <v>2687</v>
      </c>
      <c r="D594" s="16">
        <v>6</v>
      </c>
      <c r="E594" s="16" t="s">
        <v>4371</v>
      </c>
      <c r="F594" s="16">
        <v>15</v>
      </c>
      <c r="G594" s="16">
        <v>139</v>
      </c>
      <c r="H594" s="16">
        <v>0.89928057553956831</v>
      </c>
      <c r="I594" s="16">
        <v>89.85507246376811</v>
      </c>
      <c r="J594" s="21" t="s">
        <v>4486</v>
      </c>
    </row>
    <row r="595" spans="1:10" x14ac:dyDescent="0.3">
      <c r="A595" s="16">
        <v>2021</v>
      </c>
      <c r="B595" s="17" t="s">
        <v>4917</v>
      </c>
      <c r="C595" s="17" t="s">
        <v>4505</v>
      </c>
      <c r="D595" s="18">
        <v>1.4610000000000001</v>
      </c>
      <c r="E595" s="17" t="s">
        <v>4370</v>
      </c>
      <c r="F595" s="18">
        <v>12</v>
      </c>
      <c r="G595" s="18">
        <v>63</v>
      </c>
      <c r="H595" s="17">
        <f>(G595-F595+1)/G595</f>
        <v>0.82539682539682535</v>
      </c>
      <c r="I595" s="17">
        <f>((G595*H595-1)/(G595-1))*100</f>
        <v>82.258064516129039</v>
      </c>
      <c r="J595" s="21" t="s">
        <v>4486</v>
      </c>
    </row>
    <row r="596" spans="1:10" x14ac:dyDescent="0.3">
      <c r="A596" s="16">
        <v>2021</v>
      </c>
      <c r="B596" s="17" t="s">
        <v>4918</v>
      </c>
      <c r="C596" s="17" t="s">
        <v>4616</v>
      </c>
      <c r="D596" s="18">
        <v>5.742</v>
      </c>
      <c r="E596" s="17" t="s">
        <v>2097</v>
      </c>
      <c r="F596" s="18">
        <v>5</v>
      </c>
      <c r="G596" s="18">
        <v>25</v>
      </c>
      <c r="H596" s="17">
        <f>(G596-F596+1)/G596</f>
        <v>0.84</v>
      </c>
      <c r="I596" s="17">
        <f>((G596*H596-1)/(G596-1))*100</f>
        <v>83.333333333333343</v>
      </c>
      <c r="J596" s="21" t="s">
        <v>4486</v>
      </c>
    </row>
    <row r="597" spans="1:10" x14ac:dyDescent="0.3">
      <c r="A597" s="16">
        <v>2021</v>
      </c>
      <c r="B597" s="17" t="s">
        <v>528</v>
      </c>
      <c r="C597" s="17" t="s">
        <v>2688</v>
      </c>
      <c r="D597" s="18">
        <v>5.2679999999999998</v>
      </c>
      <c r="E597" s="17" t="s">
        <v>4404</v>
      </c>
      <c r="F597" s="18">
        <v>11</v>
      </c>
      <c r="G597" s="18">
        <v>71</v>
      </c>
      <c r="H597" s="17">
        <f>(G597-F597+1)/G597</f>
        <v>0.85915492957746475</v>
      </c>
      <c r="I597" s="17">
        <f>((G597*H597-1)/(G597-1))*100</f>
        <v>85.714285714285708</v>
      </c>
      <c r="J597" s="21" t="s">
        <v>4486</v>
      </c>
    </row>
    <row r="598" spans="1:10" x14ac:dyDescent="0.3">
      <c r="A598" s="16">
        <v>2020</v>
      </c>
      <c r="B598" s="16" t="s">
        <v>529</v>
      </c>
      <c r="C598" s="16" t="s">
        <v>2689</v>
      </c>
      <c r="D598" s="16">
        <v>4.57</v>
      </c>
      <c r="E598" s="16" t="s">
        <v>4420</v>
      </c>
      <c r="F598" s="16">
        <v>7</v>
      </c>
      <c r="G598" s="16">
        <v>61</v>
      </c>
      <c r="H598" s="16">
        <v>0.90163934426229508</v>
      </c>
      <c r="I598" s="16">
        <v>90</v>
      </c>
      <c r="J598" s="20" t="s">
        <v>4575</v>
      </c>
    </row>
    <row r="599" spans="1:10" x14ac:dyDescent="0.3">
      <c r="A599" s="16">
        <v>2021</v>
      </c>
      <c r="B599" s="17" t="s">
        <v>530</v>
      </c>
      <c r="C599" s="17" t="s">
        <v>2690</v>
      </c>
      <c r="D599" s="18">
        <v>4.5330000000000004</v>
      </c>
      <c r="E599" s="17" t="s">
        <v>4434</v>
      </c>
      <c r="F599" s="18">
        <v>7</v>
      </c>
      <c r="G599" s="18">
        <v>45</v>
      </c>
      <c r="H599" s="17">
        <f>(G599-F599+1)/G599</f>
        <v>0.8666666666666667</v>
      </c>
      <c r="I599" s="17">
        <f>((G599*H599-1)/(G599-1))*100</f>
        <v>86.36363636363636</v>
      </c>
      <c r="J599" s="21" t="s">
        <v>4486</v>
      </c>
    </row>
    <row r="600" spans="1:10" x14ac:dyDescent="0.3">
      <c r="A600" s="16">
        <v>2021</v>
      </c>
      <c r="B600" s="17" t="s">
        <v>531</v>
      </c>
      <c r="C600" s="17" t="s">
        <v>2691</v>
      </c>
      <c r="D600" s="18">
        <v>6.2679999999999998</v>
      </c>
      <c r="E600" s="17" t="s">
        <v>4432</v>
      </c>
      <c r="F600" s="18">
        <v>8</v>
      </c>
      <c r="G600" s="18">
        <v>93</v>
      </c>
      <c r="H600" s="17">
        <f>(G600-F600+1)/G600</f>
        <v>0.92473118279569888</v>
      </c>
      <c r="I600" s="17">
        <f>((G600*H600-1)/(G600-1))*100</f>
        <v>92.391304347826093</v>
      </c>
      <c r="J600" s="20" t="s">
        <v>4575</v>
      </c>
    </row>
    <row r="601" spans="1:10" x14ac:dyDescent="0.3">
      <c r="A601" s="16">
        <v>2020</v>
      </c>
      <c r="B601" s="16" t="s">
        <v>532</v>
      </c>
      <c r="C601" s="16" t="s">
        <v>2692</v>
      </c>
      <c r="D601" s="16">
        <v>2.6070000000000002</v>
      </c>
      <c r="E601" s="16" t="s">
        <v>4365</v>
      </c>
      <c r="F601" s="16">
        <v>6</v>
      </c>
      <c r="G601" s="16">
        <v>55</v>
      </c>
      <c r="H601" s="16">
        <v>0.90909090909090906</v>
      </c>
      <c r="I601" s="16">
        <v>90.740740740740748</v>
      </c>
      <c r="J601" s="20" t="s">
        <v>4575</v>
      </c>
    </row>
    <row r="602" spans="1:10" x14ac:dyDescent="0.3">
      <c r="A602" s="16">
        <v>2021</v>
      </c>
      <c r="B602" s="17" t="s">
        <v>4919</v>
      </c>
      <c r="C602" s="17" t="s">
        <v>4643</v>
      </c>
      <c r="D602" s="18">
        <v>4.2850000000000001</v>
      </c>
      <c r="E602" s="17" t="s">
        <v>4479</v>
      </c>
      <c r="F602" s="18">
        <v>5</v>
      </c>
      <c r="G602" s="18">
        <v>30</v>
      </c>
      <c r="H602" s="17">
        <f>(G602-F602+1)/G602</f>
        <v>0.8666666666666667</v>
      </c>
      <c r="I602" s="17">
        <f>((G602*H602-1)/(G602-1))*100</f>
        <v>86.206896551724128</v>
      </c>
      <c r="J602" s="21" t="s">
        <v>4486</v>
      </c>
    </row>
    <row r="603" spans="1:10" x14ac:dyDescent="0.3">
      <c r="A603" s="16">
        <v>2021</v>
      </c>
      <c r="B603" s="17" t="s">
        <v>5196</v>
      </c>
      <c r="C603" s="17" t="s">
        <v>4618</v>
      </c>
      <c r="D603" s="18">
        <v>5.5190000000000001</v>
      </c>
      <c r="E603" s="17" t="s">
        <v>4418</v>
      </c>
      <c r="F603" s="18">
        <v>8</v>
      </c>
      <c r="G603" s="18">
        <v>64</v>
      </c>
      <c r="H603" s="17">
        <f>(G603-F603+1)/G603</f>
        <v>0.890625</v>
      </c>
      <c r="I603" s="17">
        <f>((G603*H603-1)/(G603-1))*100</f>
        <v>88.888888888888886</v>
      </c>
      <c r="J603" s="21" t="s">
        <v>4486</v>
      </c>
    </row>
    <row r="604" spans="1:10" x14ac:dyDescent="0.3">
      <c r="A604" s="16">
        <v>2021</v>
      </c>
      <c r="B604" s="17" t="s">
        <v>533</v>
      </c>
      <c r="C604" s="17" t="s">
        <v>2693</v>
      </c>
      <c r="D604" s="18">
        <v>1.9379999999999999</v>
      </c>
      <c r="E604" s="17" t="s">
        <v>4343</v>
      </c>
      <c r="F604" s="18">
        <v>40</v>
      </c>
      <c r="G604" s="18">
        <v>330</v>
      </c>
      <c r="H604" s="17">
        <f>(G604-F604+1)/G604</f>
        <v>0.88181818181818183</v>
      </c>
      <c r="I604" s="17">
        <f>((G604*H604-1)/(G604-1))*100</f>
        <v>88.145896656534944</v>
      </c>
      <c r="J604" s="21" t="s">
        <v>4486</v>
      </c>
    </row>
    <row r="605" spans="1:10" x14ac:dyDescent="0.3">
      <c r="A605" s="16">
        <v>2020</v>
      </c>
      <c r="B605" s="16" t="s">
        <v>534</v>
      </c>
      <c r="C605" s="16" t="s">
        <v>2694</v>
      </c>
      <c r="D605" s="16">
        <v>4.1150000000000002</v>
      </c>
      <c r="E605" s="16" t="s">
        <v>4365</v>
      </c>
      <c r="F605" s="16">
        <v>1</v>
      </c>
      <c r="G605" s="16">
        <v>55</v>
      </c>
      <c r="H605" s="16">
        <v>1</v>
      </c>
      <c r="I605" s="16">
        <v>100</v>
      </c>
      <c r="J605" s="19" t="s">
        <v>4485</v>
      </c>
    </row>
    <row r="606" spans="1:10" x14ac:dyDescent="0.3">
      <c r="A606" s="16">
        <v>2020</v>
      </c>
      <c r="B606" s="16" t="s">
        <v>535</v>
      </c>
      <c r="C606" s="16" t="s">
        <v>2695</v>
      </c>
      <c r="D606" s="16">
        <v>2.25</v>
      </c>
      <c r="E606" s="16" t="s">
        <v>4343</v>
      </c>
      <c r="F606" s="16">
        <v>16</v>
      </c>
      <c r="G606" s="16">
        <v>325</v>
      </c>
      <c r="H606" s="16">
        <v>0.9538461538461539</v>
      </c>
      <c r="I606" s="16">
        <v>95.370370370370367</v>
      </c>
      <c r="J606" s="19" t="s">
        <v>4485</v>
      </c>
    </row>
    <row r="607" spans="1:10" x14ac:dyDescent="0.3">
      <c r="A607" s="16">
        <v>2021</v>
      </c>
      <c r="B607" s="17" t="s">
        <v>5198</v>
      </c>
      <c r="C607" s="17" t="s">
        <v>4653</v>
      </c>
      <c r="D607" s="18">
        <v>4.7779999999999996</v>
      </c>
      <c r="E607" s="17" t="s">
        <v>4404</v>
      </c>
      <c r="F607" s="18">
        <v>14</v>
      </c>
      <c r="G607" s="18">
        <v>71</v>
      </c>
      <c r="H607" s="17">
        <f>(G607-F607+1)/G607</f>
        <v>0.81690140845070425</v>
      </c>
      <c r="I607" s="17">
        <f>((G607*H607-1)/(G607-1))*100</f>
        <v>81.428571428571431</v>
      </c>
      <c r="J607" s="21" t="s">
        <v>4486</v>
      </c>
    </row>
    <row r="608" spans="1:10" x14ac:dyDescent="0.3">
      <c r="A608" s="16">
        <v>2020</v>
      </c>
      <c r="B608" s="16" t="s">
        <v>536</v>
      </c>
      <c r="C608" s="16" t="s">
        <v>2696</v>
      </c>
      <c r="D608" s="16">
        <v>6.9880000000000004</v>
      </c>
      <c r="E608" s="16" t="s">
        <v>4329</v>
      </c>
      <c r="F608" s="16">
        <v>2</v>
      </c>
      <c r="G608" s="16">
        <v>108</v>
      </c>
      <c r="H608" s="16">
        <v>0.9907407407407407</v>
      </c>
      <c r="I608" s="16">
        <v>99.065420560747668</v>
      </c>
      <c r="J608" s="19" t="s">
        <v>4485</v>
      </c>
    </row>
    <row r="609" spans="1:10" x14ac:dyDescent="0.3">
      <c r="A609" s="16">
        <v>2021</v>
      </c>
      <c r="B609" s="17" t="s">
        <v>5199</v>
      </c>
      <c r="C609" s="17" t="s">
        <v>4654</v>
      </c>
      <c r="D609" s="18">
        <v>4.6150000000000002</v>
      </c>
      <c r="E609" s="17" t="s">
        <v>4437</v>
      </c>
      <c r="F609" s="18">
        <v>19</v>
      </c>
      <c r="G609" s="18">
        <v>107</v>
      </c>
      <c r="H609" s="17">
        <f>(G609-F609+1)/G609</f>
        <v>0.83177570093457942</v>
      </c>
      <c r="I609" s="17">
        <f>((G609*H609-1)/(G609-1))*100</f>
        <v>83.018867924528308</v>
      </c>
      <c r="J609" s="21" t="s">
        <v>4486</v>
      </c>
    </row>
    <row r="610" spans="1:10" x14ac:dyDescent="0.3">
      <c r="A610" s="16">
        <v>2021</v>
      </c>
      <c r="B610" s="17" t="s">
        <v>537</v>
      </c>
      <c r="C610" s="17" t="s">
        <v>2697</v>
      </c>
      <c r="D610" s="18">
        <v>3.2189999999999999</v>
      </c>
      <c r="E610" s="17" t="s">
        <v>4343</v>
      </c>
      <c r="F610" s="18">
        <v>9</v>
      </c>
      <c r="G610" s="18">
        <v>330</v>
      </c>
      <c r="H610" s="17">
        <f>(G610-F610+1)/G610</f>
        <v>0.97575757575757571</v>
      </c>
      <c r="I610" s="17">
        <f>((G610*H610-1)/(G610-1))*100</f>
        <v>97.568389057750764</v>
      </c>
      <c r="J610" s="19" t="s">
        <v>4485</v>
      </c>
    </row>
    <row r="611" spans="1:10" x14ac:dyDescent="0.3">
      <c r="A611" s="16">
        <v>2021</v>
      </c>
      <c r="B611" s="17" t="s">
        <v>538</v>
      </c>
      <c r="C611" s="17" t="s">
        <v>2698</v>
      </c>
      <c r="D611" s="18">
        <v>6.3680000000000003</v>
      </c>
      <c r="E611" s="17" t="s">
        <v>4363</v>
      </c>
      <c r="F611" s="18">
        <v>10</v>
      </c>
      <c r="G611" s="18">
        <v>86</v>
      </c>
      <c r="H611" s="17">
        <f>(G611-F611+1)/G611</f>
        <v>0.89534883720930236</v>
      </c>
      <c r="I611" s="17">
        <f>((G611*H611-1)/(G611-1))*100</f>
        <v>89.411764705882362</v>
      </c>
      <c r="J611" s="21" t="s">
        <v>4486</v>
      </c>
    </row>
    <row r="612" spans="1:10" x14ac:dyDescent="0.3">
      <c r="A612" s="16">
        <v>2020</v>
      </c>
      <c r="B612" s="16" t="s">
        <v>539</v>
      </c>
      <c r="C612" s="16" t="s">
        <v>2699</v>
      </c>
      <c r="D612" s="16">
        <v>2.2189999999999999</v>
      </c>
      <c r="E612" s="16" t="s">
        <v>4386</v>
      </c>
      <c r="F612" s="16">
        <v>25</v>
      </c>
      <c r="G612" s="16">
        <v>169</v>
      </c>
      <c r="H612" s="16">
        <v>0.85798816568047342</v>
      </c>
      <c r="I612" s="16">
        <v>85.714285714285708</v>
      </c>
      <c r="J612" s="21" t="s">
        <v>4486</v>
      </c>
    </row>
    <row r="613" spans="1:10" x14ac:dyDescent="0.3">
      <c r="A613" s="16">
        <v>2020</v>
      </c>
      <c r="B613" s="16" t="s">
        <v>540</v>
      </c>
      <c r="C613" s="16" t="s">
        <v>2700</v>
      </c>
      <c r="D613" s="16">
        <v>2.8969999999999998</v>
      </c>
      <c r="E613" s="16" t="s">
        <v>4386</v>
      </c>
      <c r="F613" s="16">
        <v>5</v>
      </c>
      <c r="G613" s="16">
        <v>169</v>
      </c>
      <c r="H613" s="16">
        <v>0.97633136094674555</v>
      </c>
      <c r="I613" s="16">
        <v>97.61904761904762</v>
      </c>
      <c r="J613" s="19" t="s">
        <v>4485</v>
      </c>
    </row>
    <row r="614" spans="1:10" x14ac:dyDescent="0.3">
      <c r="A614" s="16">
        <v>2020</v>
      </c>
      <c r="B614" s="16" t="s">
        <v>541</v>
      </c>
      <c r="C614" s="16" t="s">
        <v>2701</v>
      </c>
      <c r="D614" s="16">
        <v>5.1379999999999999</v>
      </c>
      <c r="E614" s="16" t="s">
        <v>4355</v>
      </c>
      <c r="F614" s="16">
        <v>8</v>
      </c>
      <c r="G614" s="16">
        <v>136</v>
      </c>
      <c r="H614" s="16">
        <v>0.94852941176470584</v>
      </c>
      <c r="I614" s="16">
        <v>94.814814814814824</v>
      </c>
      <c r="J614" s="20" t="s">
        <v>4575</v>
      </c>
    </row>
    <row r="615" spans="1:10" x14ac:dyDescent="0.3">
      <c r="A615" s="16">
        <v>2021</v>
      </c>
      <c r="B615" s="17" t="s">
        <v>5200</v>
      </c>
      <c r="C615" s="17" t="s">
        <v>4655</v>
      </c>
      <c r="D615" s="18">
        <v>2.7410000000000001</v>
      </c>
      <c r="E615" s="17" t="s">
        <v>4391</v>
      </c>
      <c r="F615" s="18">
        <v>20</v>
      </c>
      <c r="G615" s="18">
        <v>146</v>
      </c>
      <c r="H615" s="17">
        <f>(G615-F615+1)/G615</f>
        <v>0.86986301369863017</v>
      </c>
      <c r="I615" s="17">
        <f>((G615*H615-1)/(G615-1))*100</f>
        <v>86.896551724137922</v>
      </c>
      <c r="J615" s="21" t="s">
        <v>4486</v>
      </c>
    </row>
    <row r="616" spans="1:10" x14ac:dyDescent="0.3">
      <c r="A616" s="16">
        <v>2020</v>
      </c>
      <c r="B616" s="16" t="s">
        <v>542</v>
      </c>
      <c r="C616" s="16" t="s">
        <v>2702</v>
      </c>
      <c r="D616" s="16">
        <v>6.444</v>
      </c>
      <c r="E616" s="16" t="s">
        <v>4350</v>
      </c>
      <c r="F616" s="16">
        <v>4</v>
      </c>
      <c r="G616" s="16">
        <v>50</v>
      </c>
      <c r="H616" s="16">
        <v>0.94</v>
      </c>
      <c r="I616" s="16">
        <v>93.877551020408163</v>
      </c>
      <c r="J616" s="20" t="s">
        <v>4575</v>
      </c>
    </row>
    <row r="617" spans="1:10" x14ac:dyDescent="0.3">
      <c r="A617" s="16">
        <v>2021</v>
      </c>
      <c r="B617" s="17" t="s">
        <v>543</v>
      </c>
      <c r="C617" s="17" t="s">
        <v>2703</v>
      </c>
      <c r="D617" s="18">
        <v>9.0779999999999994</v>
      </c>
      <c r="E617" s="17" t="s">
        <v>4352</v>
      </c>
      <c r="F617" s="18">
        <v>1</v>
      </c>
      <c r="G617" s="18">
        <v>90</v>
      </c>
      <c r="H617" s="17">
        <f>(G617-F617+1)/G617</f>
        <v>1</v>
      </c>
      <c r="I617" s="17">
        <f>((G617*H617-1)/(G617-1))*100</f>
        <v>100</v>
      </c>
      <c r="J617" s="19" t="s">
        <v>4485</v>
      </c>
    </row>
    <row r="618" spans="1:10" x14ac:dyDescent="0.3">
      <c r="A618" s="16">
        <v>2021</v>
      </c>
      <c r="B618" s="17" t="s">
        <v>544</v>
      </c>
      <c r="C618" s="17" t="s">
        <v>2704</v>
      </c>
      <c r="D618" s="18">
        <v>8.5280000000000005</v>
      </c>
      <c r="E618" s="17" t="s">
        <v>4450</v>
      </c>
      <c r="F618" s="18">
        <v>2</v>
      </c>
      <c r="G618" s="18">
        <v>28</v>
      </c>
      <c r="H618" s="17">
        <f>(G618-F618+1)/G618</f>
        <v>0.9642857142857143</v>
      </c>
      <c r="I618" s="17">
        <f>((G618*H618-1)/(G618-1))*100</f>
        <v>96.296296296296291</v>
      </c>
      <c r="J618" s="19" t="s">
        <v>4485</v>
      </c>
    </row>
    <row r="619" spans="1:10" x14ac:dyDescent="0.3">
      <c r="A619" s="16">
        <v>2021</v>
      </c>
      <c r="B619" s="17" t="s">
        <v>545</v>
      </c>
      <c r="C619" s="17" t="s">
        <v>2705</v>
      </c>
      <c r="D619" s="18">
        <v>9.09</v>
      </c>
      <c r="E619" s="17" t="s">
        <v>1818</v>
      </c>
      <c r="F619" s="18">
        <v>4</v>
      </c>
      <c r="G619" s="18">
        <v>81</v>
      </c>
      <c r="H619" s="17">
        <f>(G619-F619+1)/G619</f>
        <v>0.96296296296296291</v>
      </c>
      <c r="I619" s="17">
        <f>((G619*H619-1)/(G619-1))*100</f>
        <v>96.25</v>
      </c>
      <c r="J619" s="19" t="s">
        <v>4485</v>
      </c>
    </row>
    <row r="620" spans="1:10" x14ac:dyDescent="0.3">
      <c r="A620" s="16">
        <v>2021</v>
      </c>
      <c r="B620" s="17" t="s">
        <v>546</v>
      </c>
      <c r="C620" s="17" t="s">
        <v>2706</v>
      </c>
      <c r="D620" s="18">
        <v>12.811</v>
      </c>
      <c r="E620" s="17" t="s">
        <v>4408</v>
      </c>
      <c r="F620" s="18">
        <v>2</v>
      </c>
      <c r="G620" s="18">
        <v>143</v>
      </c>
      <c r="H620" s="17">
        <f>(G620-F620+1)/G620</f>
        <v>0.99300699300699302</v>
      </c>
      <c r="I620" s="17">
        <f>((G620*H620-1)/(G620-1))*100</f>
        <v>99.295774647887328</v>
      </c>
      <c r="J620" s="19" t="s">
        <v>4485</v>
      </c>
    </row>
    <row r="621" spans="1:10" x14ac:dyDescent="0.3">
      <c r="A621" s="16">
        <v>2020</v>
      </c>
      <c r="B621" s="16" t="s">
        <v>547</v>
      </c>
      <c r="C621" s="16" t="s">
        <v>2707</v>
      </c>
      <c r="D621" s="16">
        <v>6.0179999999999998</v>
      </c>
      <c r="E621" s="16" t="s">
        <v>4403</v>
      </c>
      <c r="F621" s="16">
        <v>43</v>
      </c>
      <c r="G621" s="16">
        <v>297</v>
      </c>
      <c r="H621" s="16">
        <v>0.85858585858585856</v>
      </c>
      <c r="I621" s="16">
        <v>85.810810810810807</v>
      </c>
      <c r="J621" s="21" t="s">
        <v>4486</v>
      </c>
    </row>
    <row r="622" spans="1:10" x14ac:dyDescent="0.3">
      <c r="A622" s="16">
        <v>2021</v>
      </c>
      <c r="B622" s="17" t="s">
        <v>4920</v>
      </c>
      <c r="C622" s="17" t="s">
        <v>4621</v>
      </c>
      <c r="D622" s="18">
        <v>3.3769999999999998</v>
      </c>
      <c r="E622" s="17" t="s">
        <v>4398</v>
      </c>
      <c r="F622" s="18">
        <v>12</v>
      </c>
      <c r="G622" s="18">
        <v>68</v>
      </c>
      <c r="H622" s="17">
        <f>(G622-F622+1)/G622</f>
        <v>0.83823529411764708</v>
      </c>
      <c r="I622" s="17">
        <f>((G622*H622-1)/(G622-1))*100</f>
        <v>83.582089552238799</v>
      </c>
      <c r="J622" s="21" t="s">
        <v>4486</v>
      </c>
    </row>
    <row r="623" spans="1:10" x14ac:dyDescent="0.3">
      <c r="A623" s="16">
        <v>2020</v>
      </c>
      <c r="B623" s="16" t="s">
        <v>548</v>
      </c>
      <c r="C623" s="16" t="s">
        <v>2708</v>
      </c>
      <c r="D623" s="16">
        <v>3.4590000000000001</v>
      </c>
      <c r="E623" s="16" t="s">
        <v>4416</v>
      </c>
      <c r="F623" s="16">
        <v>13</v>
      </c>
      <c r="G623" s="16">
        <v>106</v>
      </c>
      <c r="H623" s="16">
        <v>0.8867924528301887</v>
      </c>
      <c r="I623" s="16">
        <v>88.571428571428569</v>
      </c>
      <c r="J623" s="21" t="s">
        <v>4486</v>
      </c>
    </row>
    <row r="624" spans="1:10" x14ac:dyDescent="0.3">
      <c r="A624" s="16">
        <v>2020</v>
      </c>
      <c r="B624" s="16" t="s">
        <v>549</v>
      </c>
      <c r="C624" s="16" t="s">
        <v>2709</v>
      </c>
      <c r="D624" s="16">
        <v>4.4189999999999996</v>
      </c>
      <c r="E624" s="16" t="s">
        <v>4329</v>
      </c>
      <c r="F624" s="16">
        <v>11</v>
      </c>
      <c r="G624" s="16">
        <v>108</v>
      </c>
      <c r="H624" s="16">
        <v>0.90740740740740744</v>
      </c>
      <c r="I624" s="16">
        <v>90.654205607476641</v>
      </c>
      <c r="J624" s="20" t="s">
        <v>4575</v>
      </c>
    </row>
    <row r="625" spans="1:10" x14ac:dyDescent="0.3">
      <c r="A625" s="16">
        <v>2021</v>
      </c>
      <c r="B625" s="17" t="s">
        <v>550</v>
      </c>
      <c r="C625" s="17" t="s">
        <v>2710</v>
      </c>
      <c r="D625" s="18">
        <v>5.4279999999999999</v>
      </c>
      <c r="E625" s="17" t="s">
        <v>4328</v>
      </c>
      <c r="F625" s="18">
        <v>13</v>
      </c>
      <c r="G625" s="18">
        <v>110</v>
      </c>
      <c r="H625" s="17">
        <f>(G625-F625+1)/G625</f>
        <v>0.89090909090909087</v>
      </c>
      <c r="I625" s="17">
        <f>((G625*H625-1)/(G625-1))*100</f>
        <v>88.9908256880734</v>
      </c>
      <c r="J625" s="21" t="s">
        <v>4486</v>
      </c>
    </row>
    <row r="626" spans="1:10" x14ac:dyDescent="0.3">
      <c r="A626" s="16">
        <v>2021</v>
      </c>
      <c r="B626" s="17" t="s">
        <v>551</v>
      </c>
      <c r="C626" s="17" t="s">
        <v>2711</v>
      </c>
      <c r="D626" s="18">
        <v>6.7560000000000002</v>
      </c>
      <c r="E626" s="17" t="s">
        <v>4416</v>
      </c>
      <c r="F626" s="18">
        <v>2</v>
      </c>
      <c r="G626" s="18">
        <v>108</v>
      </c>
      <c r="H626" s="17">
        <f>(G626-F626+1)/G626</f>
        <v>0.9907407407407407</v>
      </c>
      <c r="I626" s="17">
        <f>((G626*H626-1)/(G626-1))*100</f>
        <v>99.065420560747668</v>
      </c>
      <c r="J626" s="19" t="s">
        <v>4485</v>
      </c>
    </row>
    <row r="627" spans="1:10" x14ac:dyDescent="0.3">
      <c r="A627" s="16">
        <v>2021</v>
      </c>
      <c r="B627" s="17" t="s">
        <v>4921</v>
      </c>
      <c r="C627" s="17" t="s">
        <v>4622</v>
      </c>
      <c r="D627" s="18">
        <v>4.2389999999999999</v>
      </c>
      <c r="E627" s="17" t="s">
        <v>4385</v>
      </c>
      <c r="F627" s="18">
        <v>13</v>
      </c>
      <c r="G627" s="18">
        <v>83</v>
      </c>
      <c r="H627" s="17">
        <f>(G627-F627+1)/G627</f>
        <v>0.85542168674698793</v>
      </c>
      <c r="I627" s="17">
        <f>((G627*H627-1)/(G627-1))*100</f>
        <v>85.365853658536579</v>
      </c>
      <c r="J627" s="21" t="s">
        <v>4486</v>
      </c>
    </row>
    <row r="628" spans="1:10" x14ac:dyDescent="0.3">
      <c r="A628" s="16">
        <v>2021</v>
      </c>
      <c r="B628" s="17" t="s">
        <v>552</v>
      </c>
      <c r="C628" s="17" t="s">
        <v>2712</v>
      </c>
      <c r="D628" s="18">
        <v>4.3899999999999997</v>
      </c>
      <c r="E628" s="17" t="s">
        <v>4365</v>
      </c>
      <c r="F628" s="18">
        <v>2</v>
      </c>
      <c r="G628" s="18">
        <v>55</v>
      </c>
      <c r="H628" s="17">
        <f>(G628-F628+1)/G628</f>
        <v>0.98181818181818181</v>
      </c>
      <c r="I628" s="17">
        <f>((G628*H628-1)/(G628-1))*100</f>
        <v>98.148148148148152</v>
      </c>
      <c r="J628" s="19" t="s">
        <v>4485</v>
      </c>
    </row>
    <row r="629" spans="1:10" x14ac:dyDescent="0.3">
      <c r="A629" s="16">
        <v>2020</v>
      </c>
      <c r="B629" s="16" t="s">
        <v>553</v>
      </c>
      <c r="C629" s="16" t="s">
        <v>2713</v>
      </c>
      <c r="D629" s="16">
        <v>7.7069999999999999</v>
      </c>
      <c r="E629" s="16" t="s">
        <v>4329</v>
      </c>
      <c r="F629" s="16">
        <v>1</v>
      </c>
      <c r="G629" s="16">
        <v>108</v>
      </c>
      <c r="H629" s="16">
        <v>1</v>
      </c>
      <c r="I629" s="16">
        <v>100</v>
      </c>
      <c r="J629" s="19" t="s">
        <v>4485</v>
      </c>
    </row>
    <row r="630" spans="1:10" x14ac:dyDescent="0.3">
      <c r="A630" s="16">
        <v>2021</v>
      </c>
      <c r="B630" s="17" t="s">
        <v>554</v>
      </c>
      <c r="C630" s="17" t="s">
        <v>2714</v>
      </c>
      <c r="D630" s="18">
        <v>11.775</v>
      </c>
      <c r="E630" s="17" t="s">
        <v>4421</v>
      </c>
      <c r="F630" s="18">
        <v>1</v>
      </c>
      <c r="G630" s="18">
        <v>137</v>
      </c>
      <c r="H630" s="17">
        <f>(G630-F630+1)/G630</f>
        <v>1</v>
      </c>
      <c r="I630" s="17">
        <f>((G630*H630-1)/(G630-1))*100</f>
        <v>100</v>
      </c>
      <c r="J630" s="19" t="s">
        <v>4485</v>
      </c>
    </row>
    <row r="631" spans="1:10" x14ac:dyDescent="0.3">
      <c r="A631" s="16">
        <v>2020</v>
      </c>
      <c r="B631" s="16" t="s">
        <v>555</v>
      </c>
      <c r="C631" s="16" t="s">
        <v>2715</v>
      </c>
      <c r="D631" s="16">
        <v>3.1560000000000001</v>
      </c>
      <c r="E631" s="16" t="s">
        <v>4329</v>
      </c>
      <c r="F631" s="16">
        <v>19</v>
      </c>
      <c r="G631" s="16">
        <v>108</v>
      </c>
      <c r="H631" s="16">
        <v>0.83333333333333337</v>
      </c>
      <c r="I631" s="16">
        <v>83.177570093457945</v>
      </c>
      <c r="J631" s="21" t="s">
        <v>4486</v>
      </c>
    </row>
    <row r="632" spans="1:10" x14ac:dyDescent="0.3">
      <c r="A632" s="16">
        <v>2020</v>
      </c>
      <c r="B632" s="16" t="s">
        <v>556</v>
      </c>
      <c r="C632" s="16" t="s">
        <v>2716</v>
      </c>
      <c r="D632" s="16">
        <v>3.75</v>
      </c>
      <c r="E632" s="16" t="s">
        <v>4445</v>
      </c>
      <c r="F632" s="16">
        <v>25</v>
      </c>
      <c r="G632" s="16">
        <v>134</v>
      </c>
      <c r="H632" s="16">
        <v>0.82089552238805974</v>
      </c>
      <c r="I632" s="16">
        <v>81.954887218045116</v>
      </c>
      <c r="J632" s="21" t="s">
        <v>4486</v>
      </c>
    </row>
    <row r="633" spans="1:10" x14ac:dyDescent="0.3">
      <c r="A633" s="16">
        <v>2020</v>
      </c>
      <c r="B633" s="16" t="s">
        <v>557</v>
      </c>
      <c r="C633" s="16" t="s">
        <v>2717</v>
      </c>
      <c r="D633" s="16">
        <v>4</v>
      </c>
      <c r="E633" s="16" t="s">
        <v>4417</v>
      </c>
      <c r="F633" s="16">
        <v>20</v>
      </c>
      <c r="G633" s="16">
        <v>109</v>
      </c>
      <c r="H633" s="16">
        <v>0.82568807339449546</v>
      </c>
      <c r="I633" s="16">
        <v>82.407407407407405</v>
      </c>
      <c r="J633" s="21" t="s">
        <v>4486</v>
      </c>
    </row>
    <row r="634" spans="1:10" x14ac:dyDescent="0.3">
      <c r="A634" s="16">
        <v>2021</v>
      </c>
      <c r="B634" s="17" t="s">
        <v>558</v>
      </c>
      <c r="C634" s="17" t="s">
        <v>2718</v>
      </c>
      <c r="D634" s="18">
        <v>8.5380000000000003</v>
      </c>
      <c r="E634" s="17" t="s">
        <v>4417</v>
      </c>
      <c r="F634" s="18">
        <v>7</v>
      </c>
      <c r="G634" s="18">
        <v>111</v>
      </c>
      <c r="H634" s="17">
        <f>(G634-F634+1)/G634</f>
        <v>0.94594594594594594</v>
      </c>
      <c r="I634" s="17">
        <f>((G634*H634-1)/(G634-1))*100</f>
        <v>94.545454545454547</v>
      </c>
      <c r="J634" s="20" t="s">
        <v>4575</v>
      </c>
    </row>
    <row r="635" spans="1:10" x14ac:dyDescent="0.3">
      <c r="A635" s="16">
        <v>2020</v>
      </c>
      <c r="B635" s="16" t="s">
        <v>559</v>
      </c>
      <c r="C635" s="16" t="s">
        <v>2719</v>
      </c>
      <c r="D635" s="16">
        <v>4.1349999999999998</v>
      </c>
      <c r="E635" s="16" t="s">
        <v>4417</v>
      </c>
      <c r="F635" s="16">
        <v>18</v>
      </c>
      <c r="G635" s="16">
        <v>109</v>
      </c>
      <c r="H635" s="16">
        <v>0.84403669724770647</v>
      </c>
      <c r="I635" s="16">
        <v>84.259259259259252</v>
      </c>
      <c r="J635" s="21" t="s">
        <v>4486</v>
      </c>
    </row>
    <row r="636" spans="1:10" x14ac:dyDescent="0.3">
      <c r="A636" s="16">
        <v>2020</v>
      </c>
      <c r="B636" s="16" t="s">
        <v>560</v>
      </c>
      <c r="C636" s="16" t="s">
        <v>2720</v>
      </c>
      <c r="D636" s="16">
        <v>3.37</v>
      </c>
      <c r="E636" s="16" t="s">
        <v>4330</v>
      </c>
      <c r="F636" s="16">
        <v>8</v>
      </c>
      <c r="G636" s="16">
        <v>261</v>
      </c>
      <c r="H636" s="16">
        <v>0.97318007662835249</v>
      </c>
      <c r="I636" s="16">
        <v>97.307692307692307</v>
      </c>
      <c r="J636" s="19" t="s">
        <v>4485</v>
      </c>
    </row>
    <row r="637" spans="1:10" x14ac:dyDescent="0.3">
      <c r="A637" s="16">
        <v>2020</v>
      </c>
      <c r="B637" s="16" t="s">
        <v>561</v>
      </c>
      <c r="C637" s="16" t="s">
        <v>2721</v>
      </c>
      <c r="D637" s="16">
        <v>3.6640000000000001</v>
      </c>
      <c r="E637" s="16" t="s">
        <v>4421</v>
      </c>
      <c r="F637" s="16">
        <v>17</v>
      </c>
      <c r="G637" s="16">
        <v>134</v>
      </c>
      <c r="H637" s="16">
        <v>0.88059701492537312</v>
      </c>
      <c r="I637" s="16">
        <v>87.969924812030072</v>
      </c>
      <c r="J637" s="21" t="s">
        <v>4486</v>
      </c>
    </row>
    <row r="638" spans="1:10" x14ac:dyDescent="0.3">
      <c r="A638" s="16">
        <v>2021</v>
      </c>
      <c r="B638" s="17" t="s">
        <v>4922</v>
      </c>
      <c r="C638" s="17" t="s">
        <v>4658</v>
      </c>
      <c r="D638" s="18">
        <v>3.8290000000000002</v>
      </c>
      <c r="E638" s="17" t="s">
        <v>4356</v>
      </c>
      <c r="F638" s="18">
        <v>6</v>
      </c>
      <c r="G638" s="18">
        <v>29</v>
      </c>
      <c r="H638" s="17">
        <f>(G638-F638+1)/G638</f>
        <v>0.82758620689655171</v>
      </c>
      <c r="I638" s="17">
        <f>((G638*H638-1)/(G638-1))*100</f>
        <v>82.142857142857139</v>
      </c>
      <c r="J638" s="21" t="s">
        <v>4486</v>
      </c>
    </row>
    <row r="639" spans="1:10" x14ac:dyDescent="0.3">
      <c r="A639" s="16">
        <v>2021</v>
      </c>
      <c r="B639" s="17" t="s">
        <v>562</v>
      </c>
      <c r="C639" s="17" t="s">
        <v>2722</v>
      </c>
      <c r="D639" s="18">
        <v>5.5650000000000004</v>
      </c>
      <c r="E639" s="17" t="s">
        <v>4369</v>
      </c>
      <c r="F639" s="18">
        <v>2</v>
      </c>
      <c r="G639" s="18">
        <v>57</v>
      </c>
      <c r="H639" s="17">
        <f>(G639-F639+1)/G639</f>
        <v>0.98245614035087714</v>
      </c>
      <c r="I639" s="17">
        <f>((G639*H639-1)/(G639-1))*100</f>
        <v>98.214285714285708</v>
      </c>
      <c r="J639" s="19" t="s">
        <v>4485</v>
      </c>
    </row>
    <row r="640" spans="1:10" x14ac:dyDescent="0.3">
      <c r="A640" s="16">
        <v>2021</v>
      </c>
      <c r="B640" s="17" t="s">
        <v>563</v>
      </c>
      <c r="C640" s="17" t="s">
        <v>2723</v>
      </c>
      <c r="D640" s="18">
        <v>4.9560000000000004</v>
      </c>
      <c r="E640" s="17" t="s">
        <v>4357</v>
      </c>
      <c r="F640" s="18">
        <v>25</v>
      </c>
      <c r="G640" s="18">
        <v>200</v>
      </c>
      <c r="H640" s="17">
        <f>(G640-F640+1)/G640</f>
        <v>0.88</v>
      </c>
      <c r="I640" s="17">
        <f>((G640*H640-1)/(G640-1))*100</f>
        <v>87.939698492462313</v>
      </c>
      <c r="J640" s="21" t="s">
        <v>4486</v>
      </c>
    </row>
    <row r="641" spans="1:10" x14ac:dyDescent="0.3">
      <c r="A641" s="16">
        <v>2021</v>
      </c>
      <c r="B641" s="17" t="s">
        <v>564</v>
      </c>
      <c r="C641" s="17" t="s">
        <v>2724</v>
      </c>
      <c r="D641" s="18">
        <v>4.5890000000000004</v>
      </c>
      <c r="E641" s="17" t="s">
        <v>4431</v>
      </c>
      <c r="F641" s="18">
        <v>7</v>
      </c>
      <c r="G641" s="18">
        <v>58</v>
      </c>
      <c r="H641" s="17">
        <f>(G641-F641+1)/G641</f>
        <v>0.89655172413793105</v>
      </c>
      <c r="I641" s="17">
        <f>((G641*H641-1)/(G641-1))*100</f>
        <v>89.473684210526315</v>
      </c>
      <c r="J641" s="21" t="s">
        <v>4486</v>
      </c>
    </row>
    <row r="642" spans="1:10" x14ac:dyDescent="0.3">
      <c r="A642" s="16">
        <v>2021</v>
      </c>
      <c r="B642" s="17" t="s">
        <v>565</v>
      </c>
      <c r="C642" s="17" t="s">
        <v>2725</v>
      </c>
      <c r="D642" s="18">
        <v>7.6349999999999998</v>
      </c>
      <c r="E642" s="17" t="s">
        <v>4417</v>
      </c>
      <c r="F642" s="18">
        <v>9</v>
      </c>
      <c r="G642" s="18">
        <v>111</v>
      </c>
      <c r="H642" s="17">
        <f>(G642-F642+1)/G642</f>
        <v>0.92792792792792789</v>
      </c>
      <c r="I642" s="17">
        <f>((G642*H642-1)/(G642-1))*100</f>
        <v>92.72727272727272</v>
      </c>
      <c r="J642" s="20" t="s">
        <v>4575</v>
      </c>
    </row>
    <row r="643" spans="1:10" x14ac:dyDescent="0.3">
      <c r="A643" s="16">
        <v>2020</v>
      </c>
      <c r="B643" s="16" t="s">
        <v>566</v>
      </c>
      <c r="C643" s="16" t="s">
        <v>2726</v>
      </c>
      <c r="D643" s="16">
        <v>2.6280000000000001</v>
      </c>
      <c r="E643" s="16" t="s">
        <v>4426</v>
      </c>
      <c r="F643" s="16">
        <v>1</v>
      </c>
      <c r="G643" s="16">
        <v>28</v>
      </c>
      <c r="H643" s="16">
        <v>1</v>
      </c>
      <c r="I643" s="16">
        <v>100</v>
      </c>
      <c r="J643" s="19" t="s">
        <v>4485</v>
      </c>
    </row>
    <row r="644" spans="1:10" x14ac:dyDescent="0.3">
      <c r="A644" s="16">
        <v>2021</v>
      </c>
      <c r="B644" s="17" t="s">
        <v>567</v>
      </c>
      <c r="C644" s="17" t="s">
        <v>2727</v>
      </c>
      <c r="D644" s="18">
        <v>6.56</v>
      </c>
      <c r="E644" s="17" t="s">
        <v>4392</v>
      </c>
      <c r="F644" s="18">
        <v>3</v>
      </c>
      <c r="G644" s="18">
        <v>60</v>
      </c>
      <c r="H644" s="17">
        <f>(G644-F644+1)/G644</f>
        <v>0.96666666666666667</v>
      </c>
      <c r="I644" s="17">
        <f>((G644*H644-1)/(G644-1))*100</f>
        <v>96.610169491525426</v>
      </c>
      <c r="J644" s="19" t="s">
        <v>4485</v>
      </c>
    </row>
    <row r="645" spans="1:10" x14ac:dyDescent="0.3">
      <c r="A645" s="16">
        <v>2021</v>
      </c>
      <c r="B645" s="17" t="s">
        <v>568</v>
      </c>
      <c r="C645" s="17" t="s">
        <v>2728</v>
      </c>
      <c r="D645" s="18">
        <v>8.1050000000000004</v>
      </c>
      <c r="E645" s="17" t="s">
        <v>4392</v>
      </c>
      <c r="F645" s="18">
        <v>2</v>
      </c>
      <c r="G645" s="18">
        <v>60</v>
      </c>
      <c r="H645" s="17">
        <f>(G645-F645+1)/G645</f>
        <v>0.98333333333333328</v>
      </c>
      <c r="I645" s="17">
        <f>((G645*H645-1)/(G645-1))*100</f>
        <v>98.305084745762713</v>
      </c>
      <c r="J645" s="19" t="s">
        <v>4485</v>
      </c>
    </row>
    <row r="646" spans="1:10" x14ac:dyDescent="0.3">
      <c r="A646" s="16">
        <v>2021</v>
      </c>
      <c r="B646" s="17" t="s">
        <v>569</v>
      </c>
      <c r="C646" s="17" t="s">
        <v>2729</v>
      </c>
      <c r="D646" s="18">
        <v>6.141</v>
      </c>
      <c r="E646" s="17" t="s">
        <v>4421</v>
      </c>
      <c r="F646" s="18">
        <v>7</v>
      </c>
      <c r="G646" s="18">
        <v>137</v>
      </c>
      <c r="H646" s="17">
        <f>(G646-F646+1)/G646</f>
        <v>0.95620437956204385</v>
      </c>
      <c r="I646" s="17">
        <f>((G646*H646-1)/(G646-1))*100</f>
        <v>95.588235294117652</v>
      </c>
      <c r="J646" s="19" t="s">
        <v>4485</v>
      </c>
    </row>
    <row r="647" spans="1:10" x14ac:dyDescent="0.3">
      <c r="A647" s="16">
        <v>2020</v>
      </c>
      <c r="B647" s="16" t="s">
        <v>570</v>
      </c>
      <c r="C647" s="16" t="s">
        <v>2730</v>
      </c>
      <c r="D647" s="16">
        <v>1.5309999999999999</v>
      </c>
      <c r="E647" s="16" t="s">
        <v>4343</v>
      </c>
      <c r="F647" s="16">
        <v>41</v>
      </c>
      <c r="G647" s="16">
        <v>325</v>
      </c>
      <c r="H647" s="16">
        <v>0.87692307692307692</v>
      </c>
      <c r="I647" s="16">
        <v>87.654320987654316</v>
      </c>
      <c r="J647" s="21" t="s">
        <v>4486</v>
      </c>
    </row>
    <row r="648" spans="1:10" x14ac:dyDescent="0.3">
      <c r="A648" s="16">
        <v>2021</v>
      </c>
      <c r="B648" s="17" t="s">
        <v>571</v>
      </c>
      <c r="C648" s="17" t="s">
        <v>2731</v>
      </c>
      <c r="D648" s="18">
        <v>6.6</v>
      </c>
      <c r="E648" s="17" t="s">
        <v>635</v>
      </c>
      <c r="F648" s="18">
        <v>6</v>
      </c>
      <c r="G648" s="18">
        <v>69</v>
      </c>
      <c r="H648" s="17">
        <f t="shared" ref="H648:H653" si="12">(G648-F648+1)/G648</f>
        <v>0.92753623188405798</v>
      </c>
      <c r="I648" s="17">
        <f t="shared" ref="I648:I653" si="13">((G648*H648-1)/(G648-1))*100</f>
        <v>92.64705882352942</v>
      </c>
      <c r="J648" s="20" t="s">
        <v>4575</v>
      </c>
    </row>
    <row r="649" spans="1:10" x14ac:dyDescent="0.3">
      <c r="A649" s="16">
        <v>2021</v>
      </c>
      <c r="B649" s="17" t="s">
        <v>4923</v>
      </c>
      <c r="C649" s="17" t="s">
        <v>4614</v>
      </c>
      <c r="D649" s="18">
        <v>4.298</v>
      </c>
      <c r="E649" s="17" t="s">
        <v>4357</v>
      </c>
      <c r="F649" s="18">
        <v>40</v>
      </c>
      <c r="G649" s="18">
        <v>200</v>
      </c>
      <c r="H649" s="17">
        <f t="shared" si="12"/>
        <v>0.80500000000000005</v>
      </c>
      <c r="I649" s="17">
        <f t="shared" si="13"/>
        <v>80.402010050251263</v>
      </c>
      <c r="J649" s="21" t="s">
        <v>4486</v>
      </c>
    </row>
    <row r="650" spans="1:10" x14ac:dyDescent="0.3">
      <c r="A650" s="16">
        <v>2021</v>
      </c>
      <c r="B650" s="17" t="s">
        <v>4924</v>
      </c>
      <c r="C650" s="17" t="s">
        <v>4535</v>
      </c>
      <c r="D650" s="18">
        <v>0.85699999999999998</v>
      </c>
      <c r="E650" s="17" t="s">
        <v>4400</v>
      </c>
      <c r="F650" s="18">
        <v>4</v>
      </c>
      <c r="G650" s="18">
        <v>21</v>
      </c>
      <c r="H650" s="17">
        <f t="shared" si="12"/>
        <v>0.8571428571428571</v>
      </c>
      <c r="I650" s="17">
        <f t="shared" si="13"/>
        <v>85</v>
      </c>
      <c r="J650" s="21" t="s">
        <v>4486</v>
      </c>
    </row>
    <row r="651" spans="1:10" x14ac:dyDescent="0.3">
      <c r="A651" s="16">
        <v>2021</v>
      </c>
      <c r="B651" s="17" t="s">
        <v>4926</v>
      </c>
      <c r="C651" s="17" t="s">
        <v>4613</v>
      </c>
      <c r="D651" s="18">
        <v>4.6500000000000004</v>
      </c>
      <c r="E651" s="17" t="s">
        <v>4392</v>
      </c>
      <c r="F651" s="18">
        <v>9</v>
      </c>
      <c r="G651" s="18">
        <v>60</v>
      </c>
      <c r="H651" s="17">
        <f t="shared" si="12"/>
        <v>0.8666666666666667</v>
      </c>
      <c r="I651" s="17">
        <f t="shared" si="13"/>
        <v>86.440677966101703</v>
      </c>
      <c r="J651" s="21" t="s">
        <v>4486</v>
      </c>
    </row>
    <row r="652" spans="1:10" x14ac:dyDescent="0.3">
      <c r="A652" s="16">
        <v>2021</v>
      </c>
      <c r="B652" s="17" t="s">
        <v>4927</v>
      </c>
      <c r="C652" s="17" t="s">
        <v>4637</v>
      </c>
      <c r="D652" s="18">
        <v>1.554</v>
      </c>
      <c r="E652" s="17" t="s">
        <v>4343</v>
      </c>
      <c r="F652" s="18">
        <v>66</v>
      </c>
      <c r="G652" s="18">
        <v>330</v>
      </c>
      <c r="H652" s="17">
        <f t="shared" si="12"/>
        <v>0.80303030303030298</v>
      </c>
      <c r="I652" s="17">
        <f t="shared" si="13"/>
        <v>80.243161094224931</v>
      </c>
      <c r="J652" s="21" t="s">
        <v>4486</v>
      </c>
    </row>
    <row r="653" spans="1:10" x14ac:dyDescent="0.3">
      <c r="A653" s="16">
        <v>2021</v>
      </c>
      <c r="B653" s="17" t="s">
        <v>572</v>
      </c>
      <c r="C653" s="17" t="s">
        <v>2732</v>
      </c>
      <c r="D653" s="18">
        <v>22.315000000000001</v>
      </c>
      <c r="E653" s="17" t="s">
        <v>4434</v>
      </c>
      <c r="F653" s="18">
        <v>1</v>
      </c>
      <c r="G653" s="18">
        <v>45</v>
      </c>
      <c r="H653" s="17">
        <f t="shared" si="12"/>
        <v>1</v>
      </c>
      <c r="I653" s="17">
        <f t="shared" si="13"/>
        <v>100</v>
      </c>
      <c r="J653" s="19" t="s">
        <v>4485</v>
      </c>
    </row>
    <row r="654" spans="1:10" x14ac:dyDescent="0.3">
      <c r="A654" s="16">
        <v>2020</v>
      </c>
      <c r="B654" s="16" t="s">
        <v>573</v>
      </c>
      <c r="C654" s="16" t="s">
        <v>2733</v>
      </c>
      <c r="D654" s="16">
        <v>3.536</v>
      </c>
      <c r="E654" s="16" t="s">
        <v>4359</v>
      </c>
      <c r="F654" s="16">
        <v>9</v>
      </c>
      <c r="G654" s="16">
        <v>107</v>
      </c>
      <c r="H654" s="16">
        <v>0.92523364485981308</v>
      </c>
      <c r="I654" s="16">
        <v>92.452830188679243</v>
      </c>
      <c r="J654" s="20" t="s">
        <v>4575</v>
      </c>
    </row>
    <row r="655" spans="1:10" x14ac:dyDescent="0.3">
      <c r="A655" s="16">
        <v>2020</v>
      </c>
      <c r="B655" s="16" t="s">
        <v>574</v>
      </c>
      <c r="C655" s="16" t="s">
        <v>2734</v>
      </c>
      <c r="D655" s="16">
        <v>6.4790000000000001</v>
      </c>
      <c r="E655" s="16" t="s">
        <v>4342</v>
      </c>
      <c r="F655" s="16">
        <v>3</v>
      </c>
      <c r="G655" s="16">
        <v>79</v>
      </c>
      <c r="H655" s="16">
        <v>0.97468354430379744</v>
      </c>
      <c r="I655" s="16">
        <v>97.435897435897431</v>
      </c>
      <c r="J655" s="19" t="s">
        <v>4485</v>
      </c>
    </row>
    <row r="656" spans="1:10" x14ac:dyDescent="0.3">
      <c r="A656" s="16">
        <v>2020</v>
      </c>
      <c r="B656" s="16" t="s">
        <v>575</v>
      </c>
      <c r="C656" s="16" t="s">
        <v>2735</v>
      </c>
      <c r="D656" s="16">
        <v>4.0090000000000003</v>
      </c>
      <c r="E656" s="16" t="s">
        <v>4364</v>
      </c>
      <c r="F656" s="16">
        <v>4</v>
      </c>
      <c r="G656" s="16">
        <v>53</v>
      </c>
      <c r="H656" s="16">
        <v>0.94339622641509435</v>
      </c>
      <c r="I656" s="16">
        <v>94.230769230769226</v>
      </c>
      <c r="J656" s="20" t="s">
        <v>4575</v>
      </c>
    </row>
    <row r="657" spans="1:10" x14ac:dyDescent="0.3">
      <c r="A657" s="16">
        <v>2021</v>
      </c>
      <c r="B657" s="17" t="s">
        <v>576</v>
      </c>
      <c r="C657" s="17" t="s">
        <v>2736</v>
      </c>
      <c r="D657" s="18">
        <v>6.0709999999999997</v>
      </c>
      <c r="E657" s="17" t="s">
        <v>4382</v>
      </c>
      <c r="F657" s="18">
        <v>24</v>
      </c>
      <c r="G657" s="18">
        <v>176</v>
      </c>
      <c r="H657" s="17">
        <f>(G657-F657+1)/G657</f>
        <v>0.86931818181818177</v>
      </c>
      <c r="I657" s="17">
        <f>((G657*H657-1)/(G657-1))*100</f>
        <v>86.857142857142861</v>
      </c>
      <c r="J657" s="21" t="s">
        <v>4486</v>
      </c>
    </row>
    <row r="658" spans="1:10" x14ac:dyDescent="0.3">
      <c r="A658" s="16">
        <v>2021</v>
      </c>
      <c r="B658" s="17" t="s">
        <v>577</v>
      </c>
      <c r="C658" s="17" t="s">
        <v>4691</v>
      </c>
      <c r="D658" s="18">
        <v>9.0969999999999995</v>
      </c>
      <c r="E658" s="17" t="s">
        <v>578</v>
      </c>
      <c r="F658" s="18">
        <v>5</v>
      </c>
      <c r="G658" s="18">
        <v>36</v>
      </c>
      <c r="H658" s="17">
        <f>(G658-F658+1)/G658</f>
        <v>0.88888888888888884</v>
      </c>
      <c r="I658" s="17">
        <f>((G658*H658-1)/(G658-1))*100</f>
        <v>88.571428571428569</v>
      </c>
      <c r="J658" s="21" t="s">
        <v>4486</v>
      </c>
    </row>
    <row r="659" spans="1:10" x14ac:dyDescent="0.3">
      <c r="A659" s="16">
        <v>2020</v>
      </c>
      <c r="B659" s="16" t="s">
        <v>578</v>
      </c>
      <c r="C659" s="16" t="s">
        <v>2737</v>
      </c>
      <c r="D659" s="16">
        <v>7.4139999999999997</v>
      </c>
      <c r="E659" s="16" t="s">
        <v>578</v>
      </c>
      <c r="F659" s="16">
        <v>5</v>
      </c>
      <c r="G659" s="16">
        <v>36</v>
      </c>
      <c r="H659" s="16">
        <v>0.88888888888888884</v>
      </c>
      <c r="I659" s="16">
        <v>88.571428571428569</v>
      </c>
      <c r="J659" s="21" t="s">
        <v>4486</v>
      </c>
    </row>
    <row r="660" spans="1:10" x14ac:dyDescent="0.3">
      <c r="A660" s="16">
        <v>2021</v>
      </c>
      <c r="B660" s="17" t="s">
        <v>579</v>
      </c>
      <c r="C660" s="17" t="s">
        <v>2738</v>
      </c>
      <c r="D660" s="18">
        <v>6.5350000000000001</v>
      </c>
      <c r="E660" s="17" t="s">
        <v>4336</v>
      </c>
      <c r="F660" s="18">
        <v>11</v>
      </c>
      <c r="G660" s="18">
        <v>87</v>
      </c>
      <c r="H660" s="17">
        <f>(G660-F660+1)/G660</f>
        <v>0.88505747126436785</v>
      </c>
      <c r="I660" s="17">
        <f>((G660*H660-1)/(G660-1))*100</f>
        <v>88.372093023255815</v>
      </c>
      <c r="J660" s="21" t="s">
        <v>4486</v>
      </c>
    </row>
    <row r="661" spans="1:10" x14ac:dyDescent="0.3">
      <c r="A661" s="16">
        <v>2020</v>
      </c>
      <c r="B661" s="16" t="s">
        <v>580</v>
      </c>
      <c r="C661" s="16" t="s">
        <v>2739</v>
      </c>
      <c r="D661" s="16">
        <v>7.6340000000000003</v>
      </c>
      <c r="E661" s="16" t="s">
        <v>4403</v>
      </c>
      <c r="F661" s="16">
        <v>31</v>
      </c>
      <c r="G661" s="16">
        <v>297</v>
      </c>
      <c r="H661" s="16">
        <v>0.89898989898989901</v>
      </c>
      <c r="I661" s="16">
        <v>89.86486486486487</v>
      </c>
      <c r="J661" s="21" t="s">
        <v>4486</v>
      </c>
    </row>
    <row r="662" spans="1:10" x14ac:dyDescent="0.3">
      <c r="A662" s="16">
        <v>2020</v>
      </c>
      <c r="B662" s="16" t="s">
        <v>581</v>
      </c>
      <c r="C662" s="16" t="s">
        <v>2740</v>
      </c>
      <c r="D662" s="16">
        <v>8.1080000000000005</v>
      </c>
      <c r="E662" s="16" t="s">
        <v>4433</v>
      </c>
      <c r="F662" s="16">
        <v>11</v>
      </c>
      <c r="G662" s="16">
        <v>156</v>
      </c>
      <c r="H662" s="16">
        <v>0.9358974358974359</v>
      </c>
      <c r="I662" s="16">
        <v>93.548387096774192</v>
      </c>
      <c r="J662" s="20" t="s">
        <v>4575</v>
      </c>
    </row>
    <row r="663" spans="1:10" x14ac:dyDescent="0.3">
      <c r="A663" s="16">
        <v>2021</v>
      </c>
      <c r="B663" s="17" t="s">
        <v>582</v>
      </c>
      <c r="C663" s="17" t="s">
        <v>2741</v>
      </c>
      <c r="D663" s="18">
        <v>6.25</v>
      </c>
      <c r="E663" s="17" t="s">
        <v>4356</v>
      </c>
      <c r="F663" s="18">
        <v>3</v>
      </c>
      <c r="G663" s="18">
        <v>29</v>
      </c>
      <c r="H663" s="17">
        <f>(G663-F663+1)/G663</f>
        <v>0.93103448275862066</v>
      </c>
      <c r="I663" s="17">
        <f>((G663*H663-1)/(G663-1))*100</f>
        <v>92.857142857142861</v>
      </c>
      <c r="J663" s="20" t="s">
        <v>4575</v>
      </c>
    </row>
    <row r="664" spans="1:10" x14ac:dyDescent="0.3">
      <c r="A664" s="16">
        <v>2021</v>
      </c>
      <c r="B664" s="17" t="s">
        <v>583</v>
      </c>
      <c r="C664" s="17" t="s">
        <v>2742</v>
      </c>
      <c r="D664" s="18">
        <v>12.561</v>
      </c>
      <c r="E664" s="17" t="s">
        <v>4373</v>
      </c>
      <c r="F664" s="18">
        <v>5</v>
      </c>
      <c r="G664" s="18">
        <v>274</v>
      </c>
      <c r="H664" s="17">
        <f>(G664-F664+1)/G664</f>
        <v>0.98540145985401462</v>
      </c>
      <c r="I664" s="17">
        <f>((G664*H664-1)/(G664-1))*100</f>
        <v>98.53479853479854</v>
      </c>
      <c r="J664" s="19" t="s">
        <v>4485</v>
      </c>
    </row>
    <row r="665" spans="1:10" x14ac:dyDescent="0.3">
      <c r="A665" s="16">
        <v>2021</v>
      </c>
      <c r="B665" s="17" t="s">
        <v>584</v>
      </c>
      <c r="C665" s="17" t="s">
        <v>2743</v>
      </c>
      <c r="D665" s="18">
        <v>11.176</v>
      </c>
      <c r="E665" s="17" t="s">
        <v>4408</v>
      </c>
      <c r="F665" s="18">
        <v>4</v>
      </c>
      <c r="G665" s="18">
        <v>143</v>
      </c>
      <c r="H665" s="17">
        <f>(G665-F665+1)/G665</f>
        <v>0.97902097902097907</v>
      </c>
      <c r="I665" s="17">
        <f>((G665*H665-1)/(G665-1))*100</f>
        <v>97.887323943661968</v>
      </c>
      <c r="J665" s="19" t="s">
        <v>4485</v>
      </c>
    </row>
    <row r="666" spans="1:10" x14ac:dyDescent="0.3">
      <c r="A666" s="16">
        <v>2020</v>
      </c>
      <c r="B666" s="16" t="s">
        <v>585</v>
      </c>
      <c r="C666" s="16" t="s">
        <v>2744</v>
      </c>
      <c r="D666" s="16">
        <v>7.3490000000000002</v>
      </c>
      <c r="E666" s="16" t="s">
        <v>4410</v>
      </c>
      <c r="F666" s="16">
        <v>14</v>
      </c>
      <c r="G666" s="16">
        <v>136</v>
      </c>
      <c r="H666" s="16">
        <v>0.90441176470588236</v>
      </c>
      <c r="I666" s="16">
        <v>90.370370370370367</v>
      </c>
      <c r="J666" s="20" t="s">
        <v>4575</v>
      </c>
    </row>
    <row r="667" spans="1:10" x14ac:dyDescent="0.3">
      <c r="A667" s="16">
        <v>2020</v>
      </c>
      <c r="B667" s="16" t="s">
        <v>586</v>
      </c>
      <c r="C667" s="16" t="s">
        <v>2745</v>
      </c>
      <c r="D667" s="16">
        <v>5.8330000000000002</v>
      </c>
      <c r="E667" s="16" t="s">
        <v>4381</v>
      </c>
      <c r="F667" s="16">
        <v>11</v>
      </c>
      <c r="G667" s="16">
        <v>76</v>
      </c>
      <c r="H667" s="16">
        <v>0.86842105263157898</v>
      </c>
      <c r="I667" s="16">
        <v>86.666666666666671</v>
      </c>
      <c r="J667" s="21" t="s">
        <v>4486</v>
      </c>
    </row>
    <row r="668" spans="1:10" x14ac:dyDescent="0.3">
      <c r="A668" s="16">
        <v>2020</v>
      </c>
      <c r="B668" s="16" t="s">
        <v>587</v>
      </c>
      <c r="C668" s="16" t="s">
        <v>2746</v>
      </c>
      <c r="D668" s="16">
        <v>6.2350000000000003</v>
      </c>
      <c r="E668" s="16" t="s">
        <v>4395</v>
      </c>
      <c r="F668" s="16">
        <v>12</v>
      </c>
      <c r="G668" s="16">
        <v>234</v>
      </c>
      <c r="H668" s="16">
        <v>0.95299145299145294</v>
      </c>
      <c r="I668" s="16">
        <v>95.278969957081543</v>
      </c>
      <c r="J668" s="19" t="s">
        <v>4485</v>
      </c>
    </row>
    <row r="669" spans="1:10" x14ac:dyDescent="0.3">
      <c r="A669" s="16">
        <v>2020</v>
      </c>
      <c r="B669" s="16" t="s">
        <v>588</v>
      </c>
      <c r="C669" s="16" t="s">
        <v>2747</v>
      </c>
      <c r="D669" s="16">
        <v>8.3439999999999994</v>
      </c>
      <c r="E669" s="16" t="s">
        <v>4324</v>
      </c>
      <c r="F669" s="16">
        <v>35</v>
      </c>
      <c r="G669" s="16">
        <v>314</v>
      </c>
      <c r="H669" s="16">
        <v>0.89171974522292996</v>
      </c>
      <c r="I669" s="16">
        <v>89.137380191693296</v>
      </c>
      <c r="J669" s="21" t="s">
        <v>4486</v>
      </c>
    </row>
    <row r="670" spans="1:10" x14ac:dyDescent="0.3">
      <c r="A670" s="16">
        <v>2021</v>
      </c>
      <c r="B670" s="17" t="s">
        <v>589</v>
      </c>
      <c r="C670" s="17" t="s">
        <v>2748</v>
      </c>
      <c r="D670" s="18">
        <v>5.6349999999999998</v>
      </c>
      <c r="E670" s="17" t="s">
        <v>2086</v>
      </c>
      <c r="F670" s="18">
        <v>12</v>
      </c>
      <c r="G670" s="18">
        <v>93</v>
      </c>
      <c r="H670" s="17">
        <f>(G670-F670+1)/G670</f>
        <v>0.88172043010752688</v>
      </c>
      <c r="I670" s="17">
        <f>((G670*H670-1)/(G670-1))*100</f>
        <v>88.043478260869563</v>
      </c>
      <c r="J670" s="21" t="s">
        <v>4486</v>
      </c>
    </row>
    <row r="671" spans="1:10" x14ac:dyDescent="0.3">
      <c r="A671" s="16">
        <v>2020</v>
      </c>
      <c r="B671" s="16" t="s">
        <v>590</v>
      </c>
      <c r="C671" s="16" t="s">
        <v>2749</v>
      </c>
      <c r="D671" s="16">
        <v>2.5</v>
      </c>
      <c r="E671" s="16" t="s">
        <v>828</v>
      </c>
      <c r="F671" s="16">
        <v>11</v>
      </c>
      <c r="G671" s="16">
        <v>68</v>
      </c>
      <c r="H671" s="16">
        <v>0.8529411764705882</v>
      </c>
      <c r="I671" s="16">
        <v>85.074626865671647</v>
      </c>
      <c r="J671" s="21" t="s">
        <v>4486</v>
      </c>
    </row>
    <row r="672" spans="1:10" x14ac:dyDescent="0.3">
      <c r="A672" s="16">
        <v>2021</v>
      </c>
      <c r="B672" s="17" t="s">
        <v>591</v>
      </c>
      <c r="C672" s="17" t="s">
        <v>2750</v>
      </c>
      <c r="D672" s="18">
        <v>4.407</v>
      </c>
      <c r="E672" s="17" t="s">
        <v>4395</v>
      </c>
      <c r="F672" s="18">
        <v>30</v>
      </c>
      <c r="G672" s="18">
        <v>235</v>
      </c>
      <c r="H672" s="17">
        <f>(G672-F672+1)/G672</f>
        <v>0.87659574468085111</v>
      </c>
      <c r="I672" s="17">
        <f>((G672*H672-1)/(G672-1))*100</f>
        <v>87.606837606837601</v>
      </c>
      <c r="J672" s="21" t="s">
        <v>4486</v>
      </c>
    </row>
    <row r="673" spans="1:10" x14ac:dyDescent="0.3">
      <c r="A673" s="16">
        <v>2020</v>
      </c>
      <c r="B673" s="16" t="s">
        <v>592</v>
      </c>
      <c r="C673" s="16" t="s">
        <v>2751</v>
      </c>
      <c r="D673" s="16">
        <v>2.3809999999999998</v>
      </c>
      <c r="E673" s="16" t="s">
        <v>4354</v>
      </c>
      <c r="F673" s="16">
        <v>19</v>
      </c>
      <c r="G673" s="16">
        <v>91</v>
      </c>
      <c r="H673" s="16">
        <v>0.80219780219780223</v>
      </c>
      <c r="I673" s="16">
        <v>80</v>
      </c>
      <c r="J673" s="21" t="s">
        <v>4486</v>
      </c>
    </row>
    <row r="674" spans="1:10" x14ac:dyDescent="0.3">
      <c r="A674" s="16">
        <v>2020</v>
      </c>
      <c r="B674" s="16" t="s">
        <v>593</v>
      </c>
      <c r="C674" s="16" t="s">
        <v>2752</v>
      </c>
      <c r="D674" s="16">
        <v>4.7130000000000001</v>
      </c>
      <c r="E674" s="16" t="s">
        <v>4357</v>
      </c>
      <c r="F674" s="16">
        <v>12</v>
      </c>
      <c r="G674" s="16">
        <v>200</v>
      </c>
      <c r="H674" s="16">
        <v>0.94499999999999995</v>
      </c>
      <c r="I674" s="16">
        <v>94.472361809045225</v>
      </c>
      <c r="J674" s="20" t="s">
        <v>4575</v>
      </c>
    </row>
    <row r="675" spans="1:10" x14ac:dyDescent="0.3">
      <c r="A675" s="16">
        <v>2020</v>
      </c>
      <c r="B675" s="16" t="s">
        <v>594</v>
      </c>
      <c r="C675" s="16" t="s">
        <v>2753</v>
      </c>
      <c r="D675" s="16">
        <v>4.0890000000000004</v>
      </c>
      <c r="E675" s="16" t="s">
        <v>4451</v>
      </c>
      <c r="F675" s="16">
        <v>5</v>
      </c>
      <c r="G675" s="16">
        <v>26</v>
      </c>
      <c r="H675" s="16">
        <v>0.84615384615384615</v>
      </c>
      <c r="I675" s="16">
        <v>84</v>
      </c>
      <c r="J675" s="21" t="s">
        <v>4486</v>
      </c>
    </row>
    <row r="676" spans="1:10" x14ac:dyDescent="0.3">
      <c r="A676" s="16">
        <v>2020</v>
      </c>
      <c r="B676" s="16" t="s">
        <v>595</v>
      </c>
      <c r="C676" s="16" t="s">
        <v>2754</v>
      </c>
      <c r="D676" s="16">
        <v>3.4</v>
      </c>
      <c r="E676" s="16" t="s">
        <v>4451</v>
      </c>
      <c r="F676" s="16">
        <v>6</v>
      </c>
      <c r="G676" s="16">
        <v>26</v>
      </c>
      <c r="H676" s="16">
        <v>0.80769230769230771</v>
      </c>
      <c r="I676" s="16">
        <v>80</v>
      </c>
      <c r="J676" s="21" t="s">
        <v>4486</v>
      </c>
    </row>
    <row r="677" spans="1:10" x14ac:dyDescent="0.3">
      <c r="A677" s="16">
        <v>2020</v>
      </c>
      <c r="B677" s="16" t="s">
        <v>596</v>
      </c>
      <c r="C677" s="16" t="s">
        <v>2755</v>
      </c>
      <c r="D677" s="16">
        <v>4.6079999999999997</v>
      </c>
      <c r="E677" s="16" t="s">
        <v>4390</v>
      </c>
      <c r="F677" s="16">
        <v>10</v>
      </c>
      <c r="G677" s="16">
        <v>65</v>
      </c>
      <c r="H677" s="16">
        <v>0.86153846153846159</v>
      </c>
      <c r="I677" s="16">
        <v>85.9375</v>
      </c>
      <c r="J677" s="21" t="s">
        <v>4486</v>
      </c>
    </row>
    <row r="678" spans="1:10" x14ac:dyDescent="0.3">
      <c r="A678" s="16">
        <v>2021</v>
      </c>
      <c r="B678" s="17" t="s">
        <v>597</v>
      </c>
      <c r="C678" s="17" t="s">
        <v>2756</v>
      </c>
      <c r="D678" s="18">
        <v>10.834</v>
      </c>
      <c r="E678" s="17" t="s">
        <v>4432</v>
      </c>
      <c r="F678" s="18">
        <v>3</v>
      </c>
      <c r="G678" s="18">
        <v>93</v>
      </c>
      <c r="H678" s="17">
        <f>(G678-F678+1)/G678</f>
        <v>0.978494623655914</v>
      </c>
      <c r="I678" s="17">
        <f>((G678*H678-1)/(G678-1))*100</f>
        <v>97.826086956521735</v>
      </c>
      <c r="J678" s="19" t="s">
        <v>4485</v>
      </c>
    </row>
    <row r="679" spans="1:10" x14ac:dyDescent="0.3">
      <c r="A679" s="16">
        <v>2021</v>
      </c>
      <c r="B679" s="17" t="s">
        <v>598</v>
      </c>
      <c r="C679" s="17" t="s">
        <v>2757</v>
      </c>
      <c r="D679" s="18">
        <v>9.077</v>
      </c>
      <c r="E679" s="17" t="s">
        <v>4424</v>
      </c>
      <c r="F679" s="18">
        <v>3</v>
      </c>
      <c r="G679" s="18">
        <v>94</v>
      </c>
      <c r="H679" s="17">
        <f>(G679-F679+1)/G679</f>
        <v>0.97872340425531912</v>
      </c>
      <c r="I679" s="17">
        <f>((G679*H679-1)/(G679-1))*100</f>
        <v>97.849462365591393</v>
      </c>
      <c r="J679" s="19" t="s">
        <v>4485</v>
      </c>
    </row>
    <row r="680" spans="1:10" x14ac:dyDescent="0.3">
      <c r="A680" s="16">
        <v>2021</v>
      </c>
      <c r="B680" s="17" t="s">
        <v>4928</v>
      </c>
      <c r="C680" s="17" t="s">
        <v>4624</v>
      </c>
      <c r="D680" s="18">
        <v>6.968</v>
      </c>
      <c r="E680" s="17" t="s">
        <v>4397</v>
      </c>
      <c r="F680" s="18">
        <v>46</v>
      </c>
      <c r="G680" s="18">
        <v>242</v>
      </c>
      <c r="H680" s="17">
        <f>(G680-F680+1)/G680</f>
        <v>0.81404958677685946</v>
      </c>
      <c r="I680" s="17">
        <f>((G680*H680-1)/(G680-1))*100</f>
        <v>81.327800829875514</v>
      </c>
      <c r="J680" s="21" t="s">
        <v>4486</v>
      </c>
    </row>
    <row r="681" spans="1:10" x14ac:dyDescent="0.3">
      <c r="A681" s="16">
        <v>2021</v>
      </c>
      <c r="B681" s="17" t="s">
        <v>599</v>
      </c>
      <c r="C681" s="17" t="s">
        <v>2758</v>
      </c>
      <c r="D681" s="18">
        <v>6.6559999999999997</v>
      </c>
      <c r="E681" s="17" t="s">
        <v>828</v>
      </c>
      <c r="F681" s="18">
        <v>1</v>
      </c>
      <c r="G681" s="18">
        <v>67</v>
      </c>
      <c r="H681" s="17">
        <f>(G681-F681+1)/G681</f>
        <v>1</v>
      </c>
      <c r="I681" s="17">
        <f>((G681*H681-1)/(G681-1))*100</f>
        <v>100</v>
      </c>
      <c r="J681" s="19" t="s">
        <v>4485</v>
      </c>
    </row>
    <row r="682" spans="1:10" x14ac:dyDescent="0.3">
      <c r="A682" s="16">
        <v>2021</v>
      </c>
      <c r="B682" s="17" t="s">
        <v>4929</v>
      </c>
      <c r="C682" s="17" t="s">
        <v>4502</v>
      </c>
      <c r="D682" s="18">
        <v>2.5920000000000001</v>
      </c>
      <c r="E682" s="17" t="s">
        <v>4377</v>
      </c>
      <c r="F682" s="18">
        <v>21</v>
      </c>
      <c r="G682" s="18">
        <v>124</v>
      </c>
      <c r="H682" s="17">
        <f>(G682-F682+1)/G682</f>
        <v>0.83870967741935487</v>
      </c>
      <c r="I682" s="17">
        <f>((G682*H682-1)/(G682-1))*100</f>
        <v>83.739837398373979</v>
      </c>
      <c r="J682" s="21" t="s">
        <v>4486</v>
      </c>
    </row>
    <row r="683" spans="1:10" x14ac:dyDescent="0.3">
      <c r="A683" s="16">
        <v>2020</v>
      </c>
      <c r="B683" s="16" t="s">
        <v>600</v>
      </c>
      <c r="C683" s="16" t="s">
        <v>2759</v>
      </c>
      <c r="D683" s="16">
        <v>4.1840000000000002</v>
      </c>
      <c r="E683" s="16" t="s">
        <v>4346</v>
      </c>
      <c r="F683" s="16">
        <v>53</v>
      </c>
      <c r="G683" s="16">
        <v>271</v>
      </c>
      <c r="H683" s="16">
        <v>0.80811808118081185</v>
      </c>
      <c r="I683" s="16">
        <v>80.740740740740748</v>
      </c>
      <c r="J683" s="21" t="s">
        <v>4486</v>
      </c>
    </row>
    <row r="684" spans="1:10" x14ac:dyDescent="0.3">
      <c r="A684" s="16">
        <v>2020</v>
      </c>
      <c r="B684" s="16" t="s">
        <v>601</v>
      </c>
      <c r="C684" s="16" t="s">
        <v>2760</v>
      </c>
      <c r="D684" s="16">
        <v>4.3760000000000003</v>
      </c>
      <c r="E684" s="16" t="s">
        <v>4372</v>
      </c>
      <c r="F684" s="16">
        <v>39</v>
      </c>
      <c r="G684" s="16">
        <v>204</v>
      </c>
      <c r="H684" s="16">
        <v>0.81372549019607843</v>
      </c>
      <c r="I684" s="16">
        <v>81.2807881773399</v>
      </c>
      <c r="J684" s="21" t="s">
        <v>4486</v>
      </c>
    </row>
    <row r="685" spans="1:10" x14ac:dyDescent="0.3">
      <c r="A685" s="16">
        <v>2021</v>
      </c>
      <c r="B685" s="17" t="s">
        <v>602</v>
      </c>
      <c r="C685" s="17" t="s">
        <v>2761</v>
      </c>
      <c r="D685" s="18">
        <v>7.39</v>
      </c>
      <c r="E685" s="17" t="s">
        <v>4346</v>
      </c>
      <c r="F685" s="18">
        <v>18</v>
      </c>
      <c r="G685" s="18">
        <v>276</v>
      </c>
      <c r="H685" s="17">
        <f>(G685-F685+1)/G685</f>
        <v>0.93840579710144922</v>
      </c>
      <c r="I685" s="17">
        <f>((G685*H685-1)/(G685-1))*100</f>
        <v>93.818181818181827</v>
      </c>
      <c r="J685" s="20" t="s">
        <v>4575</v>
      </c>
    </row>
    <row r="686" spans="1:10" x14ac:dyDescent="0.3">
      <c r="A686" s="16">
        <v>2021</v>
      </c>
      <c r="B686" s="17" t="s">
        <v>603</v>
      </c>
      <c r="C686" s="17" t="s">
        <v>2762</v>
      </c>
      <c r="D686" s="18">
        <v>6.9189999999999996</v>
      </c>
      <c r="E686" s="17" t="s">
        <v>4360</v>
      </c>
      <c r="F686" s="18">
        <v>11</v>
      </c>
      <c r="G686" s="18">
        <v>88</v>
      </c>
      <c r="H686" s="17">
        <f>(G686-F686+1)/G686</f>
        <v>0.88636363636363635</v>
      </c>
      <c r="I686" s="17">
        <f>((G686*H686-1)/(G686-1))*100</f>
        <v>88.505747126436788</v>
      </c>
      <c r="J686" s="21" t="s">
        <v>4486</v>
      </c>
    </row>
    <row r="687" spans="1:10" x14ac:dyDescent="0.3">
      <c r="A687" s="16">
        <v>2021</v>
      </c>
      <c r="B687" s="17" t="s">
        <v>604</v>
      </c>
      <c r="C687" s="17" t="s">
        <v>2763</v>
      </c>
      <c r="D687" s="18">
        <v>4.4660000000000002</v>
      </c>
      <c r="E687" s="17" t="s">
        <v>4364</v>
      </c>
      <c r="F687" s="18">
        <v>5</v>
      </c>
      <c r="G687" s="18">
        <v>53</v>
      </c>
      <c r="H687" s="17">
        <f>(G687-F687+1)/G687</f>
        <v>0.92452830188679247</v>
      </c>
      <c r="I687" s="17">
        <f>((G687*H687-1)/(G687-1))*100</f>
        <v>92.307692307692307</v>
      </c>
      <c r="J687" s="20" t="s">
        <v>4575</v>
      </c>
    </row>
    <row r="688" spans="1:10" x14ac:dyDescent="0.3">
      <c r="A688" s="16">
        <v>2021</v>
      </c>
      <c r="B688" s="17" t="s">
        <v>605</v>
      </c>
      <c r="C688" s="17" t="s">
        <v>2764</v>
      </c>
      <c r="D688" s="18">
        <v>9.74</v>
      </c>
      <c r="E688" s="17" t="s">
        <v>4338</v>
      </c>
      <c r="F688" s="18">
        <v>4</v>
      </c>
      <c r="G688" s="18">
        <v>78</v>
      </c>
      <c r="H688" s="17">
        <f>(G688-F688+1)/G688</f>
        <v>0.96153846153846156</v>
      </c>
      <c r="I688" s="17">
        <f>((G688*H688-1)/(G688-1))*100</f>
        <v>96.103896103896105</v>
      </c>
      <c r="J688" s="19" t="s">
        <v>4485</v>
      </c>
    </row>
    <row r="689" spans="1:10" x14ac:dyDescent="0.3">
      <c r="A689" s="16">
        <v>2020</v>
      </c>
      <c r="B689" s="16" t="s">
        <v>606</v>
      </c>
      <c r="C689" s="16" t="s">
        <v>2765</v>
      </c>
      <c r="D689" s="16">
        <v>8.24</v>
      </c>
      <c r="E689" s="16" t="s">
        <v>4428</v>
      </c>
      <c r="F689" s="16">
        <v>29</v>
      </c>
      <c r="G689" s="16">
        <v>195</v>
      </c>
      <c r="H689" s="16">
        <v>0.85641025641025637</v>
      </c>
      <c r="I689" s="16">
        <v>85.567010309278345</v>
      </c>
      <c r="J689" s="21" t="s">
        <v>4486</v>
      </c>
    </row>
    <row r="690" spans="1:10" x14ac:dyDescent="0.3">
      <c r="A690" s="16">
        <v>2020</v>
      </c>
      <c r="B690" s="16" t="s">
        <v>607</v>
      </c>
      <c r="C690" s="16" t="s">
        <v>2766</v>
      </c>
      <c r="D690" s="16">
        <v>9.6890000000000001</v>
      </c>
      <c r="E690" s="16" t="s">
        <v>4404</v>
      </c>
      <c r="F690" s="16">
        <v>5</v>
      </c>
      <c r="G690" s="16">
        <v>71</v>
      </c>
      <c r="H690" s="16">
        <v>0.94366197183098588</v>
      </c>
      <c r="I690" s="16">
        <v>94.285714285714278</v>
      </c>
      <c r="J690" s="20" t="s">
        <v>4575</v>
      </c>
    </row>
    <row r="691" spans="1:10" x14ac:dyDescent="0.3">
      <c r="A691" s="16">
        <v>2021</v>
      </c>
      <c r="B691" s="17" t="s">
        <v>4930</v>
      </c>
      <c r="C691" s="17" t="s">
        <v>4661</v>
      </c>
      <c r="D691" s="18">
        <v>5.8</v>
      </c>
      <c r="E691" s="17" t="s">
        <v>4346</v>
      </c>
      <c r="F691" s="18">
        <v>42</v>
      </c>
      <c r="G691" s="18">
        <v>276</v>
      </c>
      <c r="H691" s="17">
        <f>(G691-F691+1)/G691</f>
        <v>0.85144927536231885</v>
      </c>
      <c r="I691" s="17">
        <f>((G691*H691-1)/(G691-1))*100</f>
        <v>85.090909090909093</v>
      </c>
      <c r="J691" s="21" t="s">
        <v>4486</v>
      </c>
    </row>
    <row r="692" spans="1:10" x14ac:dyDescent="0.3">
      <c r="A692" s="16">
        <v>2021</v>
      </c>
      <c r="B692" s="17" t="s">
        <v>608</v>
      </c>
      <c r="C692" s="17" t="s">
        <v>2767</v>
      </c>
      <c r="D692" s="18">
        <v>7.2709999999999999</v>
      </c>
      <c r="E692" s="17" t="s">
        <v>4333</v>
      </c>
      <c r="F692" s="18">
        <v>6</v>
      </c>
      <c r="G692" s="18">
        <v>29</v>
      </c>
      <c r="H692" s="17">
        <f>(G692-F692+1)/G692</f>
        <v>0.82758620689655171</v>
      </c>
      <c r="I692" s="17">
        <f>((G692*H692-1)/(G692-1))*100</f>
        <v>82.142857142857139</v>
      </c>
      <c r="J692" s="21" t="s">
        <v>4486</v>
      </c>
    </row>
    <row r="693" spans="1:10" x14ac:dyDescent="0.3">
      <c r="A693" s="16">
        <v>2021</v>
      </c>
      <c r="B693" s="17" t="s">
        <v>609</v>
      </c>
      <c r="C693" s="17" t="s">
        <v>2768</v>
      </c>
      <c r="D693" s="18">
        <v>6.984</v>
      </c>
      <c r="E693" s="17" t="s">
        <v>4373</v>
      </c>
      <c r="F693" s="18">
        <v>31</v>
      </c>
      <c r="G693" s="18">
        <v>274</v>
      </c>
      <c r="H693" s="17">
        <f>(G693-F693+1)/G693</f>
        <v>0.89051094890510951</v>
      </c>
      <c r="I693" s="17">
        <f>((G693*H693-1)/(G693-1))*100</f>
        <v>89.010989010989007</v>
      </c>
      <c r="J693" s="21" t="s">
        <v>4486</v>
      </c>
    </row>
    <row r="694" spans="1:10" x14ac:dyDescent="0.3">
      <c r="A694" s="16">
        <v>2021</v>
      </c>
      <c r="B694" s="17" t="s">
        <v>610</v>
      </c>
      <c r="C694" s="17" t="s">
        <v>2769</v>
      </c>
      <c r="D694" s="18">
        <v>6.0309999999999997</v>
      </c>
      <c r="E694" s="17" t="s">
        <v>4408</v>
      </c>
      <c r="F694" s="18">
        <v>13</v>
      </c>
      <c r="G694" s="18">
        <v>143</v>
      </c>
      <c r="H694" s="17">
        <f>(G694-F694+1)/G694</f>
        <v>0.91608391608391604</v>
      </c>
      <c r="I694" s="17">
        <f>((G694*H694-1)/(G694-1))*100</f>
        <v>91.549295774647888</v>
      </c>
      <c r="J694" s="20" t="s">
        <v>4575</v>
      </c>
    </row>
    <row r="695" spans="1:10" x14ac:dyDescent="0.3">
      <c r="A695" s="16">
        <v>2020</v>
      </c>
      <c r="B695" s="16" t="s">
        <v>611</v>
      </c>
      <c r="C695" s="16" t="s">
        <v>2770</v>
      </c>
      <c r="D695" s="16">
        <v>5.5119999999999996</v>
      </c>
      <c r="E695" s="16" t="s">
        <v>4382</v>
      </c>
      <c r="F695" s="16">
        <v>23</v>
      </c>
      <c r="G695" s="16">
        <v>178</v>
      </c>
      <c r="H695" s="16">
        <v>0.8764044943820225</v>
      </c>
      <c r="I695" s="16">
        <v>87.570621468926561</v>
      </c>
      <c r="J695" s="21" t="s">
        <v>4486</v>
      </c>
    </row>
    <row r="696" spans="1:10" x14ac:dyDescent="0.3">
      <c r="A696" s="16">
        <v>2020</v>
      </c>
      <c r="B696" s="16" t="s">
        <v>612</v>
      </c>
      <c r="C696" s="16" t="s">
        <v>2771</v>
      </c>
      <c r="D696" s="16">
        <v>7.29</v>
      </c>
      <c r="E696" s="16" t="s">
        <v>4409</v>
      </c>
      <c r="F696" s="16">
        <v>20</v>
      </c>
      <c r="G696" s="16">
        <v>159</v>
      </c>
      <c r="H696" s="16">
        <v>0.88050314465408808</v>
      </c>
      <c r="I696" s="16">
        <v>87.974683544303801</v>
      </c>
      <c r="J696" s="21" t="s">
        <v>4486</v>
      </c>
    </row>
    <row r="697" spans="1:10" x14ac:dyDescent="0.3">
      <c r="A697" s="16">
        <v>2020</v>
      </c>
      <c r="B697" s="16" t="s">
        <v>613</v>
      </c>
      <c r="C697" s="16" t="s">
        <v>2772</v>
      </c>
      <c r="D697" s="16">
        <v>4.577</v>
      </c>
      <c r="E697" s="16" t="s">
        <v>4448</v>
      </c>
      <c r="F697" s="16">
        <v>18</v>
      </c>
      <c r="G697" s="16">
        <v>92</v>
      </c>
      <c r="H697" s="16">
        <v>0.81521739130434778</v>
      </c>
      <c r="I697" s="16">
        <v>81.318681318681314</v>
      </c>
      <c r="J697" s="21" t="s">
        <v>4486</v>
      </c>
    </row>
    <row r="698" spans="1:10" x14ac:dyDescent="0.3">
      <c r="A698" s="16">
        <v>2020</v>
      </c>
      <c r="B698" s="16" t="s">
        <v>614</v>
      </c>
      <c r="C698" s="16" t="s">
        <v>2773</v>
      </c>
      <c r="D698" s="16">
        <v>4.5650000000000004</v>
      </c>
      <c r="E698" s="16" t="s">
        <v>4358</v>
      </c>
      <c r="F698" s="16">
        <v>3</v>
      </c>
      <c r="G698" s="16">
        <v>101</v>
      </c>
      <c r="H698" s="16">
        <v>0.98019801980198018</v>
      </c>
      <c r="I698" s="16">
        <v>98</v>
      </c>
      <c r="J698" s="19" t="s">
        <v>4485</v>
      </c>
    </row>
    <row r="699" spans="1:10" x14ac:dyDescent="0.3">
      <c r="A699" s="16">
        <v>2020</v>
      </c>
      <c r="B699" s="16" t="s">
        <v>615</v>
      </c>
      <c r="C699" s="16" t="s">
        <v>2774</v>
      </c>
      <c r="D699" s="16">
        <v>4.2539999999999996</v>
      </c>
      <c r="E699" s="16" t="s">
        <v>4390</v>
      </c>
      <c r="F699" s="16">
        <v>12</v>
      </c>
      <c r="G699" s="16">
        <v>65</v>
      </c>
      <c r="H699" s="16">
        <v>0.83076923076923082</v>
      </c>
      <c r="I699" s="16">
        <v>82.8125</v>
      </c>
      <c r="J699" s="21" t="s">
        <v>4486</v>
      </c>
    </row>
    <row r="700" spans="1:10" x14ac:dyDescent="0.3">
      <c r="A700" s="16">
        <v>2020</v>
      </c>
      <c r="B700" s="16" t="s">
        <v>616</v>
      </c>
      <c r="C700" s="16" t="s">
        <v>2775</v>
      </c>
      <c r="D700" s="16">
        <v>8.1340000000000003</v>
      </c>
      <c r="E700" s="16" t="s">
        <v>4410</v>
      </c>
      <c r="F700" s="16">
        <v>12</v>
      </c>
      <c r="G700" s="16">
        <v>136</v>
      </c>
      <c r="H700" s="16">
        <v>0.91911764705882348</v>
      </c>
      <c r="I700" s="16">
        <v>91.851851851851848</v>
      </c>
      <c r="J700" s="20" t="s">
        <v>4575</v>
      </c>
    </row>
    <row r="701" spans="1:10" x14ac:dyDescent="0.3">
      <c r="A701" s="16">
        <v>2020</v>
      </c>
      <c r="B701" s="16" t="s">
        <v>617</v>
      </c>
      <c r="C701" s="16" t="s">
        <v>2776</v>
      </c>
      <c r="D701" s="16">
        <v>6.2629999999999999</v>
      </c>
      <c r="E701" s="16" t="s">
        <v>4345</v>
      </c>
      <c r="F701" s="16">
        <v>29</v>
      </c>
      <c r="G701" s="16">
        <v>272</v>
      </c>
      <c r="H701" s="16">
        <v>0.8970588235294118</v>
      </c>
      <c r="I701" s="16">
        <v>89.667896678966784</v>
      </c>
      <c r="J701" s="21" t="s">
        <v>4486</v>
      </c>
    </row>
    <row r="702" spans="1:10" x14ac:dyDescent="0.3">
      <c r="A702" s="16">
        <v>2021</v>
      </c>
      <c r="B702" s="17" t="s">
        <v>4931</v>
      </c>
      <c r="C702" s="17" t="s">
        <v>4663</v>
      </c>
      <c r="D702" s="18">
        <v>4.056</v>
      </c>
      <c r="E702" s="17" t="s">
        <v>4447</v>
      </c>
      <c r="F702" s="18">
        <v>17</v>
      </c>
      <c r="G702" s="18">
        <v>92</v>
      </c>
      <c r="H702" s="17">
        <f>(G702-F702+1)/G702</f>
        <v>0.82608695652173914</v>
      </c>
      <c r="I702" s="17">
        <f>((G702*H702-1)/(G702-1))*100</f>
        <v>82.417582417582409</v>
      </c>
      <c r="J702" s="21" t="s">
        <v>4486</v>
      </c>
    </row>
    <row r="703" spans="1:10" x14ac:dyDescent="0.3">
      <c r="A703" s="16">
        <v>2021</v>
      </c>
      <c r="B703" s="17" t="s">
        <v>4932</v>
      </c>
      <c r="C703" s="17" t="s">
        <v>4561</v>
      </c>
      <c r="D703" s="18">
        <v>8.4689999999999994</v>
      </c>
      <c r="E703" s="17" t="s">
        <v>4428</v>
      </c>
      <c r="F703" s="18">
        <v>37</v>
      </c>
      <c r="G703" s="18">
        <v>195</v>
      </c>
      <c r="H703" s="17">
        <f>(G703-F703+1)/G703</f>
        <v>0.81538461538461537</v>
      </c>
      <c r="I703" s="17">
        <f>((G703*H703-1)/(G703-1))*100</f>
        <v>81.44329896907216</v>
      </c>
      <c r="J703" s="21" t="s">
        <v>4486</v>
      </c>
    </row>
    <row r="704" spans="1:10" x14ac:dyDescent="0.3">
      <c r="A704" s="16">
        <v>2020</v>
      </c>
      <c r="B704" s="16" t="s">
        <v>618</v>
      </c>
      <c r="C704" s="16" t="s">
        <v>2777</v>
      </c>
      <c r="D704" s="16">
        <v>4.8070000000000004</v>
      </c>
      <c r="E704" s="16" t="s">
        <v>4346</v>
      </c>
      <c r="F704" s="16">
        <v>33</v>
      </c>
      <c r="G704" s="16">
        <v>271</v>
      </c>
      <c r="H704" s="16">
        <v>0.88191881918819193</v>
      </c>
      <c r="I704" s="16">
        <v>88.148148148148152</v>
      </c>
      <c r="J704" s="21" t="s">
        <v>4486</v>
      </c>
    </row>
    <row r="705" spans="1:10" x14ac:dyDescent="0.3">
      <c r="A705" s="16">
        <v>2020</v>
      </c>
      <c r="B705" s="16" t="s">
        <v>619</v>
      </c>
      <c r="C705" s="16" t="s">
        <v>2778</v>
      </c>
      <c r="D705" s="16">
        <v>8.3559999999999999</v>
      </c>
      <c r="E705" s="16" t="s">
        <v>4395</v>
      </c>
      <c r="F705" s="16">
        <v>8</v>
      </c>
      <c r="G705" s="16">
        <v>234</v>
      </c>
      <c r="H705" s="16">
        <v>0.97008547008547008</v>
      </c>
      <c r="I705" s="16">
        <v>96.995708154506431</v>
      </c>
      <c r="J705" s="19" t="s">
        <v>4485</v>
      </c>
    </row>
    <row r="706" spans="1:10" x14ac:dyDescent="0.3">
      <c r="A706" s="16">
        <v>2020</v>
      </c>
      <c r="B706" s="16" t="s">
        <v>620</v>
      </c>
      <c r="C706" s="16" t="s">
        <v>2779</v>
      </c>
      <c r="D706" s="16">
        <v>4.3920000000000003</v>
      </c>
      <c r="E706" s="16" t="s">
        <v>4347</v>
      </c>
      <c r="F706" s="16">
        <v>29</v>
      </c>
      <c r="G706" s="16">
        <v>155</v>
      </c>
      <c r="H706" s="16">
        <v>0.8193548387096774</v>
      </c>
      <c r="I706" s="16">
        <v>81.818181818181827</v>
      </c>
      <c r="J706" s="21" t="s">
        <v>4486</v>
      </c>
    </row>
    <row r="707" spans="1:10" x14ac:dyDescent="0.3">
      <c r="A707" s="16">
        <v>2021</v>
      </c>
      <c r="B707" s="17" t="s">
        <v>621</v>
      </c>
      <c r="C707" s="17" t="s">
        <v>2780</v>
      </c>
      <c r="D707" s="18">
        <v>11.353999999999999</v>
      </c>
      <c r="E707" s="17" t="s">
        <v>4351</v>
      </c>
      <c r="F707" s="18">
        <v>14</v>
      </c>
      <c r="G707" s="18">
        <v>160</v>
      </c>
      <c r="H707" s="17">
        <f>(G707-F707+1)/G707</f>
        <v>0.91874999999999996</v>
      </c>
      <c r="I707" s="17">
        <f>((G707*H707-1)/(G707-1))*100</f>
        <v>91.823899371069189</v>
      </c>
      <c r="J707" s="20" t="s">
        <v>4575</v>
      </c>
    </row>
    <row r="708" spans="1:10" x14ac:dyDescent="0.3">
      <c r="A708" s="16">
        <v>2020</v>
      </c>
      <c r="B708" s="16" t="s">
        <v>622</v>
      </c>
      <c r="C708" s="16" t="s">
        <v>2781</v>
      </c>
      <c r="D708" s="16">
        <v>6.9080000000000004</v>
      </c>
      <c r="E708" s="16" t="s">
        <v>4403</v>
      </c>
      <c r="F708" s="16">
        <v>37</v>
      </c>
      <c r="G708" s="16">
        <v>297</v>
      </c>
      <c r="H708" s="16">
        <v>0.87878787878787878</v>
      </c>
      <c r="I708" s="16">
        <v>87.837837837837839</v>
      </c>
      <c r="J708" s="21" t="s">
        <v>4486</v>
      </c>
    </row>
    <row r="709" spans="1:10" x14ac:dyDescent="0.3">
      <c r="A709" s="16">
        <v>2021</v>
      </c>
      <c r="B709" s="17" t="s">
        <v>623</v>
      </c>
      <c r="C709" s="17" t="s">
        <v>2782</v>
      </c>
      <c r="D709" s="18">
        <v>7.09</v>
      </c>
      <c r="E709" s="17" t="s">
        <v>4366</v>
      </c>
      <c r="F709" s="18">
        <v>5</v>
      </c>
      <c r="G709" s="18">
        <v>37</v>
      </c>
      <c r="H709" s="17">
        <f>(G709-F709+1)/G709</f>
        <v>0.89189189189189189</v>
      </c>
      <c r="I709" s="17">
        <f>((G709*H709-1)/(G709-1))*100</f>
        <v>88.888888888888886</v>
      </c>
      <c r="J709" s="21" t="s">
        <v>4486</v>
      </c>
    </row>
    <row r="710" spans="1:10" x14ac:dyDescent="0.3">
      <c r="A710" s="16">
        <v>2021</v>
      </c>
      <c r="B710" s="17" t="s">
        <v>5203</v>
      </c>
      <c r="C710" s="17" t="s">
        <v>4666</v>
      </c>
      <c r="D710" s="18">
        <v>10.849</v>
      </c>
      <c r="E710" s="17" t="s">
        <v>4428</v>
      </c>
      <c r="F710" s="18">
        <v>26</v>
      </c>
      <c r="G710" s="18">
        <v>195</v>
      </c>
      <c r="H710" s="17">
        <f>(G710-F710+1)/G710</f>
        <v>0.87179487179487181</v>
      </c>
      <c r="I710" s="17">
        <f>((G710*H710-1)/(G710-1))*100</f>
        <v>87.113402061855666</v>
      </c>
      <c r="J710" s="21" t="s">
        <v>4486</v>
      </c>
    </row>
    <row r="711" spans="1:10" x14ac:dyDescent="0.3">
      <c r="A711" s="16">
        <v>2020</v>
      </c>
      <c r="B711" s="16" t="s">
        <v>624</v>
      </c>
      <c r="C711" s="16" t="s">
        <v>2783</v>
      </c>
      <c r="D711" s="16">
        <v>4.5389999999999997</v>
      </c>
      <c r="E711" s="16" t="s">
        <v>4347</v>
      </c>
      <c r="F711" s="16">
        <v>27</v>
      </c>
      <c r="G711" s="16">
        <v>155</v>
      </c>
      <c r="H711" s="16">
        <v>0.83225806451612905</v>
      </c>
      <c r="I711" s="16">
        <v>83.116883116883116</v>
      </c>
      <c r="J711" s="21" t="s">
        <v>4486</v>
      </c>
    </row>
    <row r="712" spans="1:10" x14ac:dyDescent="0.3">
      <c r="A712" s="16">
        <v>2020</v>
      </c>
      <c r="B712" s="16" t="s">
        <v>625</v>
      </c>
      <c r="C712" s="16" t="s">
        <v>2784</v>
      </c>
      <c r="D712" s="16">
        <v>4.0350000000000001</v>
      </c>
      <c r="E712" s="16" t="s">
        <v>4405</v>
      </c>
      <c r="F712" s="16">
        <v>7</v>
      </c>
      <c r="G712" s="16">
        <v>41</v>
      </c>
      <c r="H712" s="16">
        <v>0.85365853658536583</v>
      </c>
      <c r="I712" s="16">
        <v>85</v>
      </c>
      <c r="J712" s="21" t="s">
        <v>4486</v>
      </c>
    </row>
    <row r="713" spans="1:10" x14ac:dyDescent="0.3">
      <c r="A713" s="16">
        <v>2020</v>
      </c>
      <c r="B713" s="16" t="s">
        <v>626</v>
      </c>
      <c r="C713" s="16" t="s">
        <v>2785</v>
      </c>
      <c r="D713" s="16">
        <v>2.351</v>
      </c>
      <c r="E713" s="16" t="s">
        <v>4386</v>
      </c>
      <c r="F713" s="16">
        <v>19</v>
      </c>
      <c r="G713" s="16">
        <v>169</v>
      </c>
      <c r="H713" s="16">
        <v>0.89349112426035504</v>
      </c>
      <c r="I713" s="16">
        <v>89.285714285714292</v>
      </c>
      <c r="J713" s="21" t="s">
        <v>4486</v>
      </c>
    </row>
    <row r="714" spans="1:10" x14ac:dyDescent="0.3">
      <c r="A714" s="16">
        <v>2021</v>
      </c>
      <c r="B714" s="17" t="s">
        <v>627</v>
      </c>
      <c r="C714" s="17" t="s">
        <v>2786</v>
      </c>
      <c r="D714" s="18">
        <v>7.6379999999999999</v>
      </c>
      <c r="E714" s="17" t="s">
        <v>4403</v>
      </c>
      <c r="F714" s="18">
        <v>43</v>
      </c>
      <c r="G714" s="18">
        <v>295</v>
      </c>
      <c r="H714" s="17">
        <f>(G714-F714+1)/G714</f>
        <v>0.85762711864406782</v>
      </c>
      <c r="I714" s="17">
        <f>((G714*H714-1)/(G714-1))*100</f>
        <v>85.714285714285708</v>
      </c>
      <c r="J714" s="21" t="s">
        <v>4486</v>
      </c>
    </row>
    <row r="715" spans="1:10" x14ac:dyDescent="0.3">
      <c r="A715" s="16">
        <v>2021</v>
      </c>
      <c r="B715" s="17" t="s">
        <v>628</v>
      </c>
      <c r="C715" s="17" t="s">
        <v>2787</v>
      </c>
      <c r="D715" s="18">
        <v>5.4139999999999997</v>
      </c>
      <c r="E715" s="17" t="s">
        <v>4433</v>
      </c>
      <c r="F715" s="18">
        <v>28</v>
      </c>
      <c r="G715" s="18">
        <v>159</v>
      </c>
      <c r="H715" s="17">
        <f>(G715-F715+1)/G715</f>
        <v>0.83018867924528306</v>
      </c>
      <c r="I715" s="17">
        <f>((G715*H715-1)/(G715-1))*100</f>
        <v>82.911392405063282</v>
      </c>
      <c r="J715" s="21" t="s">
        <v>4486</v>
      </c>
    </row>
    <row r="716" spans="1:10" x14ac:dyDescent="0.3">
      <c r="A716" s="16">
        <v>2020</v>
      </c>
      <c r="B716" s="16" t="s">
        <v>629</v>
      </c>
      <c r="C716" s="16" t="s">
        <v>2788</v>
      </c>
      <c r="D716" s="16">
        <v>4.1740000000000004</v>
      </c>
      <c r="E716" s="16" t="s">
        <v>4434</v>
      </c>
      <c r="F716" s="16">
        <v>5</v>
      </c>
      <c r="G716" s="16">
        <v>45</v>
      </c>
      <c r="H716" s="16">
        <v>0.91111111111111109</v>
      </c>
      <c r="I716" s="16">
        <v>90.909090909090907</v>
      </c>
      <c r="J716" s="20" t="s">
        <v>4575</v>
      </c>
    </row>
    <row r="717" spans="1:10" x14ac:dyDescent="0.3">
      <c r="A717" s="16">
        <v>2020</v>
      </c>
      <c r="B717" s="16" t="s">
        <v>630</v>
      </c>
      <c r="C717" s="16" t="s">
        <v>2789</v>
      </c>
      <c r="D717" s="16">
        <v>4.7210000000000001</v>
      </c>
      <c r="E717" s="16" t="s">
        <v>4452</v>
      </c>
      <c r="F717" s="16">
        <v>8</v>
      </c>
      <c r="G717" s="16">
        <v>83</v>
      </c>
      <c r="H717" s="16">
        <v>0.91566265060240959</v>
      </c>
      <c r="I717" s="16">
        <v>91.463414634146346</v>
      </c>
      <c r="J717" s="20" t="s">
        <v>4575</v>
      </c>
    </row>
    <row r="718" spans="1:10" x14ac:dyDescent="0.3">
      <c r="A718" s="16">
        <v>2021</v>
      </c>
      <c r="B718" s="17" t="s">
        <v>631</v>
      </c>
      <c r="C718" s="17" t="s">
        <v>2790</v>
      </c>
      <c r="D718" s="18">
        <v>2.6909999999999998</v>
      </c>
      <c r="E718" s="17" t="s">
        <v>828</v>
      </c>
      <c r="F718" s="18">
        <v>11</v>
      </c>
      <c r="G718" s="18">
        <v>67</v>
      </c>
      <c r="H718" s="17">
        <f>(G718-F718+1)/G718</f>
        <v>0.85074626865671643</v>
      </c>
      <c r="I718" s="17">
        <f>((G718*H718-1)/(G718-1))*100</f>
        <v>84.848484848484844</v>
      </c>
      <c r="J718" s="21" t="s">
        <v>4486</v>
      </c>
    </row>
    <row r="719" spans="1:10" x14ac:dyDescent="0.3">
      <c r="A719" s="16">
        <v>2020</v>
      </c>
      <c r="B719" s="16" t="s">
        <v>632</v>
      </c>
      <c r="C719" s="16" t="s">
        <v>2791</v>
      </c>
      <c r="D719" s="16">
        <v>4.4950000000000001</v>
      </c>
      <c r="E719" s="16" t="s">
        <v>4447</v>
      </c>
      <c r="F719" s="16">
        <v>4</v>
      </c>
      <c r="G719" s="16">
        <v>91</v>
      </c>
      <c r="H719" s="16">
        <v>0.96703296703296704</v>
      </c>
      <c r="I719" s="16">
        <v>96.666666666666671</v>
      </c>
      <c r="J719" s="19" t="s">
        <v>4485</v>
      </c>
    </row>
    <row r="720" spans="1:10" x14ac:dyDescent="0.3">
      <c r="A720" s="16">
        <v>2020</v>
      </c>
      <c r="B720" s="16" t="s">
        <v>633</v>
      </c>
      <c r="C720" s="16" t="s">
        <v>2792</v>
      </c>
      <c r="D720" s="16">
        <v>4.702</v>
      </c>
      <c r="E720" s="16" t="s">
        <v>4407</v>
      </c>
      <c r="F720" s="16">
        <v>8</v>
      </c>
      <c r="G720" s="16">
        <v>78</v>
      </c>
      <c r="H720" s="16">
        <v>0.91025641025641024</v>
      </c>
      <c r="I720" s="16">
        <v>90.909090909090907</v>
      </c>
      <c r="J720" s="20" t="s">
        <v>4575</v>
      </c>
    </row>
    <row r="721" spans="1:10" x14ac:dyDescent="0.3">
      <c r="A721" s="16">
        <v>2020</v>
      </c>
      <c r="B721" s="16" t="s">
        <v>634</v>
      </c>
      <c r="C721" s="16" t="s">
        <v>2793</v>
      </c>
      <c r="D721" s="16">
        <v>3.988</v>
      </c>
      <c r="E721" s="16" t="s">
        <v>635</v>
      </c>
      <c r="F721" s="16">
        <v>8</v>
      </c>
      <c r="G721" s="16">
        <v>68</v>
      </c>
      <c r="H721" s="16">
        <v>0.8970588235294118</v>
      </c>
      <c r="I721" s="16">
        <v>89.552238805970148</v>
      </c>
      <c r="J721" s="21" t="s">
        <v>4486</v>
      </c>
    </row>
    <row r="722" spans="1:10" x14ac:dyDescent="0.3">
      <c r="A722" s="16">
        <v>2021</v>
      </c>
      <c r="B722" s="17" t="s">
        <v>635</v>
      </c>
      <c r="C722" s="17" t="s">
        <v>2794</v>
      </c>
      <c r="D722" s="18">
        <v>5.3659999999999997</v>
      </c>
      <c r="E722" s="17" t="s">
        <v>635</v>
      </c>
      <c r="F722" s="18">
        <v>9</v>
      </c>
      <c r="G722" s="18">
        <v>69</v>
      </c>
      <c r="H722" s="17">
        <f>(G722-F722+1)/G722</f>
        <v>0.88405797101449279</v>
      </c>
      <c r="I722" s="17">
        <f>((G722*H722-1)/(G722-1))*100</f>
        <v>88.235294117647058</v>
      </c>
      <c r="J722" s="21" t="s">
        <v>4486</v>
      </c>
    </row>
    <row r="723" spans="1:10" x14ac:dyDescent="0.3">
      <c r="A723" s="16">
        <v>2020</v>
      </c>
      <c r="B723" s="16" t="s">
        <v>636</v>
      </c>
      <c r="C723" s="16" t="s">
        <v>2795</v>
      </c>
      <c r="D723" s="16">
        <v>7.0979999999999999</v>
      </c>
      <c r="E723" s="16" t="s">
        <v>4367</v>
      </c>
      <c r="F723" s="16">
        <v>2</v>
      </c>
      <c r="G723" s="16">
        <v>94</v>
      </c>
      <c r="H723" s="16">
        <v>0.98936170212765961</v>
      </c>
      <c r="I723" s="16">
        <v>98.924731182795696</v>
      </c>
      <c r="J723" s="19" t="s">
        <v>4485</v>
      </c>
    </row>
    <row r="724" spans="1:10" x14ac:dyDescent="0.3">
      <c r="A724" s="16">
        <v>2021</v>
      </c>
      <c r="B724" s="17" t="s">
        <v>4933</v>
      </c>
      <c r="C724" s="17" t="s">
        <v>4671</v>
      </c>
      <c r="D724" s="18">
        <v>4.0149999999999997</v>
      </c>
      <c r="E724" s="17" t="s">
        <v>4457</v>
      </c>
      <c r="F724" s="18">
        <v>18</v>
      </c>
      <c r="G724" s="18">
        <v>88</v>
      </c>
      <c r="H724" s="17">
        <f>(G724-F724+1)/G724</f>
        <v>0.80681818181818177</v>
      </c>
      <c r="I724" s="17">
        <f>((G724*H724-1)/(G724-1))*100</f>
        <v>80.459770114942529</v>
      </c>
      <c r="J724" s="21" t="s">
        <v>4486</v>
      </c>
    </row>
    <row r="725" spans="1:10" x14ac:dyDescent="0.3">
      <c r="A725" s="16">
        <v>2020</v>
      </c>
      <c r="B725" s="16" t="s">
        <v>637</v>
      </c>
      <c r="C725" s="16" t="s">
        <v>2796</v>
      </c>
      <c r="D725" s="16">
        <v>4.7960000000000003</v>
      </c>
      <c r="E725" s="16" t="s">
        <v>4384</v>
      </c>
      <c r="F725" s="16">
        <v>20</v>
      </c>
      <c r="G725" s="16">
        <v>165</v>
      </c>
      <c r="H725" s="16">
        <v>0.88484848484848488</v>
      </c>
      <c r="I725" s="16">
        <v>88.41463414634147</v>
      </c>
      <c r="J725" s="21" t="s">
        <v>4486</v>
      </c>
    </row>
    <row r="726" spans="1:10" x14ac:dyDescent="0.3">
      <c r="A726" s="16">
        <v>2021</v>
      </c>
      <c r="B726" s="17" t="s">
        <v>638</v>
      </c>
      <c r="C726" s="17" t="s">
        <v>2797</v>
      </c>
      <c r="D726" s="18">
        <v>6.8680000000000003</v>
      </c>
      <c r="E726" s="17" t="s">
        <v>4405</v>
      </c>
      <c r="F726" s="18">
        <v>5</v>
      </c>
      <c r="G726" s="18">
        <v>41</v>
      </c>
      <c r="H726" s="17">
        <f>(G726-F726+1)/G726</f>
        <v>0.90243902439024393</v>
      </c>
      <c r="I726" s="17">
        <f>((G726*H726-1)/(G726-1))*100</f>
        <v>90</v>
      </c>
      <c r="J726" s="20" t="s">
        <v>4575</v>
      </c>
    </row>
    <row r="727" spans="1:10" x14ac:dyDescent="0.3">
      <c r="A727" s="16">
        <v>2020</v>
      </c>
      <c r="B727" s="16" t="s">
        <v>639</v>
      </c>
      <c r="C727" s="16" t="s">
        <v>2798</v>
      </c>
      <c r="D727" s="16">
        <v>3.1920000000000002</v>
      </c>
      <c r="E727" s="16" t="s">
        <v>4386</v>
      </c>
      <c r="F727" s="16">
        <v>4</v>
      </c>
      <c r="G727" s="16">
        <v>169</v>
      </c>
      <c r="H727" s="16">
        <v>0.98224852071005919</v>
      </c>
      <c r="I727" s="16">
        <v>98.214285714285708</v>
      </c>
      <c r="J727" s="19" t="s">
        <v>4485</v>
      </c>
    </row>
    <row r="728" spans="1:10" x14ac:dyDescent="0.3">
      <c r="A728" s="16">
        <v>2021</v>
      </c>
      <c r="B728" s="17" t="s">
        <v>640</v>
      </c>
      <c r="C728" s="17" t="s">
        <v>2799</v>
      </c>
      <c r="D728" s="18">
        <v>12.27</v>
      </c>
      <c r="E728" s="17" t="s">
        <v>4405</v>
      </c>
      <c r="F728" s="18">
        <v>2</v>
      </c>
      <c r="G728" s="18">
        <v>41</v>
      </c>
      <c r="H728" s="17">
        <f>(G728-F728+1)/G728</f>
        <v>0.97560975609756095</v>
      </c>
      <c r="I728" s="17">
        <f>((G728*H728-1)/(G728-1))*100</f>
        <v>97.5</v>
      </c>
      <c r="J728" s="19" t="s">
        <v>4485</v>
      </c>
    </row>
    <row r="729" spans="1:10" x14ac:dyDescent="0.3">
      <c r="A729" s="16">
        <v>2021</v>
      </c>
      <c r="B729" s="17" t="s">
        <v>641</v>
      </c>
      <c r="C729" s="17" t="s">
        <v>2800</v>
      </c>
      <c r="D729" s="18">
        <v>6.4640000000000004</v>
      </c>
      <c r="E729" s="17" t="s">
        <v>4345</v>
      </c>
      <c r="F729" s="18">
        <v>45</v>
      </c>
      <c r="G729" s="18">
        <v>273</v>
      </c>
      <c r="H729" s="17">
        <f>(G729-F729+1)/G729</f>
        <v>0.83882783882783885</v>
      </c>
      <c r="I729" s="17">
        <f>((G729*H729-1)/(G729-1))*100</f>
        <v>83.82352941176471</v>
      </c>
      <c r="J729" s="21" t="s">
        <v>4486</v>
      </c>
    </row>
    <row r="730" spans="1:10" x14ac:dyDescent="0.3">
      <c r="A730" s="16">
        <v>2021</v>
      </c>
      <c r="B730" s="17" t="s">
        <v>642</v>
      </c>
      <c r="C730" s="17" t="s">
        <v>2801</v>
      </c>
      <c r="D730" s="18">
        <v>3.78</v>
      </c>
      <c r="E730" s="17" t="s">
        <v>4394</v>
      </c>
      <c r="F730" s="18">
        <v>2</v>
      </c>
      <c r="G730" s="18">
        <v>21</v>
      </c>
      <c r="H730" s="17">
        <f>(G730-F730+1)/G730</f>
        <v>0.95238095238095233</v>
      </c>
      <c r="I730" s="17">
        <f>((G730*H730-1)/(G730-1))*100</f>
        <v>95</v>
      </c>
      <c r="J730" s="19" t="s">
        <v>4485</v>
      </c>
    </row>
    <row r="731" spans="1:10" x14ac:dyDescent="0.3">
      <c r="A731" s="16">
        <v>2021</v>
      </c>
      <c r="B731" s="17" t="s">
        <v>643</v>
      </c>
      <c r="C731" s="17" t="s">
        <v>2802</v>
      </c>
      <c r="D731" s="18">
        <v>5.4489999999999998</v>
      </c>
      <c r="E731" s="17" t="s">
        <v>1782</v>
      </c>
      <c r="F731" s="18">
        <v>7</v>
      </c>
      <c r="G731" s="18">
        <v>129</v>
      </c>
      <c r="H731" s="17">
        <f>(G731-F731+1)/G731</f>
        <v>0.95348837209302328</v>
      </c>
      <c r="I731" s="17">
        <f>((G731*H731-1)/(G731-1))*100</f>
        <v>95.3125</v>
      </c>
      <c r="J731" s="19" t="s">
        <v>4485</v>
      </c>
    </row>
    <row r="732" spans="1:10" x14ac:dyDescent="0.3">
      <c r="A732" s="16">
        <v>2020</v>
      </c>
      <c r="B732" s="16" t="s">
        <v>644</v>
      </c>
      <c r="C732" s="16" t="s">
        <v>2803</v>
      </c>
      <c r="D732" s="16">
        <v>3.9350000000000001</v>
      </c>
      <c r="E732" s="16" t="s">
        <v>4405</v>
      </c>
      <c r="F732" s="16">
        <v>8</v>
      </c>
      <c r="G732" s="16">
        <v>41</v>
      </c>
      <c r="H732" s="16">
        <v>0.82926829268292679</v>
      </c>
      <c r="I732" s="16">
        <v>82.5</v>
      </c>
      <c r="J732" s="21" t="s">
        <v>4486</v>
      </c>
    </row>
    <row r="733" spans="1:10" x14ac:dyDescent="0.3">
      <c r="A733" s="16">
        <v>2020</v>
      </c>
      <c r="B733" s="16" t="s">
        <v>645</v>
      </c>
      <c r="C733" s="16" t="s">
        <v>2804</v>
      </c>
      <c r="D733" s="16">
        <v>7.72</v>
      </c>
      <c r="E733" s="16" t="s">
        <v>4413</v>
      </c>
      <c r="F733" s="16">
        <v>9</v>
      </c>
      <c r="G733" s="16">
        <v>143</v>
      </c>
      <c r="H733" s="16">
        <v>0.94405594405594406</v>
      </c>
      <c r="I733" s="16">
        <v>94.366197183098592</v>
      </c>
      <c r="J733" s="20" t="s">
        <v>4575</v>
      </c>
    </row>
    <row r="734" spans="1:10" x14ac:dyDescent="0.3">
      <c r="A734" s="16">
        <v>2021</v>
      </c>
      <c r="B734" s="17" t="s">
        <v>646</v>
      </c>
      <c r="C734" s="17" t="s">
        <v>2805</v>
      </c>
      <c r="D734" s="18">
        <v>6.0410000000000004</v>
      </c>
      <c r="E734" s="17" t="s">
        <v>4413</v>
      </c>
      <c r="F734" s="18">
        <v>27</v>
      </c>
      <c r="G734" s="18">
        <v>146</v>
      </c>
      <c r="H734" s="17">
        <f>(G734-F734+1)/G734</f>
        <v>0.82191780821917804</v>
      </c>
      <c r="I734" s="17">
        <f>((G734*H734-1)/(G734-1))*100</f>
        <v>82.068965517241381</v>
      </c>
      <c r="J734" s="21" t="s">
        <v>4486</v>
      </c>
    </row>
    <row r="735" spans="1:10" x14ac:dyDescent="0.3">
      <c r="A735" s="16">
        <v>2020</v>
      </c>
      <c r="B735" s="16" t="s">
        <v>647</v>
      </c>
      <c r="C735" s="16" t="s">
        <v>2806</v>
      </c>
      <c r="D735" s="16">
        <v>16.018999999999998</v>
      </c>
      <c r="E735" s="16" t="s">
        <v>4413</v>
      </c>
      <c r="F735" s="16">
        <v>4</v>
      </c>
      <c r="G735" s="16">
        <v>143</v>
      </c>
      <c r="H735" s="16">
        <v>0.97902097902097907</v>
      </c>
      <c r="I735" s="16">
        <v>97.887323943661968</v>
      </c>
      <c r="J735" s="19" t="s">
        <v>4485</v>
      </c>
    </row>
    <row r="736" spans="1:10" x14ac:dyDescent="0.3">
      <c r="A736" s="16">
        <v>2020</v>
      </c>
      <c r="B736" s="16" t="s">
        <v>648</v>
      </c>
      <c r="C736" s="16" t="s">
        <v>2807</v>
      </c>
      <c r="D736" s="16">
        <v>5.9</v>
      </c>
      <c r="E736" s="16" t="s">
        <v>4413</v>
      </c>
      <c r="F736" s="16">
        <v>18</v>
      </c>
      <c r="G736" s="16">
        <v>143</v>
      </c>
      <c r="H736" s="16">
        <v>0.88111888111888115</v>
      </c>
      <c r="I736" s="16">
        <v>88.028169014084511</v>
      </c>
      <c r="J736" s="21" t="s">
        <v>4486</v>
      </c>
    </row>
    <row r="737" spans="1:10" x14ac:dyDescent="0.3">
      <c r="A737" s="16">
        <v>2021</v>
      </c>
      <c r="B737" s="17" t="s">
        <v>4934</v>
      </c>
      <c r="C737" s="17" t="s">
        <v>4625</v>
      </c>
      <c r="D737" s="18">
        <v>5.2389999999999999</v>
      </c>
      <c r="E737" s="17" t="s">
        <v>4382</v>
      </c>
      <c r="F737" s="18">
        <v>36</v>
      </c>
      <c r="G737" s="18">
        <v>176</v>
      </c>
      <c r="H737" s="17">
        <f>(G737-F737+1)/G737</f>
        <v>0.80113636363636365</v>
      </c>
      <c r="I737" s="17">
        <f>((G737*H737-1)/(G737-1))*100</f>
        <v>80</v>
      </c>
      <c r="J737" s="21" t="s">
        <v>4486</v>
      </c>
    </row>
    <row r="738" spans="1:10" x14ac:dyDescent="0.3">
      <c r="A738" s="16">
        <v>2021</v>
      </c>
      <c r="B738" s="17" t="s">
        <v>649</v>
      </c>
      <c r="C738" s="17" t="s">
        <v>2808</v>
      </c>
      <c r="D738" s="18">
        <v>10.122</v>
      </c>
      <c r="E738" s="17" t="s">
        <v>4413</v>
      </c>
      <c r="F738" s="18">
        <v>9</v>
      </c>
      <c r="G738" s="18">
        <v>146</v>
      </c>
      <c r="H738" s="17">
        <f>(G738-F738+1)/G738</f>
        <v>0.9452054794520548</v>
      </c>
      <c r="I738" s="17">
        <f>((G738*H738-1)/(G738-1))*100</f>
        <v>94.482758620689651</v>
      </c>
      <c r="J738" s="20" t="s">
        <v>4575</v>
      </c>
    </row>
    <row r="739" spans="1:10" x14ac:dyDescent="0.3">
      <c r="A739" s="16">
        <v>2020</v>
      </c>
      <c r="B739" s="16" t="s">
        <v>650</v>
      </c>
      <c r="C739" s="16" t="s">
        <v>2809</v>
      </c>
      <c r="D739" s="16">
        <v>5.3970000000000002</v>
      </c>
      <c r="E739" s="16" t="s">
        <v>4345</v>
      </c>
      <c r="F739" s="16">
        <v>46</v>
      </c>
      <c r="G739" s="16">
        <v>272</v>
      </c>
      <c r="H739" s="16">
        <v>0.8345588235294118</v>
      </c>
      <c r="I739" s="16">
        <v>83.394833948339482</v>
      </c>
      <c r="J739" s="21" t="s">
        <v>4486</v>
      </c>
    </row>
    <row r="740" spans="1:10" x14ac:dyDescent="0.3">
      <c r="A740" s="16">
        <v>2021</v>
      </c>
      <c r="B740" s="17" t="s">
        <v>651</v>
      </c>
      <c r="C740" s="17" t="s">
        <v>2810</v>
      </c>
      <c r="D740" s="18">
        <v>7.5590000000000002</v>
      </c>
      <c r="E740" s="17" t="s">
        <v>2057</v>
      </c>
      <c r="F740" s="18">
        <v>7</v>
      </c>
      <c r="G740" s="18">
        <v>211</v>
      </c>
      <c r="H740" s="17">
        <f>(G740-F740+1)/G740</f>
        <v>0.97156398104265407</v>
      </c>
      <c r="I740" s="17">
        <f>((G740*H740-1)/(G740-1))*100</f>
        <v>97.142857142857139</v>
      </c>
      <c r="J740" s="19" t="s">
        <v>4485</v>
      </c>
    </row>
    <row r="741" spans="1:10" x14ac:dyDescent="0.3">
      <c r="A741" s="16">
        <v>2021</v>
      </c>
      <c r="B741" s="17" t="s">
        <v>652</v>
      </c>
      <c r="C741" s="17" t="s">
        <v>2811</v>
      </c>
      <c r="D741" s="18">
        <v>6.7969999999999997</v>
      </c>
      <c r="E741" s="17" t="s">
        <v>4453</v>
      </c>
      <c r="F741" s="18">
        <v>12</v>
      </c>
      <c r="G741" s="18">
        <v>91</v>
      </c>
      <c r="H741" s="17">
        <f>(G741-F741+1)/G741</f>
        <v>0.87912087912087911</v>
      </c>
      <c r="I741" s="17">
        <f>((G741*H741-1)/(G741-1))*100</f>
        <v>87.777777777777771</v>
      </c>
      <c r="J741" s="21" t="s">
        <v>4486</v>
      </c>
    </row>
    <row r="742" spans="1:10" x14ac:dyDescent="0.3">
      <c r="A742" s="16">
        <v>2020</v>
      </c>
      <c r="B742" s="16" t="s">
        <v>653</v>
      </c>
      <c r="C742" s="16" t="s">
        <v>2812</v>
      </c>
      <c r="D742" s="16">
        <v>1.3380000000000001</v>
      </c>
      <c r="E742" s="16" t="s">
        <v>4343</v>
      </c>
      <c r="F742" s="16">
        <v>64</v>
      </c>
      <c r="G742" s="16">
        <v>325</v>
      </c>
      <c r="H742" s="16">
        <v>0.80615384615384611</v>
      </c>
      <c r="I742" s="16">
        <v>80.555555555555557</v>
      </c>
      <c r="J742" s="21" t="s">
        <v>4486</v>
      </c>
    </row>
    <row r="743" spans="1:10" x14ac:dyDescent="0.3">
      <c r="A743" s="16">
        <v>2021</v>
      </c>
      <c r="B743" s="17" t="s">
        <v>4935</v>
      </c>
      <c r="C743" s="17" t="s">
        <v>4672</v>
      </c>
      <c r="D743" s="18">
        <v>6.5720000000000001</v>
      </c>
      <c r="E743" s="17" t="s">
        <v>4429</v>
      </c>
      <c r="F743" s="18">
        <v>23</v>
      </c>
      <c r="G743" s="18">
        <v>142</v>
      </c>
      <c r="H743" s="17">
        <f>(G743-F743+1)/G743</f>
        <v>0.84507042253521125</v>
      </c>
      <c r="I743" s="17">
        <f>((G743*H743-1)/(G743-1))*100</f>
        <v>84.39716312056737</v>
      </c>
      <c r="J743" s="21" t="s">
        <v>4486</v>
      </c>
    </row>
    <row r="744" spans="1:10" x14ac:dyDescent="0.3">
      <c r="A744" s="16">
        <v>2021</v>
      </c>
      <c r="B744" s="17" t="s">
        <v>654</v>
      </c>
      <c r="C744" s="17" t="s">
        <v>2813</v>
      </c>
      <c r="D744" s="18">
        <v>5.758</v>
      </c>
      <c r="E744" s="17" t="s">
        <v>4344</v>
      </c>
      <c r="F744" s="18">
        <v>10</v>
      </c>
      <c r="G744" s="18">
        <v>77</v>
      </c>
      <c r="H744" s="17">
        <f>(G744-F744+1)/G744</f>
        <v>0.88311688311688308</v>
      </c>
      <c r="I744" s="17">
        <f>((G744*H744-1)/(G744-1))*100</f>
        <v>88.157894736842096</v>
      </c>
      <c r="J744" s="21" t="s">
        <v>4486</v>
      </c>
    </row>
    <row r="745" spans="1:10" x14ac:dyDescent="0.3">
      <c r="A745" s="16">
        <v>2021</v>
      </c>
      <c r="B745" s="17" t="s">
        <v>655</v>
      </c>
      <c r="C745" s="17" t="s">
        <v>2814</v>
      </c>
      <c r="D745" s="18">
        <v>4.7850000000000001</v>
      </c>
      <c r="E745" s="17" t="s">
        <v>2057</v>
      </c>
      <c r="F745" s="18">
        <v>26</v>
      </c>
      <c r="G745" s="18">
        <v>211</v>
      </c>
      <c r="H745" s="17">
        <f>(G745-F745+1)/G745</f>
        <v>0.88151658767772512</v>
      </c>
      <c r="I745" s="17">
        <f>((G745*H745-1)/(G745-1))*100</f>
        <v>88.095238095238088</v>
      </c>
      <c r="J745" s="21" t="s">
        <v>4486</v>
      </c>
    </row>
    <row r="746" spans="1:10" x14ac:dyDescent="0.3">
      <c r="A746" s="16">
        <v>2020</v>
      </c>
      <c r="B746" s="16" t="s">
        <v>656</v>
      </c>
      <c r="C746" s="16" t="s">
        <v>2815</v>
      </c>
      <c r="D746" s="16">
        <v>1.9410000000000001</v>
      </c>
      <c r="E746" s="16" t="s">
        <v>4343</v>
      </c>
      <c r="F746" s="16">
        <v>23</v>
      </c>
      <c r="G746" s="16">
        <v>325</v>
      </c>
      <c r="H746" s="16">
        <v>0.93230769230769228</v>
      </c>
      <c r="I746" s="16">
        <v>93.209876543209873</v>
      </c>
      <c r="J746" s="20" t="s">
        <v>4575</v>
      </c>
    </row>
    <row r="747" spans="1:10" x14ac:dyDescent="0.3">
      <c r="A747" s="16">
        <v>2021</v>
      </c>
      <c r="B747" s="17" t="s">
        <v>657</v>
      </c>
      <c r="C747" s="17" t="s">
        <v>2816</v>
      </c>
      <c r="D747" s="18">
        <v>5.1390000000000002</v>
      </c>
      <c r="E747" s="17" t="s">
        <v>4392</v>
      </c>
      <c r="F747" s="18">
        <v>7</v>
      </c>
      <c r="G747" s="18">
        <v>60</v>
      </c>
      <c r="H747" s="17">
        <f>(G747-F747+1)/G747</f>
        <v>0.9</v>
      </c>
      <c r="I747" s="17">
        <f>((G747*H747-1)/(G747-1))*100</f>
        <v>89.830508474576277</v>
      </c>
      <c r="J747" s="21" t="s">
        <v>4486</v>
      </c>
    </row>
    <row r="748" spans="1:10" x14ac:dyDescent="0.3">
      <c r="A748" s="16">
        <v>2021</v>
      </c>
      <c r="B748" s="17" t="s">
        <v>4936</v>
      </c>
      <c r="C748" s="17" t="s">
        <v>4626</v>
      </c>
      <c r="D748" s="18">
        <v>6.0540000000000003</v>
      </c>
      <c r="E748" s="17" t="s">
        <v>4382</v>
      </c>
      <c r="F748" s="18">
        <v>25</v>
      </c>
      <c r="G748" s="18">
        <v>176</v>
      </c>
      <c r="H748" s="17">
        <f>(G748-F748+1)/G748</f>
        <v>0.86363636363636365</v>
      </c>
      <c r="I748" s="17">
        <f>((G748*H748-1)/(G748-1))*100</f>
        <v>86.285714285714292</v>
      </c>
      <c r="J748" s="21" t="s">
        <v>4486</v>
      </c>
    </row>
    <row r="749" spans="1:10" x14ac:dyDescent="0.3">
      <c r="A749" s="16">
        <v>2021</v>
      </c>
      <c r="B749" s="17" t="s">
        <v>4937</v>
      </c>
      <c r="C749" s="17" t="s">
        <v>4628</v>
      </c>
      <c r="D749" s="18">
        <v>5.6559999999999997</v>
      </c>
      <c r="E749" s="17" t="s">
        <v>4424</v>
      </c>
      <c r="F749" s="18">
        <v>15</v>
      </c>
      <c r="G749" s="18">
        <v>94</v>
      </c>
      <c r="H749" s="17">
        <f>(G749-F749+1)/G749</f>
        <v>0.85106382978723405</v>
      </c>
      <c r="I749" s="17">
        <f>((G749*H749-1)/(G749-1))*100</f>
        <v>84.946236559139791</v>
      </c>
      <c r="J749" s="21" t="s">
        <v>4486</v>
      </c>
    </row>
    <row r="750" spans="1:10" x14ac:dyDescent="0.3">
      <c r="A750" s="16">
        <v>2021</v>
      </c>
      <c r="B750" s="17" t="s">
        <v>658</v>
      </c>
      <c r="C750" s="17" t="s">
        <v>2817</v>
      </c>
      <c r="D750" s="18">
        <v>6.4189999999999996</v>
      </c>
      <c r="E750" s="17" t="s">
        <v>4346</v>
      </c>
      <c r="F750" s="18">
        <v>27</v>
      </c>
      <c r="G750" s="18">
        <v>276</v>
      </c>
      <c r="H750" s="17">
        <f>(G750-F750+1)/G750</f>
        <v>0.90579710144927539</v>
      </c>
      <c r="I750" s="17">
        <f>((G750*H750-1)/(G750-1))*100</f>
        <v>90.545454545454547</v>
      </c>
      <c r="J750" s="20" t="s">
        <v>4575</v>
      </c>
    </row>
    <row r="751" spans="1:10" x14ac:dyDescent="0.3">
      <c r="A751" s="16">
        <v>2020</v>
      </c>
      <c r="B751" s="16" t="s">
        <v>659</v>
      </c>
      <c r="C751" s="16" t="s">
        <v>2818</v>
      </c>
      <c r="D751" s="16">
        <v>7.3209999999999997</v>
      </c>
      <c r="E751" s="16" t="s">
        <v>4346</v>
      </c>
      <c r="F751" s="16">
        <v>12</v>
      </c>
      <c r="G751" s="16">
        <v>271</v>
      </c>
      <c r="H751" s="16">
        <v>0.95940959409594095</v>
      </c>
      <c r="I751" s="16">
        <v>95.925925925925924</v>
      </c>
      <c r="J751" s="19" t="s">
        <v>4485</v>
      </c>
    </row>
    <row r="752" spans="1:10" x14ac:dyDescent="0.3">
      <c r="A752" s="16">
        <v>2021</v>
      </c>
      <c r="B752" s="17" t="s">
        <v>660</v>
      </c>
      <c r="C752" s="17" t="s">
        <v>2819</v>
      </c>
      <c r="D752" s="18">
        <v>18.5</v>
      </c>
      <c r="E752" s="17" t="s">
        <v>4346</v>
      </c>
      <c r="F752" s="18">
        <v>3</v>
      </c>
      <c r="G752" s="18">
        <v>276</v>
      </c>
      <c r="H752" s="17">
        <f>(G752-F752+1)/G752</f>
        <v>0.99275362318840576</v>
      </c>
      <c r="I752" s="17">
        <f>((G752*H752-1)/(G752-1))*100</f>
        <v>99.272727272727266</v>
      </c>
      <c r="J752" s="19" t="s">
        <v>4485</v>
      </c>
    </row>
    <row r="753" spans="1:10" x14ac:dyDescent="0.3">
      <c r="A753" s="16">
        <v>2021</v>
      </c>
      <c r="B753" s="17" t="s">
        <v>4938</v>
      </c>
      <c r="C753" s="17" t="s">
        <v>4542</v>
      </c>
      <c r="D753" s="18">
        <v>4.2119999999999997</v>
      </c>
      <c r="E753" s="17" t="s">
        <v>1749</v>
      </c>
      <c r="F753" s="18">
        <v>11</v>
      </c>
      <c r="G753" s="18">
        <v>62</v>
      </c>
      <c r="H753" s="17">
        <f>(G753-F753+1)/G753</f>
        <v>0.83870967741935487</v>
      </c>
      <c r="I753" s="17">
        <f>((G753*H753-1)/(G753-1))*100</f>
        <v>83.606557377049185</v>
      </c>
      <c r="J753" s="21" t="s">
        <v>4486</v>
      </c>
    </row>
    <row r="754" spans="1:10" x14ac:dyDescent="0.3">
      <c r="A754" s="16">
        <v>2021</v>
      </c>
      <c r="B754" s="17" t="s">
        <v>661</v>
      </c>
      <c r="C754" s="17" t="s">
        <v>2820</v>
      </c>
      <c r="D754" s="18">
        <v>9.5459999999999994</v>
      </c>
      <c r="E754" s="17" t="s">
        <v>2086</v>
      </c>
      <c r="F754" s="18">
        <v>2</v>
      </c>
      <c r="G754" s="18">
        <v>93</v>
      </c>
      <c r="H754" s="17">
        <f>(G754-F754+1)/G754</f>
        <v>0.989247311827957</v>
      </c>
      <c r="I754" s="17">
        <f>((G754*H754-1)/(G754-1))*100</f>
        <v>98.91304347826086</v>
      </c>
      <c r="J754" s="19" t="s">
        <v>4485</v>
      </c>
    </row>
    <row r="755" spans="1:10" x14ac:dyDescent="0.3">
      <c r="A755" s="16">
        <v>2021</v>
      </c>
      <c r="B755" s="17" t="s">
        <v>4939</v>
      </c>
      <c r="C755" s="17" t="s">
        <v>4676</v>
      </c>
      <c r="D755" s="18">
        <v>3.3719999999999999</v>
      </c>
      <c r="E755" s="17" t="s">
        <v>4455</v>
      </c>
      <c r="F755" s="18">
        <v>7</v>
      </c>
      <c r="G755" s="18">
        <v>44</v>
      </c>
      <c r="H755" s="17">
        <f>(G755-F755+1)/G755</f>
        <v>0.86363636363636365</v>
      </c>
      <c r="I755" s="17">
        <f>((G755*H755-1)/(G755-1))*100</f>
        <v>86.04651162790698</v>
      </c>
      <c r="J755" s="21" t="s">
        <v>4486</v>
      </c>
    </row>
    <row r="756" spans="1:10" x14ac:dyDescent="0.3">
      <c r="A756" s="16">
        <v>2020</v>
      </c>
      <c r="B756" s="16" t="s">
        <v>662</v>
      </c>
      <c r="C756" s="16" t="s">
        <v>2821</v>
      </c>
      <c r="D756" s="16">
        <v>2.194</v>
      </c>
      <c r="E756" s="16" t="s">
        <v>4343</v>
      </c>
      <c r="F756" s="16">
        <v>18</v>
      </c>
      <c r="G756" s="16">
        <v>325</v>
      </c>
      <c r="H756" s="16">
        <v>0.94769230769230772</v>
      </c>
      <c r="I756" s="16">
        <v>94.753086419753089</v>
      </c>
      <c r="J756" s="20" t="s">
        <v>4575</v>
      </c>
    </row>
    <row r="757" spans="1:10" x14ac:dyDescent="0.3">
      <c r="A757" s="16">
        <v>2020</v>
      </c>
      <c r="B757" s="16" t="s">
        <v>663</v>
      </c>
      <c r="C757" s="16" t="s">
        <v>2822</v>
      </c>
      <c r="D757" s="16">
        <v>4.6130000000000004</v>
      </c>
      <c r="E757" s="16" t="s">
        <v>4454</v>
      </c>
      <c r="F757" s="16">
        <v>1</v>
      </c>
      <c r="G757" s="16">
        <v>24</v>
      </c>
      <c r="H757" s="16">
        <v>1</v>
      </c>
      <c r="I757" s="16">
        <v>100</v>
      </c>
      <c r="J757" s="19" t="s">
        <v>4485</v>
      </c>
    </row>
    <row r="758" spans="1:10" x14ac:dyDescent="0.3">
      <c r="A758" s="16">
        <v>2021</v>
      </c>
      <c r="B758" s="17" t="s">
        <v>664</v>
      </c>
      <c r="C758" s="17" t="s">
        <v>2823</v>
      </c>
      <c r="D758" s="18">
        <v>3.4380000000000002</v>
      </c>
      <c r="E758" s="17" t="s">
        <v>4455</v>
      </c>
      <c r="F758" s="18">
        <v>6</v>
      </c>
      <c r="G758" s="18">
        <v>44</v>
      </c>
      <c r="H758" s="17">
        <f>(G758-F758+1)/G758</f>
        <v>0.88636363636363635</v>
      </c>
      <c r="I758" s="17">
        <f>((G758*H758-1)/(G758-1))*100</f>
        <v>88.372093023255815</v>
      </c>
      <c r="J758" s="21" t="s">
        <v>4486</v>
      </c>
    </row>
    <row r="759" spans="1:10" x14ac:dyDescent="0.3">
      <c r="A759" s="16">
        <v>2021</v>
      </c>
      <c r="B759" s="17" t="s">
        <v>665</v>
      </c>
      <c r="C759" s="17" t="s">
        <v>2824</v>
      </c>
      <c r="D759" s="18">
        <v>3.57</v>
      </c>
      <c r="E759" s="17" t="s">
        <v>4425</v>
      </c>
      <c r="F759" s="18">
        <v>1</v>
      </c>
      <c r="G759" s="18">
        <v>27</v>
      </c>
      <c r="H759" s="17">
        <f>(G759-F759+1)/G759</f>
        <v>1</v>
      </c>
      <c r="I759" s="17">
        <f>((G759*H759-1)/(G759-1))*100</f>
        <v>100</v>
      </c>
      <c r="J759" s="19" t="s">
        <v>4485</v>
      </c>
    </row>
    <row r="760" spans="1:10" x14ac:dyDescent="0.3">
      <c r="A760" s="16">
        <v>2020</v>
      </c>
      <c r="B760" s="16" t="s">
        <v>666</v>
      </c>
      <c r="C760" s="16" t="s">
        <v>2825</v>
      </c>
      <c r="D760" s="16">
        <v>2.839</v>
      </c>
      <c r="E760" s="16" t="s">
        <v>4456</v>
      </c>
      <c r="F760" s="16">
        <v>4</v>
      </c>
      <c r="G760" s="16">
        <v>55</v>
      </c>
      <c r="H760" s="16">
        <v>0.94545454545454544</v>
      </c>
      <c r="I760" s="16">
        <v>94.444444444444443</v>
      </c>
      <c r="J760" s="20" t="s">
        <v>4575</v>
      </c>
    </row>
    <row r="761" spans="1:10" x14ac:dyDescent="0.3">
      <c r="A761" s="16">
        <v>2021</v>
      </c>
      <c r="B761" s="17" t="s">
        <v>667</v>
      </c>
      <c r="C761" s="17" t="s">
        <v>2826</v>
      </c>
      <c r="D761" s="18">
        <v>5.2549999999999999</v>
      </c>
      <c r="E761" s="17" t="s">
        <v>4457</v>
      </c>
      <c r="F761" s="18">
        <v>7</v>
      </c>
      <c r="G761" s="18">
        <v>88</v>
      </c>
      <c r="H761" s="17">
        <f>(G761-F761+1)/G761</f>
        <v>0.93181818181818177</v>
      </c>
      <c r="I761" s="17">
        <f>((G761*H761-1)/(G761-1))*100</f>
        <v>93.103448275862064</v>
      </c>
      <c r="J761" s="20" t="s">
        <v>4575</v>
      </c>
    </row>
    <row r="762" spans="1:10" x14ac:dyDescent="0.3">
      <c r="A762" s="16">
        <v>2021</v>
      </c>
      <c r="B762" s="17" t="s">
        <v>668</v>
      </c>
      <c r="C762" s="17" t="s">
        <v>2827</v>
      </c>
      <c r="D762" s="18">
        <v>4.3899999999999997</v>
      </c>
      <c r="E762" s="17" t="s">
        <v>4458</v>
      </c>
      <c r="F762" s="18">
        <v>7</v>
      </c>
      <c r="G762" s="18">
        <v>50</v>
      </c>
      <c r="H762" s="17">
        <f>(G762-F762+1)/G762</f>
        <v>0.88</v>
      </c>
      <c r="I762" s="17">
        <f>((G762*H762-1)/(G762-1))*100</f>
        <v>87.755102040816325</v>
      </c>
      <c r="J762" s="21" t="s">
        <v>4486</v>
      </c>
    </row>
    <row r="763" spans="1:10" x14ac:dyDescent="0.3">
      <c r="A763" s="16">
        <v>2020</v>
      </c>
      <c r="B763" s="16" t="s">
        <v>669</v>
      </c>
      <c r="C763" s="16" t="s">
        <v>2828</v>
      </c>
      <c r="D763" s="16">
        <v>3.694</v>
      </c>
      <c r="E763" s="16" t="s">
        <v>4357</v>
      </c>
      <c r="F763" s="16">
        <v>34</v>
      </c>
      <c r="G763" s="16">
        <v>200</v>
      </c>
      <c r="H763" s="16">
        <v>0.83499999999999996</v>
      </c>
      <c r="I763" s="16">
        <v>83.417085427135675</v>
      </c>
      <c r="J763" s="21" t="s">
        <v>4486</v>
      </c>
    </row>
    <row r="764" spans="1:10" x14ac:dyDescent="0.3">
      <c r="A764" s="16">
        <v>2021</v>
      </c>
      <c r="B764" s="17" t="s">
        <v>670</v>
      </c>
      <c r="C764" s="17" t="s">
        <v>2829</v>
      </c>
      <c r="D764" s="18">
        <v>5.54</v>
      </c>
      <c r="E764" s="17" t="s">
        <v>4357</v>
      </c>
      <c r="F764" s="18">
        <v>20</v>
      </c>
      <c r="G764" s="18">
        <v>200</v>
      </c>
      <c r="H764" s="17">
        <f>(G764-F764+1)/G764</f>
        <v>0.90500000000000003</v>
      </c>
      <c r="I764" s="17">
        <f>((G764*H764-1)/(G764-1))*100</f>
        <v>90.452261306532662</v>
      </c>
      <c r="J764" s="20" t="s">
        <v>4575</v>
      </c>
    </row>
    <row r="765" spans="1:10" x14ac:dyDescent="0.3">
      <c r="A765" s="16">
        <v>2020</v>
      </c>
      <c r="B765" s="16" t="s">
        <v>671</v>
      </c>
      <c r="C765" s="16" t="s">
        <v>2830</v>
      </c>
      <c r="D765" s="16">
        <v>9.1969999999999992</v>
      </c>
      <c r="E765" s="16" t="s">
        <v>4357</v>
      </c>
      <c r="F765" s="16">
        <v>3</v>
      </c>
      <c r="G765" s="16">
        <v>200</v>
      </c>
      <c r="H765" s="16">
        <v>0.99</v>
      </c>
      <c r="I765" s="16">
        <v>98.994974874371849</v>
      </c>
      <c r="J765" s="19" t="s">
        <v>4485</v>
      </c>
    </row>
    <row r="766" spans="1:10" x14ac:dyDescent="0.3">
      <c r="A766" s="16">
        <v>2020</v>
      </c>
      <c r="B766" s="16" t="s">
        <v>672</v>
      </c>
      <c r="C766" s="16" t="s">
        <v>2831</v>
      </c>
      <c r="D766" s="16">
        <v>3.4140000000000001</v>
      </c>
      <c r="E766" s="16" t="s">
        <v>4421</v>
      </c>
      <c r="F766" s="16">
        <v>21</v>
      </c>
      <c r="G766" s="16">
        <v>134</v>
      </c>
      <c r="H766" s="16">
        <v>0.85074626865671643</v>
      </c>
      <c r="I766" s="16">
        <v>84.962406015037601</v>
      </c>
      <c r="J766" s="21" t="s">
        <v>4486</v>
      </c>
    </row>
    <row r="767" spans="1:10" x14ac:dyDescent="0.3">
      <c r="A767" s="16">
        <v>2021</v>
      </c>
      <c r="B767" s="17" t="s">
        <v>673</v>
      </c>
      <c r="C767" s="17" t="s">
        <v>2832</v>
      </c>
      <c r="D767" s="18">
        <v>7.4950000000000001</v>
      </c>
      <c r="E767" s="17" t="s">
        <v>4357</v>
      </c>
      <c r="F767" s="18">
        <v>6</v>
      </c>
      <c r="G767" s="18">
        <v>200</v>
      </c>
      <c r="H767" s="17">
        <f>(G767-F767+1)/G767</f>
        <v>0.97499999999999998</v>
      </c>
      <c r="I767" s="17">
        <f>((G767*H767-1)/(G767-1))*100</f>
        <v>97.48743718592965</v>
      </c>
      <c r="J767" s="19" t="s">
        <v>4485</v>
      </c>
    </row>
    <row r="768" spans="1:10" x14ac:dyDescent="0.3">
      <c r="A768" s="16">
        <v>2020</v>
      </c>
      <c r="B768" s="16" t="s">
        <v>674</v>
      </c>
      <c r="C768" s="16" t="s">
        <v>2833</v>
      </c>
      <c r="D768" s="16">
        <v>9.7240000000000002</v>
      </c>
      <c r="E768" s="16" t="s">
        <v>4357</v>
      </c>
      <c r="F768" s="16">
        <v>2</v>
      </c>
      <c r="G768" s="16">
        <v>200</v>
      </c>
      <c r="H768" s="16">
        <v>0.995</v>
      </c>
      <c r="I768" s="16">
        <v>99.497487437185924</v>
      </c>
      <c r="J768" s="19" t="s">
        <v>4485</v>
      </c>
    </row>
    <row r="769" spans="1:10" x14ac:dyDescent="0.3">
      <c r="A769" s="16">
        <v>2020</v>
      </c>
      <c r="B769" s="16" t="s">
        <v>675</v>
      </c>
      <c r="C769" s="16" t="s">
        <v>2834</v>
      </c>
      <c r="D769" s="16">
        <v>1.8480000000000001</v>
      </c>
      <c r="E769" s="16" t="s">
        <v>4330</v>
      </c>
      <c r="F769" s="16">
        <v>53</v>
      </c>
      <c r="G769" s="16">
        <v>261</v>
      </c>
      <c r="H769" s="16">
        <v>0.8007662835249042</v>
      </c>
      <c r="I769" s="16">
        <v>80</v>
      </c>
      <c r="J769" s="21" t="s">
        <v>4486</v>
      </c>
    </row>
    <row r="770" spans="1:10" x14ac:dyDescent="0.3">
      <c r="A770" s="16">
        <v>2021</v>
      </c>
      <c r="B770" s="17" t="s">
        <v>676</v>
      </c>
      <c r="C770" s="17" t="s">
        <v>2835</v>
      </c>
      <c r="D770" s="18">
        <v>8.1430000000000007</v>
      </c>
      <c r="E770" s="17" t="s">
        <v>4371</v>
      </c>
      <c r="F770" s="18">
        <v>17</v>
      </c>
      <c r="G770" s="18">
        <v>140</v>
      </c>
      <c r="H770" s="17">
        <f>(G770-F770+1)/G770</f>
        <v>0.88571428571428568</v>
      </c>
      <c r="I770" s="17">
        <f>((G770*H770-1)/(G770-1))*100</f>
        <v>88.489208633093526</v>
      </c>
      <c r="J770" s="21" t="s">
        <v>4486</v>
      </c>
    </row>
    <row r="771" spans="1:10" x14ac:dyDescent="0.3">
      <c r="A771" s="16">
        <v>2020</v>
      </c>
      <c r="B771" s="16" t="s">
        <v>677</v>
      </c>
      <c r="C771" s="16" t="s">
        <v>2836</v>
      </c>
      <c r="D771" s="16">
        <v>6.4550000000000001</v>
      </c>
      <c r="E771" s="16" t="s">
        <v>4392</v>
      </c>
      <c r="F771" s="16">
        <v>3</v>
      </c>
      <c r="G771" s="16">
        <v>58</v>
      </c>
      <c r="H771" s="16">
        <v>0.96551724137931039</v>
      </c>
      <c r="I771" s="16">
        <v>96.491228070175438</v>
      </c>
      <c r="J771" s="19" t="s">
        <v>4485</v>
      </c>
    </row>
    <row r="772" spans="1:10" x14ac:dyDescent="0.3">
      <c r="A772" s="16">
        <v>2020</v>
      </c>
      <c r="B772" s="16" t="s">
        <v>678</v>
      </c>
      <c r="C772" s="16" t="s">
        <v>2837</v>
      </c>
      <c r="D772" s="16">
        <v>4.2480000000000002</v>
      </c>
      <c r="E772" s="16" t="s">
        <v>681</v>
      </c>
      <c r="F772" s="16">
        <v>28</v>
      </c>
      <c r="G772" s="16">
        <v>169</v>
      </c>
      <c r="H772" s="16">
        <v>0.84023668639053251</v>
      </c>
      <c r="I772" s="16">
        <v>83.928571428571431</v>
      </c>
      <c r="J772" s="21" t="s">
        <v>4486</v>
      </c>
    </row>
    <row r="773" spans="1:10" x14ac:dyDescent="0.3">
      <c r="A773" s="16">
        <v>2021</v>
      </c>
      <c r="B773" s="17" t="s">
        <v>679</v>
      </c>
      <c r="C773" s="17" t="s">
        <v>2838</v>
      </c>
      <c r="D773" s="18">
        <v>5.3890000000000002</v>
      </c>
      <c r="E773" s="17" t="s">
        <v>681</v>
      </c>
      <c r="F773" s="18">
        <v>25</v>
      </c>
      <c r="G773" s="18">
        <v>166</v>
      </c>
      <c r="H773" s="17">
        <f>(G773-F773+1)/G773</f>
        <v>0.85542168674698793</v>
      </c>
      <c r="I773" s="17">
        <f>((G773*H773-1)/(G773-1))*100</f>
        <v>85.454545454545453</v>
      </c>
      <c r="J773" s="21" t="s">
        <v>4486</v>
      </c>
    </row>
    <row r="774" spans="1:10" x14ac:dyDescent="0.3">
      <c r="A774" s="16">
        <v>2021</v>
      </c>
      <c r="B774" s="17" t="s">
        <v>680</v>
      </c>
      <c r="C774" s="17" t="s">
        <v>2839</v>
      </c>
      <c r="D774" s="18">
        <v>10.315</v>
      </c>
      <c r="E774" s="17" t="s">
        <v>681</v>
      </c>
      <c r="F774" s="18">
        <v>6</v>
      </c>
      <c r="G774" s="18">
        <v>166</v>
      </c>
      <c r="H774" s="17">
        <f>(G774-F774+1)/G774</f>
        <v>0.96987951807228912</v>
      </c>
      <c r="I774" s="17">
        <f>((G774*H774-1)/(G774-1))*100</f>
        <v>96.969696969696969</v>
      </c>
      <c r="J774" s="19" t="s">
        <v>4485</v>
      </c>
    </row>
    <row r="775" spans="1:10" x14ac:dyDescent="0.3">
      <c r="A775" s="16">
        <v>2020</v>
      </c>
      <c r="B775" s="16" t="s">
        <v>681</v>
      </c>
      <c r="C775" s="16" t="s">
        <v>2840</v>
      </c>
      <c r="D775" s="16">
        <v>4.7</v>
      </c>
      <c r="E775" s="16" t="s">
        <v>681</v>
      </c>
      <c r="F775" s="16">
        <v>22</v>
      </c>
      <c r="G775" s="16">
        <v>169</v>
      </c>
      <c r="H775" s="16">
        <v>0.87573964497041423</v>
      </c>
      <c r="I775" s="16">
        <v>87.5</v>
      </c>
      <c r="J775" s="21" t="s">
        <v>4486</v>
      </c>
    </row>
    <row r="776" spans="1:10" x14ac:dyDescent="0.3">
      <c r="A776" s="16">
        <v>2020</v>
      </c>
      <c r="B776" s="16" t="s">
        <v>682</v>
      </c>
      <c r="C776" s="16" t="s">
        <v>2841</v>
      </c>
      <c r="D776" s="16">
        <v>3.89</v>
      </c>
      <c r="E776" s="16" t="s">
        <v>681</v>
      </c>
      <c r="F776" s="16">
        <v>32</v>
      </c>
      <c r="G776" s="16">
        <v>169</v>
      </c>
      <c r="H776" s="16">
        <v>0.81656804733727806</v>
      </c>
      <c r="I776" s="16">
        <v>81.547619047619051</v>
      </c>
      <c r="J776" s="21" t="s">
        <v>4486</v>
      </c>
    </row>
    <row r="777" spans="1:10" x14ac:dyDescent="0.3">
      <c r="A777" s="16">
        <v>2020</v>
      </c>
      <c r="B777" s="16" t="s">
        <v>683</v>
      </c>
      <c r="C777" s="16" t="s">
        <v>2842</v>
      </c>
      <c r="D777" s="16">
        <v>8.6649999999999991</v>
      </c>
      <c r="E777" s="16" t="s">
        <v>681</v>
      </c>
      <c r="F777" s="16">
        <v>6</v>
      </c>
      <c r="G777" s="16">
        <v>169</v>
      </c>
      <c r="H777" s="16">
        <v>0.97041420118343191</v>
      </c>
      <c r="I777" s="16">
        <v>97.023809523809518</v>
      </c>
      <c r="J777" s="19" t="s">
        <v>4485</v>
      </c>
    </row>
    <row r="778" spans="1:10" x14ac:dyDescent="0.3">
      <c r="A778" s="16">
        <v>2020</v>
      </c>
      <c r="B778" s="16" t="s">
        <v>684</v>
      </c>
      <c r="C778" s="16" t="s">
        <v>2843</v>
      </c>
      <c r="D778" s="16">
        <v>3.992</v>
      </c>
      <c r="E778" s="16" t="s">
        <v>4399</v>
      </c>
      <c r="F778" s="16">
        <v>3</v>
      </c>
      <c r="G778" s="16">
        <v>124</v>
      </c>
      <c r="H778" s="16">
        <v>0.9838709677419355</v>
      </c>
      <c r="I778" s="16">
        <v>98.373983739837399</v>
      </c>
      <c r="J778" s="19" t="s">
        <v>4485</v>
      </c>
    </row>
    <row r="779" spans="1:10" x14ac:dyDescent="0.3">
      <c r="A779" s="16">
        <v>2021</v>
      </c>
      <c r="B779" s="17" t="s">
        <v>4940</v>
      </c>
      <c r="C779" s="17" t="s">
        <v>4675</v>
      </c>
      <c r="D779" s="18">
        <v>4.79</v>
      </c>
      <c r="E779" s="17" t="s">
        <v>4379</v>
      </c>
      <c r="F779" s="18">
        <v>37</v>
      </c>
      <c r="G779" s="18">
        <v>203</v>
      </c>
      <c r="H779" s="17">
        <f>(G779-F779+1)/G779</f>
        <v>0.82266009852216748</v>
      </c>
      <c r="I779" s="17">
        <f>((G779*H779-1)/(G779-1))*100</f>
        <v>82.178217821782169</v>
      </c>
      <c r="J779" s="21" t="s">
        <v>4486</v>
      </c>
    </row>
    <row r="780" spans="1:10" x14ac:dyDescent="0.3">
      <c r="A780" s="16">
        <v>2021</v>
      </c>
      <c r="B780" s="17" t="s">
        <v>685</v>
      </c>
      <c r="C780" s="17" t="s">
        <v>2844</v>
      </c>
      <c r="D780" s="18">
        <v>4.49</v>
      </c>
      <c r="E780" s="17" t="s">
        <v>4415</v>
      </c>
      <c r="F780" s="18">
        <v>4</v>
      </c>
      <c r="G780" s="18">
        <v>30</v>
      </c>
      <c r="H780" s="17">
        <f>(G780-F780+1)/G780</f>
        <v>0.9</v>
      </c>
      <c r="I780" s="17">
        <f>((G780*H780-1)/(G780-1))*100</f>
        <v>89.65517241379311</v>
      </c>
      <c r="J780" s="21" t="s">
        <v>4486</v>
      </c>
    </row>
    <row r="781" spans="1:10" x14ac:dyDescent="0.3">
      <c r="A781" s="16">
        <v>2020</v>
      </c>
      <c r="B781" s="16" t="s">
        <v>686</v>
      </c>
      <c r="C781" s="16" t="s">
        <v>2845</v>
      </c>
      <c r="D781" s="16">
        <v>6.33</v>
      </c>
      <c r="E781" s="16" t="s">
        <v>681</v>
      </c>
      <c r="F781" s="16">
        <v>12</v>
      </c>
      <c r="G781" s="16">
        <v>169</v>
      </c>
      <c r="H781" s="16">
        <v>0.9349112426035503</v>
      </c>
      <c r="I781" s="16">
        <v>93.452380952380949</v>
      </c>
      <c r="J781" s="20" t="s">
        <v>4575</v>
      </c>
    </row>
    <row r="782" spans="1:10" x14ac:dyDescent="0.3">
      <c r="A782" s="16">
        <v>2020</v>
      </c>
      <c r="B782" s="16" t="s">
        <v>687</v>
      </c>
      <c r="C782" s="16" t="s">
        <v>2846</v>
      </c>
      <c r="D782" s="16">
        <v>4.2069999999999999</v>
      </c>
      <c r="E782" s="16" t="s">
        <v>681</v>
      </c>
      <c r="F782" s="16">
        <v>30</v>
      </c>
      <c r="G782" s="16">
        <v>169</v>
      </c>
      <c r="H782" s="16">
        <v>0.82840236686390534</v>
      </c>
      <c r="I782" s="16">
        <v>82.738095238095227</v>
      </c>
      <c r="J782" s="21" t="s">
        <v>4486</v>
      </c>
    </row>
    <row r="783" spans="1:10" x14ac:dyDescent="0.3">
      <c r="A783" s="16">
        <v>2021</v>
      </c>
      <c r="B783" s="17" t="s">
        <v>688</v>
      </c>
      <c r="C783" s="17" t="s">
        <v>2847</v>
      </c>
      <c r="D783" s="18">
        <v>6.2910000000000004</v>
      </c>
      <c r="E783" s="17" t="s">
        <v>2086</v>
      </c>
      <c r="F783" s="18">
        <v>8</v>
      </c>
      <c r="G783" s="18">
        <v>93</v>
      </c>
      <c r="H783" s="17">
        <f>(G783-F783+1)/G783</f>
        <v>0.92473118279569888</v>
      </c>
      <c r="I783" s="17">
        <f>((G783*H783-1)/(G783-1))*100</f>
        <v>92.391304347826093</v>
      </c>
      <c r="J783" s="20" t="s">
        <v>4575</v>
      </c>
    </row>
    <row r="784" spans="1:10" x14ac:dyDescent="0.3">
      <c r="A784" s="16">
        <v>2021</v>
      </c>
      <c r="B784" s="17" t="s">
        <v>4941</v>
      </c>
      <c r="C784" s="17" t="s">
        <v>4629</v>
      </c>
      <c r="D784" s="18">
        <v>5.2430000000000003</v>
      </c>
      <c r="E784" s="17" t="s">
        <v>4346</v>
      </c>
      <c r="F784" s="18">
        <v>55</v>
      </c>
      <c r="G784" s="18">
        <v>276</v>
      </c>
      <c r="H784" s="17">
        <f>(G784-F784+1)/G784</f>
        <v>0.80434782608695654</v>
      </c>
      <c r="I784" s="17">
        <f>((G784*H784-1)/(G784-1))*100</f>
        <v>80.36363636363636</v>
      </c>
      <c r="J784" s="21" t="s">
        <v>4486</v>
      </c>
    </row>
    <row r="785" spans="1:10" x14ac:dyDescent="0.3">
      <c r="A785" s="16">
        <v>2020</v>
      </c>
      <c r="B785" s="16" t="s">
        <v>689</v>
      </c>
      <c r="C785" s="16" t="s">
        <v>2848</v>
      </c>
      <c r="D785" s="16">
        <v>3.9590000000000001</v>
      </c>
      <c r="E785" s="16" t="s">
        <v>2057</v>
      </c>
      <c r="F785" s="16">
        <v>28</v>
      </c>
      <c r="G785" s="16">
        <v>210</v>
      </c>
      <c r="H785" s="16">
        <v>0.87142857142857144</v>
      </c>
      <c r="I785" s="16">
        <v>87.081339712918663</v>
      </c>
      <c r="J785" s="21" t="s">
        <v>4486</v>
      </c>
    </row>
    <row r="786" spans="1:10" x14ac:dyDescent="0.3">
      <c r="A786" s="16">
        <v>2021</v>
      </c>
      <c r="B786" s="17" t="s">
        <v>4942</v>
      </c>
      <c r="C786" s="17" t="s">
        <v>4684</v>
      </c>
      <c r="D786" s="18">
        <v>2.573</v>
      </c>
      <c r="E786" s="17" t="s">
        <v>4377</v>
      </c>
      <c r="F786" s="18">
        <v>22</v>
      </c>
      <c r="G786" s="18">
        <v>124</v>
      </c>
      <c r="H786" s="17">
        <f>(G786-F786+1)/G786</f>
        <v>0.83064516129032262</v>
      </c>
      <c r="I786" s="17">
        <f>((G786*H786-1)/(G786-1))*100</f>
        <v>82.926829268292678</v>
      </c>
      <c r="J786" s="21" t="s">
        <v>4486</v>
      </c>
    </row>
    <row r="787" spans="1:10" x14ac:dyDescent="0.3">
      <c r="A787" s="16">
        <v>2020</v>
      </c>
      <c r="B787" s="16" t="s">
        <v>690</v>
      </c>
      <c r="C787" s="16" t="s">
        <v>2849</v>
      </c>
      <c r="D787" s="16">
        <v>6.2149999999999999</v>
      </c>
      <c r="E787" s="16" t="s">
        <v>4333</v>
      </c>
      <c r="F787" s="16">
        <v>5</v>
      </c>
      <c r="G787" s="16">
        <v>27</v>
      </c>
      <c r="H787" s="16">
        <v>0.85185185185185186</v>
      </c>
      <c r="I787" s="16">
        <v>84.615384615384613</v>
      </c>
      <c r="J787" s="21" t="s">
        <v>4486</v>
      </c>
    </row>
    <row r="788" spans="1:10" x14ac:dyDescent="0.3">
      <c r="A788" s="16">
        <v>2021</v>
      </c>
      <c r="B788" s="17" t="s">
        <v>4944</v>
      </c>
      <c r="C788" s="17" t="s">
        <v>4510</v>
      </c>
      <c r="D788" s="18">
        <v>1.665</v>
      </c>
      <c r="E788" s="17" t="s">
        <v>4343</v>
      </c>
      <c r="F788" s="18">
        <v>59</v>
      </c>
      <c r="G788" s="18">
        <v>330</v>
      </c>
      <c r="H788" s="17">
        <f>(G788-F788+1)/G788</f>
        <v>0.82424242424242422</v>
      </c>
      <c r="I788" s="17">
        <f>((G788*H788-1)/(G788-1))*100</f>
        <v>82.370820668693014</v>
      </c>
      <c r="J788" s="21" t="s">
        <v>4486</v>
      </c>
    </row>
    <row r="789" spans="1:10" x14ac:dyDescent="0.3">
      <c r="A789" s="16">
        <v>2020</v>
      </c>
      <c r="B789" s="16" t="s">
        <v>691</v>
      </c>
      <c r="C789" s="16" t="s">
        <v>2850</v>
      </c>
      <c r="D789" s="16">
        <v>1.827</v>
      </c>
      <c r="E789" s="16" t="s">
        <v>4343</v>
      </c>
      <c r="F789" s="16">
        <v>26</v>
      </c>
      <c r="G789" s="16">
        <v>325</v>
      </c>
      <c r="H789" s="16">
        <v>0.92307692307692313</v>
      </c>
      <c r="I789" s="16">
        <v>92.283950617283949</v>
      </c>
      <c r="J789" s="20" t="s">
        <v>4575</v>
      </c>
    </row>
    <row r="790" spans="1:10" x14ac:dyDescent="0.3">
      <c r="A790" s="16">
        <v>2021</v>
      </c>
      <c r="B790" s="17" t="s">
        <v>4945</v>
      </c>
      <c r="C790" s="17" t="s">
        <v>4489</v>
      </c>
      <c r="D790" s="18">
        <v>2.3860000000000001</v>
      </c>
      <c r="E790" s="17" t="s">
        <v>4365</v>
      </c>
      <c r="F790" s="18">
        <v>10</v>
      </c>
      <c r="G790" s="18">
        <v>55</v>
      </c>
      <c r="H790" s="17">
        <f>(G790-F790+1)/G790</f>
        <v>0.83636363636363631</v>
      </c>
      <c r="I790" s="17">
        <f>((G790*H790-1)/(G790-1))*100</f>
        <v>83.333333333333343</v>
      </c>
      <c r="J790" s="21" t="s">
        <v>4486</v>
      </c>
    </row>
    <row r="791" spans="1:10" x14ac:dyDescent="0.3">
      <c r="A791" s="16">
        <v>2021</v>
      </c>
      <c r="B791" s="17" t="s">
        <v>692</v>
      </c>
      <c r="C791" s="17" t="s">
        <v>2851</v>
      </c>
      <c r="D791" s="18">
        <v>6.0529999999999999</v>
      </c>
      <c r="E791" s="17" t="s">
        <v>4424</v>
      </c>
      <c r="F791" s="18">
        <v>11</v>
      </c>
      <c r="G791" s="18">
        <v>94</v>
      </c>
      <c r="H791" s="17">
        <f>(G791-F791+1)/G791</f>
        <v>0.8936170212765957</v>
      </c>
      <c r="I791" s="17">
        <f>((G791*H791-1)/(G791-1))*100</f>
        <v>89.247311827956992</v>
      </c>
      <c r="J791" s="21" t="s">
        <v>4486</v>
      </c>
    </row>
    <row r="792" spans="1:10" x14ac:dyDescent="0.3">
      <c r="A792" s="16">
        <v>2021</v>
      </c>
      <c r="B792" s="17" t="s">
        <v>693</v>
      </c>
      <c r="C792" s="17" t="s">
        <v>2852</v>
      </c>
      <c r="D792" s="18">
        <v>8.1460000000000008</v>
      </c>
      <c r="E792" s="17" t="s">
        <v>4432</v>
      </c>
      <c r="F792" s="18">
        <v>5</v>
      </c>
      <c r="G792" s="18">
        <v>93</v>
      </c>
      <c r="H792" s="17">
        <f>(G792-F792+1)/G792</f>
        <v>0.956989247311828</v>
      </c>
      <c r="I792" s="17">
        <f>((G792*H792-1)/(G792-1))*100</f>
        <v>95.652173913043484</v>
      </c>
      <c r="J792" s="19" t="s">
        <v>4485</v>
      </c>
    </row>
    <row r="793" spans="1:10" x14ac:dyDescent="0.3">
      <c r="A793" s="16">
        <v>2020</v>
      </c>
      <c r="B793" s="16" t="s">
        <v>694</v>
      </c>
      <c r="C793" s="16" t="s">
        <v>2853</v>
      </c>
      <c r="D793" s="16">
        <v>9.8889999999999993</v>
      </c>
      <c r="E793" s="16" t="s">
        <v>4403</v>
      </c>
      <c r="F793" s="16">
        <v>21</v>
      </c>
      <c r="G793" s="16">
        <v>297</v>
      </c>
      <c r="H793" s="16">
        <v>0.93265993265993263</v>
      </c>
      <c r="I793" s="16">
        <v>93.243243243243242</v>
      </c>
      <c r="J793" s="20" t="s">
        <v>4575</v>
      </c>
    </row>
    <row r="794" spans="1:10" x14ac:dyDescent="0.3">
      <c r="A794" s="16">
        <v>2021</v>
      </c>
      <c r="B794" s="17" t="s">
        <v>695</v>
      </c>
      <c r="C794" s="17" t="s">
        <v>2854</v>
      </c>
      <c r="D794" s="18">
        <v>12.137</v>
      </c>
      <c r="E794" s="17" t="s">
        <v>4371</v>
      </c>
      <c r="F794" s="18">
        <v>7</v>
      </c>
      <c r="G794" s="18">
        <v>140</v>
      </c>
      <c r="H794" s="17">
        <f>(G794-F794+1)/G794</f>
        <v>0.95714285714285718</v>
      </c>
      <c r="I794" s="17">
        <f>((G794*H794-1)/(G794-1))*100</f>
        <v>95.683453237410077</v>
      </c>
      <c r="J794" s="19" t="s">
        <v>4485</v>
      </c>
    </row>
    <row r="795" spans="1:10" x14ac:dyDescent="0.3">
      <c r="A795" s="16">
        <v>2020</v>
      </c>
      <c r="B795" s="16" t="s">
        <v>696</v>
      </c>
      <c r="C795" s="16" t="s">
        <v>2855</v>
      </c>
      <c r="D795" s="16">
        <v>7.4969999999999999</v>
      </c>
      <c r="E795" s="16" t="s">
        <v>4403</v>
      </c>
      <c r="F795" s="16">
        <v>32</v>
      </c>
      <c r="G795" s="16">
        <v>297</v>
      </c>
      <c r="H795" s="16">
        <v>0.89562289562289565</v>
      </c>
      <c r="I795" s="16">
        <v>89.527027027027032</v>
      </c>
      <c r="J795" s="21" t="s">
        <v>4486</v>
      </c>
    </row>
    <row r="796" spans="1:10" x14ac:dyDescent="0.3">
      <c r="A796" s="16">
        <v>2020</v>
      </c>
      <c r="B796" s="16" t="s">
        <v>697</v>
      </c>
      <c r="C796" s="16" t="s">
        <v>2856</v>
      </c>
      <c r="D796" s="16">
        <v>3.173</v>
      </c>
      <c r="E796" s="16" t="s">
        <v>4325</v>
      </c>
      <c r="F796" s="16">
        <v>4</v>
      </c>
      <c r="G796" s="16">
        <v>31</v>
      </c>
      <c r="H796" s="16">
        <v>0.90322580645161288</v>
      </c>
      <c r="I796" s="16">
        <v>90</v>
      </c>
      <c r="J796" s="20" t="s">
        <v>4575</v>
      </c>
    </row>
    <row r="797" spans="1:10" x14ac:dyDescent="0.3">
      <c r="A797" s="16">
        <v>2020</v>
      </c>
      <c r="B797" s="16" t="s">
        <v>698</v>
      </c>
      <c r="C797" s="16" t="s">
        <v>2857</v>
      </c>
      <c r="D797" s="16">
        <v>2.4910000000000001</v>
      </c>
      <c r="E797" s="16" t="s">
        <v>4325</v>
      </c>
      <c r="F797" s="16">
        <v>7</v>
      </c>
      <c r="G797" s="16">
        <v>31</v>
      </c>
      <c r="H797" s="16">
        <v>0.80645161290322576</v>
      </c>
      <c r="I797" s="16">
        <v>80</v>
      </c>
      <c r="J797" s="21" t="s">
        <v>4486</v>
      </c>
    </row>
    <row r="798" spans="1:10" x14ac:dyDescent="0.3">
      <c r="A798" s="16">
        <v>2021</v>
      </c>
      <c r="B798" s="17" t="s">
        <v>699</v>
      </c>
      <c r="C798" s="17" t="s">
        <v>2858</v>
      </c>
      <c r="D798" s="18">
        <v>6.883</v>
      </c>
      <c r="E798" s="17" t="s">
        <v>4448</v>
      </c>
      <c r="F798" s="18">
        <v>7</v>
      </c>
      <c r="G798" s="18">
        <v>93</v>
      </c>
      <c r="H798" s="17">
        <f>(G798-F798+1)/G798</f>
        <v>0.93548387096774188</v>
      </c>
      <c r="I798" s="17">
        <f>((G798*H798-1)/(G798-1))*100</f>
        <v>93.478260869565219</v>
      </c>
      <c r="J798" s="20" t="s">
        <v>4575</v>
      </c>
    </row>
    <row r="799" spans="1:10" x14ac:dyDescent="0.3">
      <c r="A799" s="16">
        <v>2021</v>
      </c>
      <c r="B799" s="17" t="s">
        <v>700</v>
      </c>
      <c r="C799" s="17" t="s">
        <v>2859</v>
      </c>
      <c r="D799" s="18">
        <v>7.1630000000000003</v>
      </c>
      <c r="E799" s="17" t="s">
        <v>4448</v>
      </c>
      <c r="F799" s="18">
        <v>6</v>
      </c>
      <c r="G799" s="18">
        <v>93</v>
      </c>
      <c r="H799" s="17">
        <f>(G799-F799+1)/G799</f>
        <v>0.94623655913978499</v>
      </c>
      <c r="I799" s="17">
        <f>((G799*H799-1)/(G799-1))*100</f>
        <v>94.565217391304344</v>
      </c>
      <c r="J799" s="20" t="s">
        <v>4575</v>
      </c>
    </row>
    <row r="800" spans="1:10" x14ac:dyDescent="0.3">
      <c r="A800" s="16">
        <v>2020</v>
      </c>
      <c r="B800" s="16" t="s">
        <v>701</v>
      </c>
      <c r="C800" s="16" t="s">
        <v>2860</v>
      </c>
      <c r="D800" s="16">
        <v>3.1560000000000001</v>
      </c>
      <c r="E800" s="16" t="s">
        <v>4329</v>
      </c>
      <c r="F800" s="16">
        <v>19</v>
      </c>
      <c r="G800" s="16">
        <v>108</v>
      </c>
      <c r="H800" s="16">
        <v>0.83333333333333337</v>
      </c>
      <c r="I800" s="16">
        <v>83.177570093457945</v>
      </c>
      <c r="J800" s="21" t="s">
        <v>4486</v>
      </c>
    </row>
    <row r="801" spans="1:10" x14ac:dyDescent="0.3">
      <c r="A801" s="16">
        <v>2021</v>
      </c>
      <c r="B801" s="17" t="s">
        <v>4946</v>
      </c>
      <c r="C801" s="17" t="s">
        <v>4518</v>
      </c>
      <c r="D801" s="18">
        <v>1.766</v>
      </c>
      <c r="E801" s="17" t="s">
        <v>4343</v>
      </c>
      <c r="F801" s="18">
        <v>51</v>
      </c>
      <c r="G801" s="18">
        <v>330</v>
      </c>
      <c r="H801" s="17">
        <f>(G801-F801+1)/G801</f>
        <v>0.84848484848484851</v>
      </c>
      <c r="I801" s="17">
        <f>((G801*H801-1)/(G801-1))*100</f>
        <v>84.80243161094225</v>
      </c>
      <c r="J801" s="21" t="s">
        <v>4486</v>
      </c>
    </row>
    <row r="802" spans="1:10" x14ac:dyDescent="0.3">
      <c r="A802" s="16">
        <v>2021</v>
      </c>
      <c r="B802" s="17" t="s">
        <v>702</v>
      </c>
      <c r="C802" s="17" t="s">
        <v>2861</v>
      </c>
      <c r="D802" s="18">
        <v>19.870999999999999</v>
      </c>
      <c r="E802" s="17" t="s">
        <v>4413</v>
      </c>
      <c r="F802" s="18">
        <v>4</v>
      </c>
      <c r="G802" s="18">
        <v>146</v>
      </c>
      <c r="H802" s="17">
        <f>(G802-F802+1)/G802</f>
        <v>0.97945205479452058</v>
      </c>
      <c r="I802" s="17">
        <f>((G802*H802-1)/(G802-1))*100</f>
        <v>97.931034482758619</v>
      </c>
      <c r="J802" s="19" t="s">
        <v>4485</v>
      </c>
    </row>
    <row r="803" spans="1:10" x14ac:dyDescent="0.3">
      <c r="A803" s="16">
        <v>2020</v>
      </c>
      <c r="B803" s="16" t="s">
        <v>703</v>
      </c>
      <c r="C803" s="16" t="s">
        <v>2862</v>
      </c>
      <c r="D803" s="16">
        <v>4.8</v>
      </c>
      <c r="E803" s="16" t="s">
        <v>4413</v>
      </c>
      <c r="F803" s="16">
        <v>25</v>
      </c>
      <c r="G803" s="16">
        <v>143</v>
      </c>
      <c r="H803" s="16">
        <v>0.83216783216783219</v>
      </c>
      <c r="I803" s="16">
        <v>83.098591549295776</v>
      </c>
      <c r="J803" s="21" t="s">
        <v>4486</v>
      </c>
    </row>
    <row r="804" spans="1:10" x14ac:dyDescent="0.3">
      <c r="A804" s="16">
        <v>2021</v>
      </c>
      <c r="B804" s="17" t="s">
        <v>704</v>
      </c>
      <c r="C804" s="17" t="s">
        <v>2863</v>
      </c>
      <c r="D804" s="18">
        <v>10.093</v>
      </c>
      <c r="E804" s="17" t="s">
        <v>2057</v>
      </c>
      <c r="F804" s="18">
        <v>5</v>
      </c>
      <c r="G804" s="18">
        <v>211</v>
      </c>
      <c r="H804" s="17">
        <f>(G804-F804+1)/G804</f>
        <v>0.98104265402843605</v>
      </c>
      <c r="I804" s="17">
        <f>((G804*H804-1)/(G804-1))*100</f>
        <v>98.095238095238088</v>
      </c>
      <c r="J804" s="19" t="s">
        <v>4485</v>
      </c>
    </row>
    <row r="805" spans="1:10" x14ac:dyDescent="0.3">
      <c r="A805" s="16">
        <v>2020</v>
      </c>
      <c r="B805" s="16" t="s">
        <v>705</v>
      </c>
      <c r="C805" s="16" t="s">
        <v>2864</v>
      </c>
      <c r="D805" s="16">
        <v>6.0819999999999999</v>
      </c>
      <c r="E805" s="16" t="s">
        <v>4420</v>
      </c>
      <c r="F805" s="16">
        <v>3</v>
      </c>
      <c r="G805" s="16">
        <v>61</v>
      </c>
      <c r="H805" s="16">
        <v>0.96721311475409832</v>
      </c>
      <c r="I805" s="16">
        <v>96.666666666666671</v>
      </c>
      <c r="J805" s="19" t="s">
        <v>4485</v>
      </c>
    </row>
    <row r="806" spans="1:10" x14ac:dyDescent="0.3">
      <c r="A806" s="16">
        <v>2021</v>
      </c>
      <c r="B806" s="17" t="s">
        <v>4947</v>
      </c>
      <c r="C806" s="17" t="s">
        <v>4630</v>
      </c>
      <c r="D806" s="18">
        <v>1.9159999999999999</v>
      </c>
      <c r="E806" s="17" t="s">
        <v>4343</v>
      </c>
      <c r="F806" s="18">
        <v>41</v>
      </c>
      <c r="G806" s="18">
        <v>330</v>
      </c>
      <c r="H806" s="17">
        <f>(G806-F806+1)/G806</f>
        <v>0.87878787878787878</v>
      </c>
      <c r="I806" s="17">
        <f>((G806*H806-1)/(G806-1))*100</f>
        <v>87.841945288753791</v>
      </c>
      <c r="J806" s="21" t="s">
        <v>4486</v>
      </c>
    </row>
    <row r="807" spans="1:10" x14ac:dyDescent="0.3">
      <c r="A807" s="16">
        <v>2021</v>
      </c>
      <c r="B807" s="17" t="s">
        <v>706</v>
      </c>
      <c r="C807" s="17" t="s">
        <v>2865</v>
      </c>
      <c r="D807" s="18">
        <v>38.531999999999996</v>
      </c>
      <c r="E807" s="17" t="s">
        <v>4373</v>
      </c>
      <c r="F807" s="18">
        <v>1</v>
      </c>
      <c r="G807" s="18">
        <v>274</v>
      </c>
      <c r="H807" s="17">
        <f>(G807-F807+1)/G807</f>
        <v>1</v>
      </c>
      <c r="I807" s="17">
        <f>((G807*H807-1)/(G807-1))*100</f>
        <v>100</v>
      </c>
      <c r="J807" s="19" t="s">
        <v>4485</v>
      </c>
    </row>
    <row r="808" spans="1:10" x14ac:dyDescent="0.3">
      <c r="A808" s="16">
        <v>2020</v>
      </c>
      <c r="B808" s="16" t="s">
        <v>707</v>
      </c>
      <c r="C808" s="16" t="s">
        <v>2866</v>
      </c>
      <c r="D808" s="16">
        <v>4.867</v>
      </c>
      <c r="E808" s="16" t="s">
        <v>4421</v>
      </c>
      <c r="F808" s="16">
        <v>5</v>
      </c>
      <c r="G808" s="16">
        <v>134</v>
      </c>
      <c r="H808" s="16">
        <v>0.97014925373134331</v>
      </c>
      <c r="I808" s="16">
        <v>96.992481203007515</v>
      </c>
      <c r="J808" s="19" t="s">
        <v>4485</v>
      </c>
    </row>
    <row r="809" spans="1:10" x14ac:dyDescent="0.3">
      <c r="A809" s="16">
        <v>2021</v>
      </c>
      <c r="B809" s="17" t="s">
        <v>708</v>
      </c>
      <c r="C809" s="17" t="s">
        <v>2867</v>
      </c>
      <c r="D809" s="18">
        <v>9.7089999999999996</v>
      </c>
      <c r="E809" s="17" t="s">
        <v>4355</v>
      </c>
      <c r="F809" s="18">
        <v>2</v>
      </c>
      <c r="G809" s="18">
        <v>135</v>
      </c>
      <c r="H809" s="17">
        <f>(G809-F809+1)/G809</f>
        <v>0.99259259259259258</v>
      </c>
      <c r="I809" s="17">
        <f>((G809*H809-1)/(G809-1))*100</f>
        <v>99.253731343283576</v>
      </c>
      <c r="J809" s="19" t="s">
        <v>4485</v>
      </c>
    </row>
    <row r="810" spans="1:10" x14ac:dyDescent="0.3">
      <c r="A810" s="16">
        <v>2021</v>
      </c>
      <c r="B810" s="17" t="s">
        <v>709</v>
      </c>
      <c r="C810" s="17" t="s">
        <v>2868</v>
      </c>
      <c r="D810" s="18">
        <v>6.1420000000000003</v>
      </c>
      <c r="E810" s="17" t="s">
        <v>4373</v>
      </c>
      <c r="F810" s="18">
        <v>41</v>
      </c>
      <c r="G810" s="18">
        <v>274</v>
      </c>
      <c r="H810" s="17">
        <f>(G810-F810+1)/G810</f>
        <v>0.85401459854014594</v>
      </c>
      <c r="I810" s="17">
        <f>((G810*H810-1)/(G810-1))*100</f>
        <v>85.347985347985343</v>
      </c>
      <c r="J810" s="21" t="s">
        <v>4486</v>
      </c>
    </row>
    <row r="811" spans="1:10" x14ac:dyDescent="0.3">
      <c r="A811" s="16">
        <v>2020</v>
      </c>
      <c r="B811" s="16" t="s">
        <v>710</v>
      </c>
      <c r="C811" s="16" t="s">
        <v>2869</v>
      </c>
      <c r="D811" s="16">
        <v>16.28</v>
      </c>
      <c r="E811" s="16" t="s">
        <v>4324</v>
      </c>
      <c r="F811" s="16">
        <v>15</v>
      </c>
      <c r="G811" s="16">
        <v>314</v>
      </c>
      <c r="H811" s="16">
        <v>0.95541401273885351</v>
      </c>
      <c r="I811" s="16">
        <v>95.527156549520768</v>
      </c>
      <c r="J811" s="19" t="s">
        <v>4485</v>
      </c>
    </row>
    <row r="812" spans="1:10" x14ac:dyDescent="0.3">
      <c r="A812" s="16">
        <v>2020</v>
      </c>
      <c r="B812" s="16" t="s">
        <v>711</v>
      </c>
      <c r="C812" s="16" t="s">
        <v>2870</v>
      </c>
      <c r="D812" s="16">
        <v>6.4950000000000001</v>
      </c>
      <c r="E812" s="16" t="s">
        <v>4352</v>
      </c>
      <c r="F812" s="16">
        <v>4</v>
      </c>
      <c r="G812" s="16">
        <v>91</v>
      </c>
      <c r="H812" s="16">
        <v>0.96703296703296704</v>
      </c>
      <c r="I812" s="16">
        <v>96.666666666666671</v>
      </c>
      <c r="J812" s="19" t="s">
        <v>4485</v>
      </c>
    </row>
    <row r="813" spans="1:10" x14ac:dyDescent="0.3">
      <c r="A813" s="16">
        <v>2020</v>
      </c>
      <c r="B813" s="16" t="s">
        <v>712</v>
      </c>
      <c r="C813" s="16" t="s">
        <v>2871</v>
      </c>
      <c r="D813" s="16">
        <v>2.8839999999999999</v>
      </c>
      <c r="E813" s="16" t="s">
        <v>4416</v>
      </c>
      <c r="F813" s="16">
        <v>18</v>
      </c>
      <c r="G813" s="16">
        <v>106</v>
      </c>
      <c r="H813" s="16">
        <v>0.839622641509434</v>
      </c>
      <c r="I813" s="16">
        <v>83.80952380952381</v>
      </c>
      <c r="J813" s="21" t="s">
        <v>4486</v>
      </c>
    </row>
    <row r="814" spans="1:10" x14ac:dyDescent="0.3">
      <c r="A814" s="16">
        <v>2021</v>
      </c>
      <c r="B814" s="17" t="s">
        <v>713</v>
      </c>
      <c r="C814" s="17" t="s">
        <v>2872</v>
      </c>
      <c r="D814" s="18">
        <v>6.2119999999999997</v>
      </c>
      <c r="E814" s="17" t="s">
        <v>4352</v>
      </c>
      <c r="F814" s="18">
        <v>7</v>
      </c>
      <c r="G814" s="18">
        <v>90</v>
      </c>
      <c r="H814" s="17">
        <f>(G814-F814+1)/G814</f>
        <v>0.93333333333333335</v>
      </c>
      <c r="I814" s="17">
        <f>((G814*H814-1)/(G814-1))*100</f>
        <v>93.258426966292134</v>
      </c>
      <c r="J814" s="20" t="s">
        <v>4575</v>
      </c>
    </row>
    <row r="815" spans="1:10" x14ac:dyDescent="0.3">
      <c r="A815" s="16">
        <v>2021</v>
      </c>
      <c r="B815" s="17" t="s">
        <v>714</v>
      </c>
      <c r="C815" s="17" t="s">
        <v>2873</v>
      </c>
      <c r="D815" s="18">
        <v>8.391</v>
      </c>
      <c r="E815" s="17" t="s">
        <v>4460</v>
      </c>
      <c r="F815" s="18">
        <v>3</v>
      </c>
      <c r="G815" s="18">
        <v>133</v>
      </c>
      <c r="H815" s="17">
        <f>(G815-F815+1)/G815</f>
        <v>0.98496240601503759</v>
      </c>
      <c r="I815" s="17">
        <f>((G815*H815-1)/(G815-1))*100</f>
        <v>98.484848484848484</v>
      </c>
      <c r="J815" s="19" t="s">
        <v>4485</v>
      </c>
    </row>
    <row r="816" spans="1:10" x14ac:dyDescent="0.3">
      <c r="A816" s="16">
        <v>2020</v>
      </c>
      <c r="B816" s="16" t="s">
        <v>715</v>
      </c>
      <c r="C816" s="16" t="s">
        <v>2874</v>
      </c>
      <c r="D816" s="16">
        <v>2.8969999999999998</v>
      </c>
      <c r="E816" s="16" t="s">
        <v>4459</v>
      </c>
      <c r="F816" s="16">
        <v>7</v>
      </c>
      <c r="G816" s="16">
        <v>33</v>
      </c>
      <c r="H816" s="16">
        <v>0.81818181818181823</v>
      </c>
      <c r="I816" s="16">
        <v>81.25</v>
      </c>
      <c r="J816" s="21" t="s">
        <v>4486</v>
      </c>
    </row>
    <row r="817" spans="1:10" x14ac:dyDescent="0.3">
      <c r="A817" s="16">
        <v>2021</v>
      </c>
      <c r="B817" s="17" t="s">
        <v>716</v>
      </c>
      <c r="C817" s="17" t="s">
        <v>2875</v>
      </c>
      <c r="D817" s="18">
        <v>4.4059999999999997</v>
      </c>
      <c r="E817" s="17" t="s">
        <v>4355</v>
      </c>
      <c r="F817" s="18">
        <v>21</v>
      </c>
      <c r="G817" s="18">
        <v>135</v>
      </c>
      <c r="H817" s="17">
        <f>(G817-F817+1)/G817</f>
        <v>0.85185185185185186</v>
      </c>
      <c r="I817" s="17">
        <f>((G817*H817-1)/(G817-1))*100</f>
        <v>85.074626865671647</v>
      </c>
      <c r="J817" s="21" t="s">
        <v>4486</v>
      </c>
    </row>
    <row r="818" spans="1:10" x14ac:dyDescent="0.3">
      <c r="A818" s="16">
        <v>2020</v>
      </c>
      <c r="B818" s="16" t="s">
        <v>717</v>
      </c>
      <c r="C818" s="16" t="s">
        <v>2876</v>
      </c>
      <c r="D818" s="16">
        <v>4.7789999999999999</v>
      </c>
      <c r="E818" s="16" t="s">
        <v>4341</v>
      </c>
      <c r="F818" s="16">
        <v>1</v>
      </c>
      <c r="G818" s="16">
        <v>39</v>
      </c>
      <c r="H818" s="16">
        <v>1</v>
      </c>
      <c r="I818" s="16">
        <v>100</v>
      </c>
      <c r="J818" s="19" t="s">
        <v>4485</v>
      </c>
    </row>
    <row r="819" spans="1:10" x14ac:dyDescent="0.3">
      <c r="A819" s="16">
        <v>2021</v>
      </c>
      <c r="B819" s="17" t="s">
        <v>4948</v>
      </c>
      <c r="C819" s="17" t="s">
        <v>4688</v>
      </c>
      <c r="D819" s="18">
        <v>6.617</v>
      </c>
      <c r="E819" s="17" t="s">
        <v>4450</v>
      </c>
      <c r="F819" s="18">
        <v>5</v>
      </c>
      <c r="G819" s="18">
        <v>28</v>
      </c>
      <c r="H819" s="17">
        <f>(G819-F819+1)/G819</f>
        <v>0.8571428571428571</v>
      </c>
      <c r="I819" s="17">
        <f>((G819*H819-1)/(G819-1))*100</f>
        <v>85.18518518518519</v>
      </c>
      <c r="J819" s="21" t="s">
        <v>4486</v>
      </c>
    </row>
    <row r="820" spans="1:10" x14ac:dyDescent="0.3">
      <c r="A820" s="16">
        <v>2020</v>
      </c>
      <c r="B820" s="16" t="s">
        <v>718</v>
      </c>
      <c r="C820" s="16" t="s">
        <v>2877</v>
      </c>
      <c r="D820" s="16">
        <v>3.548</v>
      </c>
      <c r="E820" s="16" t="s">
        <v>4421</v>
      </c>
      <c r="F820" s="16">
        <v>19</v>
      </c>
      <c r="G820" s="16">
        <v>134</v>
      </c>
      <c r="H820" s="16">
        <v>0.86567164179104472</v>
      </c>
      <c r="I820" s="16">
        <v>86.46616541353383</v>
      </c>
      <c r="J820" s="21" t="s">
        <v>4486</v>
      </c>
    </row>
    <row r="821" spans="1:10" x14ac:dyDescent="0.3">
      <c r="A821" s="16">
        <v>2021</v>
      </c>
      <c r="B821" s="17" t="s">
        <v>719</v>
      </c>
      <c r="C821" s="17" t="s">
        <v>2878</v>
      </c>
      <c r="D821" s="18">
        <v>7.9630000000000001</v>
      </c>
      <c r="E821" s="17" t="s">
        <v>4460</v>
      </c>
      <c r="F821" s="18">
        <v>4</v>
      </c>
      <c r="G821" s="18">
        <v>133</v>
      </c>
      <c r="H821" s="17">
        <f>(G821-F821+1)/G821</f>
        <v>0.97744360902255634</v>
      </c>
      <c r="I821" s="17">
        <f>((G821*H821-1)/(G821-1))*100</f>
        <v>97.727272727272734</v>
      </c>
      <c r="J821" s="19" t="s">
        <v>4485</v>
      </c>
    </row>
    <row r="822" spans="1:10" x14ac:dyDescent="0.3">
      <c r="A822" s="16">
        <v>2021</v>
      </c>
      <c r="B822" s="17" t="s">
        <v>720</v>
      </c>
      <c r="C822" s="17" t="s">
        <v>2879</v>
      </c>
      <c r="D822" s="18">
        <v>5.625</v>
      </c>
      <c r="E822" s="17" t="s">
        <v>4358</v>
      </c>
      <c r="F822" s="18">
        <v>3</v>
      </c>
      <c r="G822" s="18">
        <v>102</v>
      </c>
      <c r="H822" s="17">
        <f>(G822-F822+1)/G822</f>
        <v>0.98039215686274506</v>
      </c>
      <c r="I822" s="17">
        <f>((G822*H822-1)/(G822-1))*100</f>
        <v>98.019801980198025</v>
      </c>
      <c r="J822" s="19" t="s">
        <v>4485</v>
      </c>
    </row>
    <row r="823" spans="1:10" x14ac:dyDescent="0.3">
      <c r="A823" s="16">
        <v>2021</v>
      </c>
      <c r="B823" s="17" t="s">
        <v>721</v>
      </c>
      <c r="C823" s="17" t="s">
        <v>2880</v>
      </c>
      <c r="D823" s="18">
        <v>9.6210000000000004</v>
      </c>
      <c r="E823" s="17" t="s">
        <v>4373</v>
      </c>
      <c r="F823" s="18">
        <v>14</v>
      </c>
      <c r="G823" s="18">
        <v>274</v>
      </c>
      <c r="H823" s="17">
        <f>(G823-F823+1)/G823</f>
        <v>0.95255474452554745</v>
      </c>
      <c r="I823" s="17">
        <f>((G823*H823-1)/(G823-1))*100</f>
        <v>95.238095238095227</v>
      </c>
      <c r="J823" s="19" t="s">
        <v>4485</v>
      </c>
    </row>
    <row r="824" spans="1:10" x14ac:dyDescent="0.3">
      <c r="A824" s="16">
        <v>2021</v>
      </c>
      <c r="B824" s="17" t="s">
        <v>722</v>
      </c>
      <c r="C824" s="17" t="s">
        <v>2881</v>
      </c>
      <c r="D824" s="18">
        <v>5.5449999999999999</v>
      </c>
      <c r="E824" s="17" t="s">
        <v>4395</v>
      </c>
      <c r="F824" s="18">
        <v>20</v>
      </c>
      <c r="G824" s="18">
        <v>235</v>
      </c>
      <c r="H824" s="17">
        <f>(G824-F824+1)/G824</f>
        <v>0.91914893617021276</v>
      </c>
      <c r="I824" s="17">
        <f>((G824*H824-1)/(G824-1))*100</f>
        <v>91.880341880341874</v>
      </c>
      <c r="J824" s="20" t="s">
        <v>4575</v>
      </c>
    </row>
    <row r="825" spans="1:10" x14ac:dyDescent="0.3">
      <c r="A825" s="16">
        <v>2021</v>
      </c>
      <c r="B825" s="17" t="s">
        <v>723</v>
      </c>
      <c r="C825" s="17" t="s">
        <v>2882</v>
      </c>
      <c r="D825" s="18">
        <v>9.0269999999999992</v>
      </c>
      <c r="E825" s="17" t="s">
        <v>4373</v>
      </c>
      <c r="F825" s="18">
        <v>21</v>
      </c>
      <c r="G825" s="18">
        <v>274</v>
      </c>
      <c r="H825" s="17">
        <f>(G825-F825+1)/G825</f>
        <v>0.92700729927007297</v>
      </c>
      <c r="I825" s="17">
        <f>((G825*H825-1)/(G825-1))*100</f>
        <v>92.673992673992672</v>
      </c>
      <c r="J825" s="20" t="s">
        <v>4575</v>
      </c>
    </row>
    <row r="826" spans="1:10" x14ac:dyDescent="0.3">
      <c r="A826" s="16">
        <v>2020</v>
      </c>
      <c r="B826" s="16" t="s">
        <v>724</v>
      </c>
      <c r="C826" s="16" t="s">
        <v>2883</v>
      </c>
      <c r="D826" s="16">
        <v>3.472</v>
      </c>
      <c r="E826" s="16" t="s">
        <v>4367</v>
      </c>
      <c r="F826" s="16">
        <v>14</v>
      </c>
      <c r="G826" s="16">
        <v>94</v>
      </c>
      <c r="H826" s="16">
        <v>0.86170212765957444</v>
      </c>
      <c r="I826" s="16">
        <v>86.021505376344081</v>
      </c>
      <c r="J826" s="21" t="s">
        <v>4486</v>
      </c>
    </row>
    <row r="827" spans="1:10" x14ac:dyDescent="0.3">
      <c r="A827" s="16">
        <v>2021</v>
      </c>
      <c r="B827" s="17" t="s">
        <v>725</v>
      </c>
      <c r="C827" s="17" t="s">
        <v>2884</v>
      </c>
      <c r="D827" s="18">
        <v>5.984</v>
      </c>
      <c r="E827" s="17" t="s">
        <v>4379</v>
      </c>
      <c r="F827" s="18">
        <v>22</v>
      </c>
      <c r="G827" s="18">
        <v>203</v>
      </c>
      <c r="H827" s="17">
        <f>(G827-F827+1)/G827</f>
        <v>0.89655172413793105</v>
      </c>
      <c r="I827" s="17">
        <f>((G827*H827-1)/(G827-1))*100</f>
        <v>89.603960396039611</v>
      </c>
      <c r="J827" s="21" t="s">
        <v>4486</v>
      </c>
    </row>
    <row r="828" spans="1:10" x14ac:dyDescent="0.3">
      <c r="A828" s="16">
        <v>2020</v>
      </c>
      <c r="B828" s="16" t="s">
        <v>726</v>
      </c>
      <c r="C828" s="16" t="s">
        <v>2885</v>
      </c>
      <c r="D828" s="16">
        <v>8.3409999999999993</v>
      </c>
      <c r="E828" s="16" t="s">
        <v>2086</v>
      </c>
      <c r="F828" s="16">
        <v>2</v>
      </c>
      <c r="G828" s="16">
        <v>92</v>
      </c>
      <c r="H828" s="16">
        <v>0.98913043478260865</v>
      </c>
      <c r="I828" s="16">
        <v>98.901098901098905</v>
      </c>
      <c r="J828" s="19" t="s">
        <v>4485</v>
      </c>
    </row>
    <row r="829" spans="1:10" x14ac:dyDescent="0.3">
      <c r="A829" s="16">
        <v>2020</v>
      </c>
      <c r="B829" s="16" t="s">
        <v>727</v>
      </c>
      <c r="C829" s="16" t="s">
        <v>2886</v>
      </c>
      <c r="D829" s="16">
        <v>8.4</v>
      </c>
      <c r="E829" s="16" t="s">
        <v>4373</v>
      </c>
      <c r="F829" s="16">
        <v>10</v>
      </c>
      <c r="G829" s="16">
        <v>265</v>
      </c>
      <c r="H829" s="16">
        <v>0.96603773584905661</v>
      </c>
      <c r="I829" s="16">
        <v>96.590909090909093</v>
      </c>
      <c r="J829" s="19" t="s">
        <v>4485</v>
      </c>
    </row>
    <row r="830" spans="1:10" x14ac:dyDescent="0.3">
      <c r="A830" s="16">
        <v>2020</v>
      </c>
      <c r="B830" s="16" t="s">
        <v>728</v>
      </c>
      <c r="C830" s="16" t="s">
        <v>2887</v>
      </c>
      <c r="D830" s="16">
        <v>4.9329999999999998</v>
      </c>
      <c r="E830" s="16" t="s">
        <v>4410</v>
      </c>
      <c r="F830" s="16">
        <v>27</v>
      </c>
      <c r="G830" s="16">
        <v>136</v>
      </c>
      <c r="H830" s="16">
        <v>0.80882352941176472</v>
      </c>
      <c r="I830" s="16">
        <v>80.740740740740748</v>
      </c>
      <c r="J830" s="21" t="s">
        <v>4486</v>
      </c>
    </row>
    <row r="831" spans="1:10" x14ac:dyDescent="0.3">
      <c r="A831" s="16">
        <v>2021</v>
      </c>
      <c r="B831" s="17" t="s">
        <v>4949</v>
      </c>
      <c r="C831" s="17" t="s">
        <v>4632</v>
      </c>
      <c r="D831" s="18">
        <v>3.633</v>
      </c>
      <c r="E831" s="17" t="s">
        <v>4431</v>
      </c>
      <c r="F831" s="18">
        <v>12</v>
      </c>
      <c r="G831" s="18">
        <v>58</v>
      </c>
      <c r="H831" s="17">
        <f>(G831-F831+1)/G831</f>
        <v>0.81034482758620685</v>
      </c>
      <c r="I831" s="17">
        <f>((G831*H831-1)/(G831-1))*100</f>
        <v>80.701754385964904</v>
      </c>
      <c r="J831" s="21" t="s">
        <v>4486</v>
      </c>
    </row>
    <row r="832" spans="1:10" x14ac:dyDescent="0.3">
      <c r="A832" s="16">
        <v>2021</v>
      </c>
      <c r="B832" s="17" t="s">
        <v>729</v>
      </c>
      <c r="C832" s="17" t="s">
        <v>2888</v>
      </c>
      <c r="D832" s="18">
        <v>5.2880000000000003</v>
      </c>
      <c r="E832" s="17" t="s">
        <v>4367</v>
      </c>
      <c r="F832" s="18">
        <v>10</v>
      </c>
      <c r="G832" s="18">
        <v>98</v>
      </c>
      <c r="H832" s="17">
        <f>(G832-F832+1)/G832</f>
        <v>0.90816326530612246</v>
      </c>
      <c r="I832" s="17">
        <f>((G832*H832-1)/(G832-1))*100</f>
        <v>90.721649484536087</v>
      </c>
      <c r="J832" s="20" t="s">
        <v>4575</v>
      </c>
    </row>
    <row r="833" spans="1:10" x14ac:dyDescent="0.3">
      <c r="A833" s="16">
        <v>2020</v>
      </c>
      <c r="B833" s="16" t="s">
        <v>730</v>
      </c>
      <c r="C833" s="16" t="s">
        <v>2889</v>
      </c>
      <c r="D833" s="16">
        <v>6.7930000000000001</v>
      </c>
      <c r="E833" s="16" t="s">
        <v>4373</v>
      </c>
      <c r="F833" s="16">
        <v>21</v>
      </c>
      <c r="G833" s="16">
        <v>265</v>
      </c>
      <c r="H833" s="16">
        <v>0.92452830188679247</v>
      </c>
      <c r="I833" s="16">
        <v>92.424242424242422</v>
      </c>
      <c r="J833" s="20" t="s">
        <v>4575</v>
      </c>
    </row>
    <row r="834" spans="1:10" x14ac:dyDescent="0.3">
      <c r="A834" s="16">
        <v>2020</v>
      </c>
      <c r="B834" s="16" t="s">
        <v>731</v>
      </c>
      <c r="C834" s="16" t="s">
        <v>2890</v>
      </c>
      <c r="D834" s="16">
        <v>5.7149999999999999</v>
      </c>
      <c r="E834" s="16" t="s">
        <v>4379</v>
      </c>
      <c r="F834" s="16">
        <v>15</v>
      </c>
      <c r="G834" s="16">
        <v>193</v>
      </c>
      <c r="H834" s="16">
        <v>0.92746113989637302</v>
      </c>
      <c r="I834" s="16">
        <v>92.708333333333343</v>
      </c>
      <c r="J834" s="20" t="s">
        <v>4575</v>
      </c>
    </row>
    <row r="835" spans="1:10" x14ac:dyDescent="0.3">
      <c r="A835" s="16">
        <v>2020</v>
      </c>
      <c r="B835" s="16" t="s">
        <v>732</v>
      </c>
      <c r="C835" s="16" t="s">
        <v>2891</v>
      </c>
      <c r="D835" s="16">
        <v>6.0960000000000001</v>
      </c>
      <c r="E835" s="16" t="s">
        <v>4424</v>
      </c>
      <c r="F835" s="16">
        <v>6</v>
      </c>
      <c r="G835" s="16">
        <v>93</v>
      </c>
      <c r="H835" s="16">
        <v>0.94623655913978499</v>
      </c>
      <c r="I835" s="16">
        <v>94.565217391304344</v>
      </c>
      <c r="J835" s="20" t="s">
        <v>4575</v>
      </c>
    </row>
    <row r="836" spans="1:10" x14ac:dyDescent="0.3">
      <c r="A836" s="16">
        <v>2020</v>
      </c>
      <c r="B836" s="16" t="s">
        <v>733</v>
      </c>
      <c r="C836" s="16" t="s">
        <v>2892</v>
      </c>
      <c r="D836" s="16">
        <v>4.7670000000000003</v>
      </c>
      <c r="E836" s="16" t="s">
        <v>4373</v>
      </c>
      <c r="F836" s="16">
        <v>48</v>
      </c>
      <c r="G836" s="16">
        <v>265</v>
      </c>
      <c r="H836" s="16">
        <v>0.8226415094339623</v>
      </c>
      <c r="I836" s="16">
        <v>82.196969696969703</v>
      </c>
      <c r="J836" s="21" t="s">
        <v>4486</v>
      </c>
    </row>
    <row r="837" spans="1:10" x14ac:dyDescent="0.3">
      <c r="A837" s="16">
        <v>2020</v>
      </c>
      <c r="B837" s="16" t="s">
        <v>734</v>
      </c>
      <c r="C837" s="16" t="s">
        <v>2893</v>
      </c>
      <c r="D837" s="16">
        <v>7.8639999999999999</v>
      </c>
      <c r="E837" s="16" t="s">
        <v>4373</v>
      </c>
      <c r="F837" s="16">
        <v>15</v>
      </c>
      <c r="G837" s="16">
        <v>265</v>
      </c>
      <c r="H837" s="16">
        <v>0.94716981132075473</v>
      </c>
      <c r="I837" s="16">
        <v>94.696969696969703</v>
      </c>
      <c r="J837" s="20" t="s">
        <v>4575</v>
      </c>
    </row>
    <row r="838" spans="1:10" x14ac:dyDescent="0.3">
      <c r="A838" s="16">
        <v>2020</v>
      </c>
      <c r="B838" s="16" t="s">
        <v>735</v>
      </c>
      <c r="C838" s="16" t="s">
        <v>2894</v>
      </c>
      <c r="D838" s="16">
        <v>7.6779999999999999</v>
      </c>
      <c r="E838" s="16" t="s">
        <v>4373</v>
      </c>
      <c r="F838" s="16">
        <v>17</v>
      </c>
      <c r="G838" s="16">
        <v>265</v>
      </c>
      <c r="H838" s="16">
        <v>0.93962264150943398</v>
      </c>
      <c r="I838" s="16">
        <v>93.939393939393938</v>
      </c>
      <c r="J838" s="20" t="s">
        <v>4575</v>
      </c>
    </row>
    <row r="839" spans="1:10" x14ac:dyDescent="0.3">
      <c r="A839" s="16">
        <v>2020</v>
      </c>
      <c r="B839" s="16" t="s">
        <v>736</v>
      </c>
      <c r="C839" s="16" t="s">
        <v>2895</v>
      </c>
      <c r="D839" s="16">
        <v>7.6829999999999998</v>
      </c>
      <c r="E839" s="16" t="s">
        <v>4373</v>
      </c>
      <c r="F839" s="16">
        <v>16</v>
      </c>
      <c r="G839" s="16">
        <v>265</v>
      </c>
      <c r="H839" s="16">
        <v>0.94339622641509435</v>
      </c>
      <c r="I839" s="16">
        <v>94.318181818181827</v>
      </c>
      <c r="J839" s="20" t="s">
        <v>4575</v>
      </c>
    </row>
    <row r="840" spans="1:10" x14ac:dyDescent="0.3">
      <c r="A840" s="16">
        <v>2020</v>
      </c>
      <c r="B840" s="16" t="s">
        <v>737</v>
      </c>
      <c r="C840" s="16" t="s">
        <v>2896</v>
      </c>
      <c r="D840" s="16">
        <v>5.3940000000000001</v>
      </c>
      <c r="E840" s="16" t="s">
        <v>4373</v>
      </c>
      <c r="F840" s="16">
        <v>38</v>
      </c>
      <c r="G840" s="16">
        <v>265</v>
      </c>
      <c r="H840" s="16">
        <v>0.86037735849056607</v>
      </c>
      <c r="I840" s="16">
        <v>85.984848484848484</v>
      </c>
      <c r="J840" s="21" t="s">
        <v>4486</v>
      </c>
    </row>
    <row r="841" spans="1:10" x14ac:dyDescent="0.3">
      <c r="A841" s="16">
        <v>2020</v>
      </c>
      <c r="B841" s="16" t="s">
        <v>738</v>
      </c>
      <c r="C841" s="16" t="s">
        <v>2897</v>
      </c>
      <c r="D841" s="16">
        <v>3.4489999999999998</v>
      </c>
      <c r="E841" s="16" t="s">
        <v>4367</v>
      </c>
      <c r="F841" s="16">
        <v>16</v>
      </c>
      <c r="G841" s="16">
        <v>94</v>
      </c>
      <c r="H841" s="16">
        <v>0.84042553191489366</v>
      </c>
      <c r="I841" s="16">
        <v>83.870967741935488</v>
      </c>
      <c r="J841" s="21" t="s">
        <v>4486</v>
      </c>
    </row>
    <row r="842" spans="1:10" x14ac:dyDescent="0.3">
      <c r="A842" s="16">
        <v>2021</v>
      </c>
      <c r="B842" s="17" t="s">
        <v>4950</v>
      </c>
      <c r="C842" s="17" t="s">
        <v>4634</v>
      </c>
      <c r="D842" s="18">
        <v>4.4740000000000002</v>
      </c>
      <c r="E842" s="17" t="s">
        <v>4466</v>
      </c>
      <c r="F842" s="18">
        <v>9</v>
      </c>
      <c r="G842" s="18">
        <v>53</v>
      </c>
      <c r="H842" s="17">
        <f>(G842-F842+1)/G842</f>
        <v>0.84905660377358494</v>
      </c>
      <c r="I842" s="17">
        <f>((G842*H842-1)/(G842-1))*100</f>
        <v>84.615384615384613</v>
      </c>
      <c r="J842" s="21" t="s">
        <v>4486</v>
      </c>
    </row>
    <row r="843" spans="1:10" x14ac:dyDescent="0.3">
      <c r="A843" s="16">
        <v>2021</v>
      </c>
      <c r="B843" s="17" t="s">
        <v>4951</v>
      </c>
      <c r="C843" s="17" t="s">
        <v>4631</v>
      </c>
      <c r="D843" s="18">
        <v>3.948</v>
      </c>
      <c r="E843" s="17" t="s">
        <v>4459</v>
      </c>
      <c r="F843" s="18">
        <v>7</v>
      </c>
      <c r="G843" s="18">
        <v>32</v>
      </c>
      <c r="H843" s="17">
        <f>(G843-F843+1)/G843</f>
        <v>0.8125</v>
      </c>
      <c r="I843" s="17">
        <f>((G843*H843-1)/(G843-1))*100</f>
        <v>80.645161290322577</v>
      </c>
      <c r="J843" s="21" t="s">
        <v>4486</v>
      </c>
    </row>
    <row r="844" spans="1:10" x14ac:dyDescent="0.3">
      <c r="A844" s="16">
        <v>2020</v>
      </c>
      <c r="B844" s="16" t="s">
        <v>739</v>
      </c>
      <c r="C844" s="16" t="s">
        <v>2898</v>
      </c>
      <c r="D844" s="16">
        <v>8.16</v>
      </c>
      <c r="E844" s="16" t="s">
        <v>4379</v>
      </c>
      <c r="F844" s="16">
        <v>6</v>
      </c>
      <c r="G844" s="16">
        <v>193</v>
      </c>
      <c r="H844" s="16">
        <v>0.97409326424870468</v>
      </c>
      <c r="I844" s="16">
        <v>97.395833333333343</v>
      </c>
      <c r="J844" s="19" t="s">
        <v>4485</v>
      </c>
    </row>
    <row r="845" spans="1:10" x14ac:dyDescent="0.3">
      <c r="A845" s="16">
        <v>2020</v>
      </c>
      <c r="B845" s="16" t="s">
        <v>740</v>
      </c>
      <c r="C845" s="16" t="s">
        <v>2899</v>
      </c>
      <c r="D845" s="16">
        <v>5.0709999999999997</v>
      </c>
      <c r="E845" s="16" t="s">
        <v>4379</v>
      </c>
      <c r="F845" s="16">
        <v>16</v>
      </c>
      <c r="G845" s="16">
        <v>193</v>
      </c>
      <c r="H845" s="16">
        <v>0.92227979274611394</v>
      </c>
      <c r="I845" s="16">
        <v>92.1875</v>
      </c>
      <c r="J845" s="20" t="s">
        <v>4575</v>
      </c>
    </row>
    <row r="846" spans="1:10" x14ac:dyDescent="0.3">
      <c r="A846" s="16">
        <v>2020</v>
      </c>
      <c r="B846" s="16" t="s">
        <v>741</v>
      </c>
      <c r="C846" s="16" t="s">
        <v>2900</v>
      </c>
      <c r="D846" s="16">
        <v>5.8760000000000003</v>
      </c>
      <c r="E846" s="16" t="s">
        <v>4347</v>
      </c>
      <c r="F846" s="16">
        <v>16</v>
      </c>
      <c r="G846" s="16">
        <v>155</v>
      </c>
      <c r="H846" s="16">
        <v>0.90322580645161288</v>
      </c>
      <c r="I846" s="16">
        <v>90.259740259740255</v>
      </c>
      <c r="J846" s="20" t="s">
        <v>4575</v>
      </c>
    </row>
    <row r="847" spans="1:10" x14ac:dyDescent="0.3">
      <c r="A847" s="16">
        <v>2020</v>
      </c>
      <c r="B847" s="16" t="s">
        <v>742</v>
      </c>
      <c r="C847" s="16" t="s">
        <v>2901</v>
      </c>
      <c r="D847" s="16">
        <v>6.04</v>
      </c>
      <c r="E847" s="16" t="s">
        <v>4372</v>
      </c>
      <c r="F847" s="16">
        <v>20</v>
      </c>
      <c r="G847" s="16">
        <v>204</v>
      </c>
      <c r="H847" s="16">
        <v>0.90686274509803921</v>
      </c>
      <c r="I847" s="16">
        <v>90.64039408866995</v>
      </c>
      <c r="J847" s="20" t="s">
        <v>4575</v>
      </c>
    </row>
    <row r="848" spans="1:10" x14ac:dyDescent="0.3">
      <c r="A848" s="16">
        <v>2021</v>
      </c>
      <c r="B848" s="17" t="s">
        <v>4952</v>
      </c>
      <c r="C848" s="17" t="s">
        <v>4490</v>
      </c>
      <c r="D848" s="18">
        <v>5.1849999999999996</v>
      </c>
      <c r="E848" s="17" t="s">
        <v>4363</v>
      </c>
      <c r="F848" s="18">
        <v>15</v>
      </c>
      <c r="G848" s="18">
        <v>86</v>
      </c>
      <c r="H848" s="17">
        <f>(G848-F848+1)/G848</f>
        <v>0.83720930232558144</v>
      </c>
      <c r="I848" s="17">
        <f>((G848*H848-1)/(G848-1))*100</f>
        <v>83.529411764705884</v>
      </c>
      <c r="J848" s="21" t="s">
        <v>4486</v>
      </c>
    </row>
    <row r="849" spans="1:10" x14ac:dyDescent="0.3">
      <c r="A849" s="16">
        <v>2020</v>
      </c>
      <c r="B849" s="16" t="s">
        <v>743</v>
      </c>
      <c r="C849" s="16" t="s">
        <v>2902</v>
      </c>
      <c r="D849" s="16">
        <v>2.8730000000000002</v>
      </c>
      <c r="E849" s="16" t="s">
        <v>4416</v>
      </c>
      <c r="F849" s="16">
        <v>19</v>
      </c>
      <c r="G849" s="16">
        <v>106</v>
      </c>
      <c r="H849" s="16">
        <v>0.83018867924528306</v>
      </c>
      <c r="I849" s="16">
        <v>82.857142857142861</v>
      </c>
      <c r="J849" s="21" t="s">
        <v>4486</v>
      </c>
    </row>
    <row r="850" spans="1:10" x14ac:dyDescent="0.3">
      <c r="A850" s="16">
        <v>2021</v>
      </c>
      <c r="B850" s="17" t="s">
        <v>4953</v>
      </c>
      <c r="C850" s="17" t="s">
        <v>4635</v>
      </c>
      <c r="D850" s="18">
        <v>3.8220000000000001</v>
      </c>
      <c r="E850" s="17" t="s">
        <v>4420</v>
      </c>
      <c r="F850" s="18">
        <v>12</v>
      </c>
      <c r="G850" s="18">
        <v>60</v>
      </c>
      <c r="H850" s="17">
        <f>(G850-F850+1)/G850</f>
        <v>0.81666666666666665</v>
      </c>
      <c r="I850" s="17">
        <f>((G850*H850-1)/(G850-1))*100</f>
        <v>81.355932203389841</v>
      </c>
      <c r="J850" s="21" t="s">
        <v>4486</v>
      </c>
    </row>
    <row r="851" spans="1:10" x14ac:dyDescent="0.3">
      <c r="A851" s="16">
        <v>2021</v>
      </c>
      <c r="B851" s="17" t="s">
        <v>744</v>
      </c>
      <c r="C851" s="17" t="s">
        <v>2903</v>
      </c>
      <c r="D851" s="18">
        <v>6.5430000000000001</v>
      </c>
      <c r="E851" s="17" t="s">
        <v>4371</v>
      </c>
      <c r="F851" s="18">
        <v>26</v>
      </c>
      <c r="G851" s="18">
        <v>140</v>
      </c>
      <c r="H851" s="17">
        <f>(G851-F851+1)/G851</f>
        <v>0.8214285714285714</v>
      </c>
      <c r="I851" s="17">
        <f>((G851*H851-1)/(G851-1))*100</f>
        <v>82.014388489208628</v>
      </c>
      <c r="J851" s="21" t="s">
        <v>4486</v>
      </c>
    </row>
    <row r="852" spans="1:10" x14ac:dyDescent="0.3">
      <c r="A852" s="16">
        <v>2020</v>
      </c>
      <c r="B852" s="16" t="s">
        <v>745</v>
      </c>
      <c r="C852" s="16" t="s">
        <v>2904</v>
      </c>
      <c r="D852" s="16">
        <v>2.4769999999999999</v>
      </c>
      <c r="E852" s="16" t="s">
        <v>4391</v>
      </c>
      <c r="F852" s="16">
        <v>9</v>
      </c>
      <c r="G852" s="16">
        <v>141</v>
      </c>
      <c r="H852" s="16">
        <v>0.94326241134751776</v>
      </c>
      <c r="I852" s="16">
        <v>94.285714285714278</v>
      </c>
      <c r="J852" s="20" t="s">
        <v>4575</v>
      </c>
    </row>
    <row r="853" spans="1:10" x14ac:dyDescent="0.3">
      <c r="A853" s="16">
        <v>2020</v>
      </c>
      <c r="B853" s="16" t="s">
        <v>746</v>
      </c>
      <c r="C853" s="16" t="s">
        <v>2905</v>
      </c>
      <c r="D853" s="16">
        <v>6.9660000000000002</v>
      </c>
      <c r="E853" s="16" t="s">
        <v>4403</v>
      </c>
      <c r="F853" s="16">
        <v>36</v>
      </c>
      <c r="G853" s="16">
        <v>297</v>
      </c>
      <c r="H853" s="16">
        <v>0.88215488215488214</v>
      </c>
      <c r="I853" s="16">
        <v>88.175675675675677</v>
      </c>
      <c r="J853" s="21" t="s">
        <v>4486</v>
      </c>
    </row>
    <row r="854" spans="1:10" x14ac:dyDescent="0.3">
      <c r="A854" s="16">
        <v>2021</v>
      </c>
      <c r="B854" s="17" t="s">
        <v>4954</v>
      </c>
      <c r="C854" s="17" t="s">
        <v>4636</v>
      </c>
      <c r="D854" s="18">
        <v>4.0759999999999996</v>
      </c>
      <c r="E854" s="17" t="s">
        <v>4415</v>
      </c>
      <c r="F854" s="18">
        <v>6</v>
      </c>
      <c r="G854" s="18">
        <v>30</v>
      </c>
      <c r="H854" s="17">
        <f>(G854-F854+1)/G854</f>
        <v>0.83333333333333337</v>
      </c>
      <c r="I854" s="17">
        <f>((G854*H854-1)/(G854-1))*100</f>
        <v>82.758620689655174</v>
      </c>
      <c r="J854" s="21" t="s">
        <v>4486</v>
      </c>
    </row>
    <row r="855" spans="1:10" x14ac:dyDescent="0.3">
      <c r="A855" s="16">
        <v>2021</v>
      </c>
      <c r="B855" s="17" t="s">
        <v>4955</v>
      </c>
      <c r="C855" s="17" t="s">
        <v>4540</v>
      </c>
      <c r="D855" s="18">
        <v>2.839</v>
      </c>
      <c r="E855" s="17" t="s">
        <v>4386</v>
      </c>
      <c r="F855" s="18">
        <v>19</v>
      </c>
      <c r="G855" s="18">
        <v>174</v>
      </c>
      <c r="H855" s="17">
        <f>(G855-F855+1)/G855</f>
        <v>0.89655172413793105</v>
      </c>
      <c r="I855" s="17">
        <f>((G855*H855-1)/(G855-1))*100</f>
        <v>89.595375722543352</v>
      </c>
      <c r="J855" s="21" t="s">
        <v>4486</v>
      </c>
    </row>
    <row r="856" spans="1:10" x14ac:dyDescent="0.3">
      <c r="A856" s="16">
        <v>2021</v>
      </c>
      <c r="B856" s="17" t="s">
        <v>4956</v>
      </c>
      <c r="C856" s="17" t="s">
        <v>4692</v>
      </c>
      <c r="D856" s="18">
        <v>5.3689999999999998</v>
      </c>
      <c r="E856" s="17" t="s">
        <v>4390</v>
      </c>
      <c r="F856" s="18">
        <v>12</v>
      </c>
      <c r="G856" s="18">
        <v>65</v>
      </c>
      <c r="H856" s="17">
        <f>(G856-F856+1)/G856</f>
        <v>0.83076923076923082</v>
      </c>
      <c r="I856" s="17">
        <f>((G856*H856-1)/(G856-1))*100</f>
        <v>82.8125</v>
      </c>
      <c r="J856" s="21" t="s">
        <v>4486</v>
      </c>
    </row>
    <row r="857" spans="1:10" x14ac:dyDescent="0.3">
      <c r="A857" s="16">
        <v>2021</v>
      </c>
      <c r="B857" s="17" t="s">
        <v>4957</v>
      </c>
      <c r="C857" s="17" t="s">
        <v>4568</v>
      </c>
      <c r="D857" s="18">
        <v>5.1630000000000003</v>
      </c>
      <c r="E857" s="17" t="s">
        <v>4337</v>
      </c>
      <c r="F857" s="18">
        <v>29</v>
      </c>
      <c r="G857" s="18">
        <v>143</v>
      </c>
      <c r="H857" s="17">
        <f>(G857-F857+1)/G857</f>
        <v>0.80419580419580416</v>
      </c>
      <c r="I857" s="17">
        <f>((G857*H857-1)/(G857-1))*100</f>
        <v>80.281690140845072</v>
      </c>
      <c r="J857" s="21" t="s">
        <v>4486</v>
      </c>
    </row>
    <row r="858" spans="1:10" x14ac:dyDescent="0.3">
      <c r="A858" s="16">
        <v>2020</v>
      </c>
      <c r="B858" s="16" t="s">
        <v>747</v>
      </c>
      <c r="C858" s="16" t="s">
        <v>2906</v>
      </c>
      <c r="D858" s="16">
        <v>3.7410000000000001</v>
      </c>
      <c r="E858" s="16" t="s">
        <v>4388</v>
      </c>
      <c r="F858" s="16">
        <v>11</v>
      </c>
      <c r="G858" s="16">
        <v>82</v>
      </c>
      <c r="H858" s="16">
        <v>0.87804878048780488</v>
      </c>
      <c r="I858" s="16">
        <v>87.654320987654316</v>
      </c>
      <c r="J858" s="21" t="s">
        <v>4486</v>
      </c>
    </row>
    <row r="859" spans="1:10" x14ac:dyDescent="0.3">
      <c r="A859" s="16">
        <v>2020</v>
      </c>
      <c r="B859" s="16" t="s">
        <v>748</v>
      </c>
      <c r="C859" s="16" t="s">
        <v>2907</v>
      </c>
      <c r="D859" s="16">
        <v>3.9409999999999998</v>
      </c>
      <c r="E859" s="16" t="s">
        <v>1782</v>
      </c>
      <c r="F859" s="16">
        <v>9</v>
      </c>
      <c r="G859" s="16">
        <v>128</v>
      </c>
      <c r="H859" s="16">
        <v>0.9375</v>
      </c>
      <c r="I859" s="16">
        <v>93.7007874015748</v>
      </c>
      <c r="J859" s="20" t="s">
        <v>4575</v>
      </c>
    </row>
    <row r="860" spans="1:10" x14ac:dyDescent="0.3">
      <c r="A860" s="16">
        <v>2021</v>
      </c>
      <c r="B860" s="17" t="s">
        <v>749</v>
      </c>
      <c r="C860" s="17" t="s">
        <v>2908</v>
      </c>
      <c r="D860" s="18">
        <v>29.983000000000001</v>
      </c>
      <c r="E860" s="17" t="s">
        <v>4429</v>
      </c>
      <c r="F860" s="18">
        <v>2</v>
      </c>
      <c r="G860" s="18">
        <v>142</v>
      </c>
      <c r="H860" s="17">
        <f>(G860-F860+1)/G860</f>
        <v>0.99295774647887325</v>
      </c>
      <c r="I860" s="17">
        <f>((G860*H860-1)/(G860-1))*100</f>
        <v>99.290780141843967</v>
      </c>
      <c r="J860" s="19" t="s">
        <v>4485</v>
      </c>
    </row>
    <row r="861" spans="1:10" x14ac:dyDescent="0.3">
      <c r="A861" s="16">
        <v>2021</v>
      </c>
      <c r="B861" s="17" t="s">
        <v>750</v>
      </c>
      <c r="C861" s="17" t="s">
        <v>2909</v>
      </c>
      <c r="D861" s="18">
        <v>6.875</v>
      </c>
      <c r="E861" s="17" t="s">
        <v>4445</v>
      </c>
      <c r="F861" s="18">
        <v>12</v>
      </c>
      <c r="G861" s="18">
        <v>133</v>
      </c>
      <c r="H861" s="17">
        <f>(G861-F861+1)/G861</f>
        <v>0.91729323308270672</v>
      </c>
      <c r="I861" s="17">
        <f>((G861*H861-1)/(G861-1))*100</f>
        <v>91.666666666666657</v>
      </c>
      <c r="J861" s="20" t="s">
        <v>4575</v>
      </c>
    </row>
    <row r="862" spans="1:10" x14ac:dyDescent="0.3">
      <c r="A862" s="16">
        <v>2020</v>
      </c>
      <c r="B862" s="16" t="s">
        <v>751</v>
      </c>
      <c r="C862" s="16" t="s">
        <v>2910</v>
      </c>
      <c r="D862" s="16">
        <v>6.6959999999999997</v>
      </c>
      <c r="E862" s="16" t="s">
        <v>4346</v>
      </c>
      <c r="F862" s="16">
        <v>15</v>
      </c>
      <c r="G862" s="16">
        <v>271</v>
      </c>
      <c r="H862" s="16">
        <v>0.94833948339483398</v>
      </c>
      <c r="I862" s="16">
        <v>94.814814814814824</v>
      </c>
      <c r="J862" s="20" t="s">
        <v>4575</v>
      </c>
    </row>
    <row r="863" spans="1:10" x14ac:dyDescent="0.3">
      <c r="A863" s="16">
        <v>2021</v>
      </c>
      <c r="B863" s="17" t="s">
        <v>4958</v>
      </c>
      <c r="C863" s="17" t="s">
        <v>4537</v>
      </c>
      <c r="D863" s="18">
        <v>5.71</v>
      </c>
      <c r="E863" s="17" t="s">
        <v>4372</v>
      </c>
      <c r="F863" s="18">
        <v>38</v>
      </c>
      <c r="G863" s="18">
        <v>208</v>
      </c>
      <c r="H863" s="17">
        <f>(G863-F863+1)/G863</f>
        <v>0.82211538461538458</v>
      </c>
      <c r="I863" s="17">
        <f>((G863*H863-1)/(G863-1))*100</f>
        <v>82.125603864734302</v>
      </c>
      <c r="J863" s="21" t="s">
        <v>4486</v>
      </c>
    </row>
    <row r="864" spans="1:10" x14ac:dyDescent="0.3">
      <c r="A864" s="16">
        <v>2021</v>
      </c>
      <c r="B864" s="17" t="s">
        <v>752</v>
      </c>
      <c r="C864" s="17" t="s">
        <v>2911</v>
      </c>
      <c r="D864" s="18">
        <v>5.1239999999999997</v>
      </c>
      <c r="E864" s="17" t="s">
        <v>4354</v>
      </c>
      <c r="F864" s="18">
        <v>8</v>
      </c>
      <c r="G864" s="18">
        <v>91</v>
      </c>
      <c r="H864" s="17">
        <f>(G864-F864+1)/G864</f>
        <v>0.92307692307692313</v>
      </c>
      <c r="I864" s="17">
        <f>((G864*H864-1)/(G864-1))*100</f>
        <v>92.222222222222229</v>
      </c>
      <c r="J864" s="20" t="s">
        <v>4575</v>
      </c>
    </row>
    <row r="865" spans="1:10" x14ac:dyDescent="0.3">
      <c r="A865" s="16">
        <v>2020</v>
      </c>
      <c r="B865" s="16" t="s">
        <v>753</v>
      </c>
      <c r="C865" s="16" t="s">
        <v>2912</v>
      </c>
      <c r="D865" s="16">
        <v>4.5</v>
      </c>
      <c r="E865" s="16" t="s">
        <v>153</v>
      </c>
      <c r="F865" s="16">
        <v>7</v>
      </c>
      <c r="G865" s="16">
        <v>32</v>
      </c>
      <c r="H865" s="16">
        <v>0.8125</v>
      </c>
      <c r="I865" s="16">
        <v>80.645161290322577</v>
      </c>
      <c r="J865" s="21" t="s">
        <v>4486</v>
      </c>
    </row>
    <row r="866" spans="1:10" x14ac:dyDescent="0.3">
      <c r="A866" s="16">
        <v>2020</v>
      </c>
      <c r="B866" s="16" t="s">
        <v>754</v>
      </c>
      <c r="C866" s="16" t="s">
        <v>2913</v>
      </c>
      <c r="D866" s="16">
        <v>7.2750000000000004</v>
      </c>
      <c r="E866" s="16" t="s">
        <v>4397</v>
      </c>
      <c r="F866" s="16">
        <v>31</v>
      </c>
      <c r="G866" s="16">
        <v>244</v>
      </c>
      <c r="H866" s="16">
        <v>0.87704918032786883</v>
      </c>
      <c r="I866" s="16">
        <v>87.654320987654316</v>
      </c>
      <c r="J866" s="21" t="s">
        <v>4486</v>
      </c>
    </row>
    <row r="867" spans="1:10" x14ac:dyDescent="0.3">
      <c r="A867" s="16">
        <v>2020</v>
      </c>
      <c r="B867" s="16" t="s">
        <v>755</v>
      </c>
      <c r="C867" s="16" t="s">
        <v>2914</v>
      </c>
      <c r="D867" s="16">
        <v>2.161</v>
      </c>
      <c r="E867" s="16" t="s">
        <v>4377</v>
      </c>
      <c r="F867" s="16">
        <v>17</v>
      </c>
      <c r="G867" s="16">
        <v>123</v>
      </c>
      <c r="H867" s="16">
        <v>0.86991869918699183</v>
      </c>
      <c r="I867" s="16">
        <v>86.885245901639337</v>
      </c>
      <c r="J867" s="21" t="s">
        <v>4486</v>
      </c>
    </row>
    <row r="868" spans="1:10" x14ac:dyDescent="0.3">
      <c r="A868" s="16">
        <v>2020</v>
      </c>
      <c r="B868" s="16" t="s">
        <v>756</v>
      </c>
      <c r="C868" s="16" t="s">
        <v>2915</v>
      </c>
      <c r="D868" s="16">
        <v>3.4860000000000002</v>
      </c>
      <c r="E868" s="16" t="s">
        <v>2057</v>
      </c>
      <c r="F868" s="16">
        <v>35</v>
      </c>
      <c r="G868" s="16">
        <v>210</v>
      </c>
      <c r="H868" s="16">
        <v>0.83809523809523812</v>
      </c>
      <c r="I868" s="16">
        <v>83.732057416267949</v>
      </c>
      <c r="J868" s="21" t="s">
        <v>4486</v>
      </c>
    </row>
    <row r="869" spans="1:10" x14ac:dyDescent="0.3">
      <c r="A869" s="16">
        <v>2021</v>
      </c>
      <c r="B869" s="17" t="s">
        <v>757</v>
      </c>
      <c r="C869" s="17" t="s">
        <v>2916</v>
      </c>
      <c r="D869" s="18">
        <v>3.9079999999999999</v>
      </c>
      <c r="E869" s="17" t="s">
        <v>4377</v>
      </c>
      <c r="F869" s="18">
        <v>2</v>
      </c>
      <c r="G869" s="18">
        <v>124</v>
      </c>
      <c r="H869" s="17">
        <f>(G869-F869+1)/G869</f>
        <v>0.99193548387096775</v>
      </c>
      <c r="I869" s="17">
        <f>((G869*H869-1)/(G869-1))*100</f>
        <v>99.1869918699187</v>
      </c>
      <c r="J869" s="19" t="s">
        <v>4485</v>
      </c>
    </row>
    <row r="870" spans="1:10" x14ac:dyDescent="0.3">
      <c r="A870" s="16">
        <v>2021</v>
      </c>
      <c r="B870" s="17" t="s">
        <v>758</v>
      </c>
      <c r="C870" s="17" t="s">
        <v>2917</v>
      </c>
      <c r="D870" s="18">
        <v>6.6639999999999997</v>
      </c>
      <c r="E870" s="17" t="s">
        <v>4413</v>
      </c>
      <c r="F870" s="18">
        <v>20</v>
      </c>
      <c r="G870" s="18">
        <v>146</v>
      </c>
      <c r="H870" s="17">
        <f>(G870-F870+1)/G870</f>
        <v>0.86986301369863017</v>
      </c>
      <c r="I870" s="17">
        <f>((G870*H870-1)/(G870-1))*100</f>
        <v>86.896551724137922</v>
      </c>
      <c r="J870" s="21" t="s">
        <v>4486</v>
      </c>
    </row>
    <row r="871" spans="1:10" x14ac:dyDescent="0.3">
      <c r="A871" s="16">
        <v>2020</v>
      </c>
      <c r="B871" s="16" t="s">
        <v>759</v>
      </c>
      <c r="C871" s="16" t="s">
        <v>2918</v>
      </c>
      <c r="D871" s="16">
        <v>7.1349999999999998</v>
      </c>
      <c r="E871" s="16" t="s">
        <v>4379</v>
      </c>
      <c r="F871" s="16">
        <v>8</v>
      </c>
      <c r="G871" s="16">
        <v>193</v>
      </c>
      <c r="H871" s="16">
        <v>0.96373056994818651</v>
      </c>
      <c r="I871" s="16">
        <v>96.354166666666657</v>
      </c>
      <c r="J871" s="19" t="s">
        <v>4485</v>
      </c>
    </row>
    <row r="872" spans="1:10" x14ac:dyDescent="0.3">
      <c r="A872" s="16">
        <v>2020</v>
      </c>
      <c r="B872" s="16" t="s">
        <v>760</v>
      </c>
      <c r="C872" s="16" t="s">
        <v>2919</v>
      </c>
      <c r="D872" s="16">
        <v>2.4510000000000001</v>
      </c>
      <c r="E872" s="16" t="s">
        <v>828</v>
      </c>
      <c r="F872" s="16">
        <v>12</v>
      </c>
      <c r="G872" s="16">
        <v>68</v>
      </c>
      <c r="H872" s="16">
        <v>0.83823529411764708</v>
      </c>
      <c r="I872" s="16">
        <v>83.582089552238799</v>
      </c>
      <c r="J872" s="21" t="s">
        <v>4486</v>
      </c>
    </row>
    <row r="873" spans="1:10" x14ac:dyDescent="0.3">
      <c r="A873" s="16">
        <v>2021</v>
      </c>
      <c r="B873" s="17" t="s">
        <v>761</v>
      </c>
      <c r="C873" s="17" t="s">
        <v>2920</v>
      </c>
      <c r="D873" s="18">
        <v>15.534000000000001</v>
      </c>
      <c r="E873" s="17" t="s">
        <v>4429</v>
      </c>
      <c r="F873" s="18">
        <v>7</v>
      </c>
      <c r="G873" s="18">
        <v>142</v>
      </c>
      <c r="H873" s="17">
        <f>(G873-F873+1)/G873</f>
        <v>0.95774647887323938</v>
      </c>
      <c r="I873" s="17">
        <f>((G873*H873-1)/(G873-1))*100</f>
        <v>95.744680851063833</v>
      </c>
      <c r="J873" s="19" t="s">
        <v>4485</v>
      </c>
    </row>
    <row r="874" spans="1:10" x14ac:dyDescent="0.3">
      <c r="A874" s="16">
        <v>2020</v>
      </c>
      <c r="B874" s="16" t="s">
        <v>762</v>
      </c>
      <c r="C874" s="16" t="s">
        <v>2921</v>
      </c>
      <c r="D874" s="16">
        <v>4.3289999999999997</v>
      </c>
      <c r="E874" s="16" t="s">
        <v>4384</v>
      </c>
      <c r="F874" s="16">
        <v>26</v>
      </c>
      <c r="G874" s="16">
        <v>165</v>
      </c>
      <c r="H874" s="16">
        <v>0.84848484848484851</v>
      </c>
      <c r="I874" s="16">
        <v>84.756097560975604</v>
      </c>
      <c r="J874" s="21" t="s">
        <v>4486</v>
      </c>
    </row>
    <row r="875" spans="1:10" x14ac:dyDescent="0.3">
      <c r="A875" s="16">
        <v>2020</v>
      </c>
      <c r="B875" s="16" t="s">
        <v>763</v>
      </c>
      <c r="C875" s="16" t="s">
        <v>2922</v>
      </c>
      <c r="D875" s="16">
        <v>3.786</v>
      </c>
      <c r="E875" s="16" t="s">
        <v>4355</v>
      </c>
      <c r="F875" s="16">
        <v>18</v>
      </c>
      <c r="G875" s="16">
        <v>136</v>
      </c>
      <c r="H875" s="16">
        <v>0.875</v>
      </c>
      <c r="I875" s="16">
        <v>87.407407407407405</v>
      </c>
      <c r="J875" s="21" t="s">
        <v>4486</v>
      </c>
    </row>
    <row r="876" spans="1:10" x14ac:dyDescent="0.3">
      <c r="A876" s="16">
        <v>2021</v>
      </c>
      <c r="B876" s="17" t="s">
        <v>764</v>
      </c>
      <c r="C876" s="17" t="s">
        <v>2923</v>
      </c>
      <c r="D876" s="18">
        <v>6.5140000000000002</v>
      </c>
      <c r="E876" s="17" t="s">
        <v>4332</v>
      </c>
      <c r="F876" s="18">
        <v>5</v>
      </c>
      <c r="G876" s="18">
        <v>62</v>
      </c>
      <c r="H876" s="17">
        <f>(G876-F876+1)/G876</f>
        <v>0.93548387096774188</v>
      </c>
      <c r="I876" s="17">
        <f>((G876*H876-1)/(G876-1))*100</f>
        <v>93.442622950819683</v>
      </c>
      <c r="J876" s="20" t="s">
        <v>4575</v>
      </c>
    </row>
    <row r="877" spans="1:10" x14ac:dyDescent="0.3">
      <c r="A877" s="16">
        <v>2021</v>
      </c>
      <c r="B877" s="17" t="s">
        <v>765</v>
      </c>
      <c r="C877" s="17" t="s">
        <v>2924</v>
      </c>
      <c r="D877" s="18">
        <v>6.0890000000000004</v>
      </c>
      <c r="E877" s="17" t="s">
        <v>4372</v>
      </c>
      <c r="F877" s="18">
        <v>30</v>
      </c>
      <c r="G877" s="18">
        <v>208</v>
      </c>
      <c r="H877" s="17">
        <f>(G877-F877+1)/G877</f>
        <v>0.86057692307692313</v>
      </c>
      <c r="I877" s="17">
        <f>((G877*H877-1)/(G877-1))*100</f>
        <v>85.990338164251213</v>
      </c>
      <c r="J877" s="21" t="s">
        <v>4486</v>
      </c>
    </row>
    <row r="878" spans="1:10" x14ac:dyDescent="0.3">
      <c r="A878" s="16">
        <v>2020</v>
      </c>
      <c r="B878" s="16" t="s">
        <v>766</v>
      </c>
      <c r="C878" s="16" t="s">
        <v>2925</v>
      </c>
      <c r="D878" s="16">
        <v>7.0810000000000004</v>
      </c>
      <c r="E878" s="16" t="s">
        <v>4445</v>
      </c>
      <c r="F878" s="16">
        <v>5</v>
      </c>
      <c r="G878" s="16">
        <v>134</v>
      </c>
      <c r="H878" s="16">
        <v>0.97014925373134331</v>
      </c>
      <c r="I878" s="16">
        <v>96.992481203007515</v>
      </c>
      <c r="J878" s="19" t="s">
        <v>4485</v>
      </c>
    </row>
    <row r="879" spans="1:10" x14ac:dyDescent="0.3">
      <c r="A879" s="16">
        <v>2020</v>
      </c>
      <c r="B879" s="16" t="s">
        <v>767</v>
      </c>
      <c r="C879" s="16" t="s">
        <v>2926</v>
      </c>
      <c r="D879" s="16">
        <v>4.6639999999999997</v>
      </c>
      <c r="E879" s="16" t="s">
        <v>4360</v>
      </c>
      <c r="F879" s="16">
        <v>16</v>
      </c>
      <c r="G879" s="16">
        <v>89</v>
      </c>
      <c r="H879" s="16">
        <v>0.8314606741573034</v>
      </c>
      <c r="I879" s="16">
        <v>82.954545454545453</v>
      </c>
      <c r="J879" s="21" t="s">
        <v>4486</v>
      </c>
    </row>
    <row r="880" spans="1:10" x14ac:dyDescent="0.3">
      <c r="A880" s="16">
        <v>2020</v>
      </c>
      <c r="B880" s="16" t="s">
        <v>768</v>
      </c>
      <c r="C880" s="16" t="s">
        <v>2927</v>
      </c>
      <c r="D880" s="16">
        <v>4.2130000000000001</v>
      </c>
      <c r="E880" s="16" t="s">
        <v>4452</v>
      </c>
      <c r="F880" s="16">
        <v>14</v>
      </c>
      <c r="G880" s="16">
        <v>83</v>
      </c>
      <c r="H880" s="16">
        <v>0.84337349397590367</v>
      </c>
      <c r="I880" s="16">
        <v>84.146341463414629</v>
      </c>
      <c r="J880" s="21" t="s">
        <v>4486</v>
      </c>
    </row>
    <row r="881" spans="1:10" x14ac:dyDescent="0.3">
      <c r="A881" s="16">
        <v>2020</v>
      </c>
      <c r="B881" s="16" t="s">
        <v>769</v>
      </c>
      <c r="C881" s="16" t="s">
        <v>2928</v>
      </c>
      <c r="D881" s="16">
        <v>2.6190000000000002</v>
      </c>
      <c r="E881" s="16" t="s">
        <v>4447</v>
      </c>
      <c r="F881" s="16">
        <v>18</v>
      </c>
      <c r="G881" s="16">
        <v>91</v>
      </c>
      <c r="H881" s="16">
        <v>0.81318681318681318</v>
      </c>
      <c r="I881" s="16">
        <v>81.111111111111114</v>
      </c>
      <c r="J881" s="21" t="s">
        <v>4486</v>
      </c>
    </row>
    <row r="882" spans="1:10" x14ac:dyDescent="0.3">
      <c r="A882" s="16">
        <v>2020</v>
      </c>
      <c r="B882" s="16" t="s">
        <v>770</v>
      </c>
      <c r="C882" s="16" t="s">
        <v>2929</v>
      </c>
      <c r="D882" s="16">
        <v>4.6040000000000001</v>
      </c>
      <c r="E882" s="16" t="s">
        <v>4346</v>
      </c>
      <c r="F882" s="16">
        <v>40</v>
      </c>
      <c r="G882" s="16">
        <v>271</v>
      </c>
      <c r="H882" s="16">
        <v>0.85608856088560881</v>
      </c>
      <c r="I882" s="16">
        <v>85.555555555555557</v>
      </c>
      <c r="J882" s="21" t="s">
        <v>4486</v>
      </c>
    </row>
    <row r="883" spans="1:10" x14ac:dyDescent="0.3">
      <c r="A883" s="16">
        <v>2020</v>
      </c>
      <c r="B883" s="16" t="s">
        <v>771</v>
      </c>
      <c r="C883" s="16" t="s">
        <v>2930</v>
      </c>
      <c r="D883" s="16">
        <v>2.7559999999999998</v>
      </c>
      <c r="E883" s="16" t="s">
        <v>4359</v>
      </c>
      <c r="F883" s="16">
        <v>17</v>
      </c>
      <c r="G883" s="16">
        <v>107</v>
      </c>
      <c r="H883" s="16">
        <v>0.85046728971962615</v>
      </c>
      <c r="I883" s="16">
        <v>84.905660377358487</v>
      </c>
      <c r="J883" s="21" t="s">
        <v>4486</v>
      </c>
    </row>
    <row r="884" spans="1:10" x14ac:dyDescent="0.3">
      <c r="A884" s="16">
        <v>2021</v>
      </c>
      <c r="B884" s="17" t="s">
        <v>772</v>
      </c>
      <c r="C884" s="17" t="s">
        <v>2931</v>
      </c>
      <c r="D884" s="18">
        <v>7.8040000000000003</v>
      </c>
      <c r="E884" s="17" t="s">
        <v>4429</v>
      </c>
      <c r="F884" s="18">
        <v>18</v>
      </c>
      <c r="G884" s="18">
        <v>142</v>
      </c>
      <c r="H884" s="17">
        <f>(G884-F884+1)/G884</f>
        <v>0.88028169014084512</v>
      </c>
      <c r="I884" s="17">
        <f>((G884*H884-1)/(G884-1))*100</f>
        <v>87.943262411347519</v>
      </c>
      <c r="J884" s="21" t="s">
        <v>4486</v>
      </c>
    </row>
    <row r="885" spans="1:10" x14ac:dyDescent="0.3">
      <c r="A885" s="16">
        <v>2020</v>
      </c>
      <c r="B885" s="16" t="s">
        <v>773</v>
      </c>
      <c r="C885" s="16" t="s">
        <v>2932</v>
      </c>
      <c r="D885" s="16">
        <v>3.742</v>
      </c>
      <c r="E885" s="16" t="s">
        <v>4435</v>
      </c>
      <c r="F885" s="16">
        <v>8</v>
      </c>
      <c r="G885" s="16">
        <v>38</v>
      </c>
      <c r="H885" s="16">
        <v>0.81578947368421051</v>
      </c>
      <c r="I885" s="16">
        <v>81.081081081081081</v>
      </c>
      <c r="J885" s="21" t="s">
        <v>4486</v>
      </c>
    </row>
    <row r="886" spans="1:10" x14ac:dyDescent="0.3">
      <c r="A886" s="16">
        <v>2021</v>
      </c>
      <c r="B886" s="17" t="s">
        <v>4959</v>
      </c>
      <c r="C886" s="17" t="s">
        <v>4697</v>
      </c>
      <c r="D886" s="18">
        <v>3.7610000000000001</v>
      </c>
      <c r="E886" s="17" t="s">
        <v>1749</v>
      </c>
      <c r="F886" s="18">
        <v>13</v>
      </c>
      <c r="G886" s="18">
        <v>62</v>
      </c>
      <c r="H886" s="17">
        <f>(G886-F886+1)/G886</f>
        <v>0.80645161290322576</v>
      </c>
      <c r="I886" s="17">
        <f>((G886*H886-1)/(G886-1))*100</f>
        <v>80.327868852459019</v>
      </c>
      <c r="J886" s="21" t="s">
        <v>4486</v>
      </c>
    </row>
    <row r="887" spans="1:10" x14ac:dyDescent="0.3">
      <c r="A887" s="16">
        <v>2020</v>
      </c>
      <c r="B887" s="16" t="s">
        <v>774</v>
      </c>
      <c r="C887" s="16" t="s">
        <v>2933</v>
      </c>
      <c r="D887" s="16">
        <v>5.3280000000000003</v>
      </c>
      <c r="E887" s="16" t="s">
        <v>2057</v>
      </c>
      <c r="F887" s="16">
        <v>8</v>
      </c>
      <c r="G887" s="16">
        <v>210</v>
      </c>
      <c r="H887" s="16">
        <v>0.96666666666666667</v>
      </c>
      <c r="I887" s="16">
        <v>96.650717703349287</v>
      </c>
      <c r="J887" s="19" t="s">
        <v>4485</v>
      </c>
    </row>
    <row r="888" spans="1:10" x14ac:dyDescent="0.3">
      <c r="A888" s="16">
        <v>2020</v>
      </c>
      <c r="B888" s="16" t="s">
        <v>775</v>
      </c>
      <c r="C888" s="16" t="s">
        <v>2934</v>
      </c>
      <c r="D888" s="16">
        <v>1.542</v>
      </c>
      <c r="E888" s="16" t="s">
        <v>4442</v>
      </c>
      <c r="F888" s="16">
        <v>5</v>
      </c>
      <c r="G888" s="16">
        <v>21</v>
      </c>
      <c r="H888" s="16">
        <v>0.80952380952380953</v>
      </c>
      <c r="I888" s="16">
        <v>80</v>
      </c>
      <c r="J888" s="21" t="s">
        <v>4486</v>
      </c>
    </row>
    <row r="889" spans="1:10" x14ac:dyDescent="0.3">
      <c r="A889" s="16">
        <v>2020</v>
      </c>
      <c r="B889" s="16" t="s">
        <v>776</v>
      </c>
      <c r="C889" s="16" t="s">
        <v>2935</v>
      </c>
      <c r="D889" s="16">
        <v>1.4830000000000001</v>
      </c>
      <c r="E889" s="16" t="s">
        <v>4370</v>
      </c>
      <c r="F889" s="16">
        <v>7</v>
      </c>
      <c r="G889" s="16">
        <v>63</v>
      </c>
      <c r="H889" s="16">
        <v>0.90476190476190477</v>
      </c>
      <c r="I889" s="16">
        <v>90.322580645161281</v>
      </c>
      <c r="J889" s="20" t="s">
        <v>4575</v>
      </c>
    </row>
    <row r="890" spans="1:10" x14ac:dyDescent="0.3">
      <c r="A890" s="16">
        <v>2020</v>
      </c>
      <c r="B890" s="16" t="s">
        <v>777</v>
      </c>
      <c r="C890" s="16" t="s">
        <v>2936</v>
      </c>
      <c r="D890" s="16">
        <v>3.8620000000000001</v>
      </c>
      <c r="E890" s="16" t="s">
        <v>4334</v>
      </c>
      <c r="F890" s="16">
        <v>14</v>
      </c>
      <c r="G890" s="16">
        <v>89</v>
      </c>
      <c r="H890" s="16">
        <v>0.8539325842696629</v>
      </c>
      <c r="I890" s="16">
        <v>85.227272727272734</v>
      </c>
      <c r="J890" s="21" t="s">
        <v>4486</v>
      </c>
    </row>
    <row r="891" spans="1:10" x14ac:dyDescent="0.3">
      <c r="A891" s="16">
        <v>2020</v>
      </c>
      <c r="B891" s="16" t="s">
        <v>778</v>
      </c>
      <c r="C891" s="16" t="s">
        <v>2937</v>
      </c>
      <c r="D891" s="16">
        <v>4.4640000000000004</v>
      </c>
      <c r="E891" s="16" t="s">
        <v>4347</v>
      </c>
      <c r="F891" s="16">
        <v>28</v>
      </c>
      <c r="G891" s="16">
        <v>155</v>
      </c>
      <c r="H891" s="16">
        <v>0.82580645161290323</v>
      </c>
      <c r="I891" s="16">
        <v>82.467532467532465</v>
      </c>
      <c r="J891" s="21" t="s">
        <v>4486</v>
      </c>
    </row>
    <row r="892" spans="1:10" x14ac:dyDescent="0.3">
      <c r="A892" s="16">
        <v>2020</v>
      </c>
      <c r="B892" s="16" t="s">
        <v>779</v>
      </c>
      <c r="C892" s="16" t="s">
        <v>2938</v>
      </c>
      <c r="D892" s="16">
        <v>4.101</v>
      </c>
      <c r="E892" s="16" t="s">
        <v>4445</v>
      </c>
      <c r="F892" s="16">
        <v>21</v>
      </c>
      <c r="G892" s="16">
        <v>134</v>
      </c>
      <c r="H892" s="16">
        <v>0.85074626865671643</v>
      </c>
      <c r="I892" s="16">
        <v>84.962406015037601</v>
      </c>
      <c r="J892" s="21" t="s">
        <v>4486</v>
      </c>
    </row>
    <row r="893" spans="1:10" x14ac:dyDescent="0.3">
      <c r="A893" s="16">
        <v>2021</v>
      </c>
      <c r="B893" s="17" t="s">
        <v>780</v>
      </c>
      <c r="C893" s="17" t="s">
        <v>2939</v>
      </c>
      <c r="D893" s="18">
        <v>16.670999999999999</v>
      </c>
      <c r="E893" s="17" t="s">
        <v>4387</v>
      </c>
      <c r="F893" s="18">
        <v>3</v>
      </c>
      <c r="G893" s="18">
        <v>64</v>
      </c>
      <c r="H893" s="17">
        <f>(G893-F893+1)/G893</f>
        <v>0.96875</v>
      </c>
      <c r="I893" s="17">
        <f>((G893*H893-1)/(G893-1))*100</f>
        <v>96.825396825396822</v>
      </c>
      <c r="J893" s="19" t="s">
        <v>4485</v>
      </c>
    </row>
    <row r="894" spans="1:10" x14ac:dyDescent="0.3">
      <c r="A894" s="16">
        <v>2021</v>
      </c>
      <c r="B894" s="17" t="s">
        <v>781</v>
      </c>
      <c r="C894" s="17" t="s">
        <v>2940</v>
      </c>
      <c r="D894" s="18">
        <v>8.8390000000000004</v>
      </c>
      <c r="E894" s="17" t="s">
        <v>4387</v>
      </c>
      <c r="F894" s="18">
        <v>8</v>
      </c>
      <c r="G894" s="18">
        <v>64</v>
      </c>
      <c r="H894" s="17">
        <f>(G894-F894+1)/G894</f>
        <v>0.890625</v>
      </c>
      <c r="I894" s="17">
        <f>((G894*H894-1)/(G894-1))*100</f>
        <v>88.888888888888886</v>
      </c>
      <c r="J894" s="21" t="s">
        <v>4486</v>
      </c>
    </row>
    <row r="895" spans="1:10" x14ac:dyDescent="0.3">
      <c r="A895" s="16">
        <v>2021</v>
      </c>
      <c r="B895" s="17" t="s">
        <v>782</v>
      </c>
      <c r="C895" s="17" t="s">
        <v>2941</v>
      </c>
      <c r="D895" s="18">
        <v>20.096</v>
      </c>
      <c r="E895" s="17" t="s">
        <v>4383</v>
      </c>
      <c r="F895" s="18">
        <v>2</v>
      </c>
      <c r="G895" s="18">
        <v>89</v>
      </c>
      <c r="H895" s="17">
        <f>(G895-F895+1)/G895</f>
        <v>0.9887640449438202</v>
      </c>
      <c r="I895" s="17">
        <f>((G895*H895-1)/(G895-1))*100</f>
        <v>98.86363636363636</v>
      </c>
      <c r="J895" s="19" t="s">
        <v>4485</v>
      </c>
    </row>
    <row r="896" spans="1:10" x14ac:dyDescent="0.3">
      <c r="A896" s="16">
        <v>2020</v>
      </c>
      <c r="B896" s="16" t="s">
        <v>783</v>
      </c>
      <c r="C896" s="16" t="s">
        <v>2942</v>
      </c>
      <c r="D896" s="16">
        <v>4.827</v>
      </c>
      <c r="E896" s="16" t="s">
        <v>4383</v>
      </c>
      <c r="F896" s="16">
        <v>10</v>
      </c>
      <c r="G896" s="16">
        <v>85</v>
      </c>
      <c r="H896" s="16">
        <v>0.89411764705882357</v>
      </c>
      <c r="I896" s="16">
        <v>89.285714285714292</v>
      </c>
      <c r="J896" s="21" t="s">
        <v>4486</v>
      </c>
    </row>
    <row r="897" spans="1:10" x14ac:dyDescent="0.3">
      <c r="A897" s="16">
        <v>2021</v>
      </c>
      <c r="B897" s="17" t="s">
        <v>4961</v>
      </c>
      <c r="C897" s="17" t="s">
        <v>4638</v>
      </c>
      <c r="D897" s="18">
        <v>3.8149999999999999</v>
      </c>
      <c r="E897" s="17" t="s">
        <v>4329</v>
      </c>
      <c r="F897" s="18">
        <v>18</v>
      </c>
      <c r="G897" s="18">
        <v>108</v>
      </c>
      <c r="H897" s="17">
        <f>(G897-F897+1)/G897</f>
        <v>0.84259259259259256</v>
      </c>
      <c r="I897" s="17">
        <f>((G897*H897-1)/(G897-1))*100</f>
        <v>84.112149532710276</v>
      </c>
      <c r="J897" s="21" t="s">
        <v>4486</v>
      </c>
    </row>
    <row r="898" spans="1:10" x14ac:dyDescent="0.3">
      <c r="A898" s="16">
        <v>2021</v>
      </c>
      <c r="B898" s="17" t="s">
        <v>784</v>
      </c>
      <c r="C898" s="17" t="s">
        <v>2943</v>
      </c>
      <c r="D898" s="18">
        <v>7.1219999999999999</v>
      </c>
      <c r="E898" s="17" t="s">
        <v>4383</v>
      </c>
      <c r="F898" s="18">
        <v>11</v>
      </c>
      <c r="G898" s="18">
        <v>89</v>
      </c>
      <c r="H898" s="17">
        <f>(G898-F898+1)/G898</f>
        <v>0.88764044943820219</v>
      </c>
      <c r="I898" s="17">
        <f>((G898*H898-1)/(G898-1))*100</f>
        <v>88.63636363636364</v>
      </c>
      <c r="J898" s="21" t="s">
        <v>4486</v>
      </c>
    </row>
    <row r="899" spans="1:10" x14ac:dyDescent="0.3">
      <c r="A899" s="16">
        <v>2020</v>
      </c>
      <c r="B899" s="16" t="s">
        <v>785</v>
      </c>
      <c r="C899" s="17" t="s">
        <v>4587</v>
      </c>
      <c r="D899" s="16">
        <v>6.4539999999999997</v>
      </c>
      <c r="E899" s="16" t="s">
        <v>4448</v>
      </c>
      <c r="F899" s="16">
        <v>6</v>
      </c>
      <c r="G899" s="16">
        <v>92</v>
      </c>
      <c r="H899" s="16">
        <v>0.94565217391304346</v>
      </c>
      <c r="I899" s="16">
        <v>94.505494505494497</v>
      </c>
      <c r="J899" s="20" t="s">
        <v>4575</v>
      </c>
    </row>
    <row r="900" spans="1:10" x14ac:dyDescent="0.3">
      <c r="A900" s="16">
        <v>2021</v>
      </c>
      <c r="B900" s="17" t="s">
        <v>4962</v>
      </c>
      <c r="C900" s="17" t="s">
        <v>4702</v>
      </c>
      <c r="D900" s="18">
        <v>6.1180000000000003</v>
      </c>
      <c r="E900" s="17" t="s">
        <v>4413</v>
      </c>
      <c r="F900" s="18">
        <v>25</v>
      </c>
      <c r="G900" s="18">
        <v>146</v>
      </c>
      <c r="H900" s="17">
        <f>(G900-F900+1)/G900</f>
        <v>0.83561643835616439</v>
      </c>
      <c r="I900" s="17">
        <f>((G900*H900-1)/(G900-1))*100</f>
        <v>83.448275862068968</v>
      </c>
      <c r="J900" s="21" t="s">
        <v>4486</v>
      </c>
    </row>
    <row r="901" spans="1:10" x14ac:dyDescent="0.3">
      <c r="A901" s="16">
        <v>2021</v>
      </c>
      <c r="B901" s="17" t="s">
        <v>4963</v>
      </c>
      <c r="C901" s="17" t="s">
        <v>4705</v>
      </c>
      <c r="D901" s="18">
        <v>2.4249999999999998</v>
      </c>
      <c r="E901" s="17" t="s">
        <v>4330</v>
      </c>
      <c r="F901" s="18">
        <v>47</v>
      </c>
      <c r="G901" s="18">
        <v>265</v>
      </c>
      <c r="H901" s="17">
        <f>(G901-F901+1)/G901</f>
        <v>0.82641509433962268</v>
      </c>
      <c r="I901" s="17">
        <f>((G901*H901-1)/(G901-1))*100</f>
        <v>82.575757575757578</v>
      </c>
      <c r="J901" s="21" t="s">
        <v>4486</v>
      </c>
    </row>
    <row r="902" spans="1:10" x14ac:dyDescent="0.3">
      <c r="A902" s="16">
        <v>2020</v>
      </c>
      <c r="B902" s="16" t="s">
        <v>786</v>
      </c>
      <c r="C902" s="16" t="s">
        <v>2944</v>
      </c>
      <c r="D902" s="16">
        <v>4.5999999999999996</v>
      </c>
      <c r="E902" s="16" t="s">
        <v>4446</v>
      </c>
      <c r="F902" s="16">
        <v>10</v>
      </c>
      <c r="G902" s="16">
        <v>51</v>
      </c>
      <c r="H902" s="16">
        <v>0.82352941176470584</v>
      </c>
      <c r="I902" s="16">
        <v>82</v>
      </c>
      <c r="J902" s="21" t="s">
        <v>4486</v>
      </c>
    </row>
    <row r="903" spans="1:10" x14ac:dyDescent="0.3">
      <c r="A903" s="16">
        <v>2021</v>
      </c>
      <c r="B903" s="17" t="s">
        <v>787</v>
      </c>
      <c r="C903" s="17" t="s">
        <v>2945</v>
      </c>
      <c r="D903" s="18">
        <v>5.4249999999999998</v>
      </c>
      <c r="E903" s="17" t="s">
        <v>4379</v>
      </c>
      <c r="F903" s="18">
        <v>28</v>
      </c>
      <c r="G903" s="18">
        <v>203</v>
      </c>
      <c r="H903" s="17">
        <f>(G903-F903+1)/G903</f>
        <v>0.86699507389162567</v>
      </c>
      <c r="I903" s="17">
        <f>((G903*H903-1)/(G903-1))*100</f>
        <v>86.633663366336634</v>
      </c>
      <c r="J903" s="21" t="s">
        <v>4486</v>
      </c>
    </row>
    <row r="904" spans="1:10" x14ac:dyDescent="0.3">
      <c r="A904" s="16">
        <v>2020</v>
      </c>
      <c r="B904" s="16" t="s">
        <v>788</v>
      </c>
      <c r="C904" s="16" t="s">
        <v>2946</v>
      </c>
      <c r="D904" s="16">
        <v>3.9329999999999998</v>
      </c>
      <c r="E904" s="16" t="s">
        <v>4328</v>
      </c>
      <c r="F904" s="16">
        <v>14</v>
      </c>
      <c r="G904" s="16">
        <v>108</v>
      </c>
      <c r="H904" s="16">
        <v>0.87962962962962965</v>
      </c>
      <c r="I904" s="16">
        <v>87.850467289719631</v>
      </c>
      <c r="J904" s="21" t="s">
        <v>4486</v>
      </c>
    </row>
    <row r="905" spans="1:10" x14ac:dyDescent="0.3">
      <c r="A905" s="16">
        <v>2021</v>
      </c>
      <c r="B905" s="17" t="s">
        <v>789</v>
      </c>
      <c r="C905" s="17" t="s">
        <v>2947</v>
      </c>
      <c r="D905" s="18">
        <v>6.2460000000000004</v>
      </c>
      <c r="E905" s="17" t="s">
        <v>4439</v>
      </c>
      <c r="F905" s="18">
        <v>6</v>
      </c>
      <c r="G905" s="18">
        <v>88</v>
      </c>
      <c r="H905" s="17">
        <f>(G905-F905+1)/G905</f>
        <v>0.94318181818181823</v>
      </c>
      <c r="I905" s="17">
        <f>((G905*H905-1)/(G905-1))*100</f>
        <v>94.252873563218387</v>
      </c>
      <c r="J905" s="20" t="s">
        <v>4575</v>
      </c>
    </row>
    <row r="906" spans="1:10" x14ac:dyDescent="0.3">
      <c r="A906" s="16">
        <v>2020</v>
      </c>
      <c r="B906" s="16" t="s">
        <v>790</v>
      </c>
      <c r="C906" s="16" t="s">
        <v>2948</v>
      </c>
      <c r="D906" s="16">
        <v>5.3</v>
      </c>
      <c r="E906" s="16" t="s">
        <v>4439</v>
      </c>
      <c r="F906" s="16">
        <v>4</v>
      </c>
      <c r="G906" s="16">
        <v>85</v>
      </c>
      <c r="H906" s="16">
        <v>0.96470588235294119</v>
      </c>
      <c r="I906" s="16">
        <v>96.428571428571431</v>
      </c>
      <c r="J906" s="19" t="s">
        <v>4485</v>
      </c>
    </row>
    <row r="907" spans="1:10" x14ac:dyDescent="0.3">
      <c r="A907" s="16">
        <v>2021</v>
      </c>
      <c r="B907" s="17" t="s">
        <v>791</v>
      </c>
      <c r="C907" s="17" t="s">
        <v>2949</v>
      </c>
      <c r="D907" s="18">
        <v>8.718</v>
      </c>
      <c r="E907" s="17" t="s">
        <v>4371</v>
      </c>
      <c r="F907" s="18">
        <v>14</v>
      </c>
      <c r="G907" s="18">
        <v>140</v>
      </c>
      <c r="H907" s="17">
        <f>(G907-F907+1)/G907</f>
        <v>0.90714285714285714</v>
      </c>
      <c r="I907" s="17">
        <f>((G907*H907-1)/(G907-1))*100</f>
        <v>90.647482014388487</v>
      </c>
      <c r="J907" s="20" t="s">
        <v>4575</v>
      </c>
    </row>
    <row r="908" spans="1:10" x14ac:dyDescent="0.3">
      <c r="A908" s="16">
        <v>2020</v>
      </c>
      <c r="B908" s="16" t="s">
        <v>792</v>
      </c>
      <c r="C908" s="16" t="s">
        <v>2950</v>
      </c>
      <c r="D908" s="16">
        <v>3.0110000000000001</v>
      </c>
      <c r="E908" s="16" t="s">
        <v>1749</v>
      </c>
      <c r="F908" s="16">
        <v>12</v>
      </c>
      <c r="G908" s="16">
        <v>60</v>
      </c>
      <c r="H908" s="16">
        <v>0.81666666666666665</v>
      </c>
      <c r="I908" s="16">
        <v>81.355932203389841</v>
      </c>
      <c r="J908" s="21" t="s">
        <v>4486</v>
      </c>
    </row>
    <row r="909" spans="1:10" x14ac:dyDescent="0.3">
      <c r="A909" s="16">
        <v>2021</v>
      </c>
      <c r="B909" s="17" t="s">
        <v>4639</v>
      </c>
      <c r="C909" s="17" t="s">
        <v>4640</v>
      </c>
      <c r="D909" s="18">
        <v>4.9130000000000003</v>
      </c>
      <c r="E909" s="17" t="s">
        <v>2086</v>
      </c>
      <c r="F909" s="18">
        <v>18</v>
      </c>
      <c r="G909" s="18">
        <v>93</v>
      </c>
      <c r="H909" s="17">
        <f>(G909-F909+1)/G909</f>
        <v>0.81720430107526887</v>
      </c>
      <c r="I909" s="17">
        <f>((G909*H909-1)/(G909-1))*100</f>
        <v>81.521739130434781</v>
      </c>
      <c r="J909" s="21" t="s">
        <v>4486</v>
      </c>
    </row>
    <row r="910" spans="1:10" x14ac:dyDescent="0.3">
      <c r="A910" s="16">
        <v>2020</v>
      </c>
      <c r="B910" s="16" t="s">
        <v>793</v>
      </c>
      <c r="C910" s="16" t="s">
        <v>2951</v>
      </c>
      <c r="D910" s="16">
        <v>3.444</v>
      </c>
      <c r="E910" s="16" t="s">
        <v>4461</v>
      </c>
      <c r="F910" s="16">
        <v>5</v>
      </c>
      <c r="G910" s="16">
        <v>34</v>
      </c>
      <c r="H910" s="16">
        <v>0.88235294117647056</v>
      </c>
      <c r="I910" s="16">
        <v>87.878787878787875</v>
      </c>
      <c r="J910" s="21" t="s">
        <v>4486</v>
      </c>
    </row>
    <row r="911" spans="1:10" x14ac:dyDescent="0.3">
      <c r="A911" s="16">
        <v>2021</v>
      </c>
      <c r="B911" s="17" t="s">
        <v>794</v>
      </c>
      <c r="C911" s="17" t="s">
        <v>2952</v>
      </c>
      <c r="D911" s="18">
        <v>6.6479999999999997</v>
      </c>
      <c r="E911" s="17" t="s">
        <v>4346</v>
      </c>
      <c r="F911" s="18">
        <v>22</v>
      </c>
      <c r="G911" s="18">
        <v>276</v>
      </c>
      <c r="H911" s="17">
        <f>(G911-F911+1)/G911</f>
        <v>0.92391304347826086</v>
      </c>
      <c r="I911" s="17">
        <f>((G911*H911-1)/(G911-1))*100</f>
        <v>92.36363636363636</v>
      </c>
      <c r="J911" s="20" t="s">
        <v>4575</v>
      </c>
    </row>
    <row r="912" spans="1:10" x14ac:dyDescent="0.3">
      <c r="A912" s="16">
        <v>2020</v>
      </c>
      <c r="B912" s="16" t="s">
        <v>795</v>
      </c>
      <c r="C912" s="16" t="s">
        <v>2953</v>
      </c>
      <c r="D912" s="16">
        <v>4.8869999999999996</v>
      </c>
      <c r="E912" s="16" t="s">
        <v>4346</v>
      </c>
      <c r="F912" s="16">
        <v>30</v>
      </c>
      <c r="G912" s="16">
        <v>271</v>
      </c>
      <c r="H912" s="16">
        <v>0.8929889298892989</v>
      </c>
      <c r="I912" s="16">
        <v>89.259259259259267</v>
      </c>
      <c r="J912" s="21" t="s">
        <v>4486</v>
      </c>
    </row>
    <row r="913" spans="1:10" x14ac:dyDescent="0.3">
      <c r="A913" s="16">
        <v>2020</v>
      </c>
      <c r="B913" s="16" t="s">
        <v>796</v>
      </c>
      <c r="C913" s="16" t="s">
        <v>2954</v>
      </c>
      <c r="D913" s="16">
        <v>5.0810000000000004</v>
      </c>
      <c r="E913" s="16" t="s">
        <v>4346</v>
      </c>
      <c r="F913" s="16">
        <v>25</v>
      </c>
      <c r="G913" s="16">
        <v>271</v>
      </c>
      <c r="H913" s="16">
        <v>0.91143911439114389</v>
      </c>
      <c r="I913" s="16">
        <v>91.111111111111114</v>
      </c>
      <c r="J913" s="20" t="s">
        <v>4575</v>
      </c>
    </row>
    <row r="914" spans="1:10" x14ac:dyDescent="0.3">
      <c r="A914" s="16">
        <v>2021</v>
      </c>
      <c r="B914" s="17" t="s">
        <v>797</v>
      </c>
      <c r="C914" s="17" t="s">
        <v>2955</v>
      </c>
      <c r="D914" s="18">
        <v>6.681</v>
      </c>
      <c r="E914" s="17" t="s">
        <v>4332</v>
      </c>
      <c r="F914" s="18">
        <v>4</v>
      </c>
      <c r="G914" s="18">
        <v>62</v>
      </c>
      <c r="H914" s="17">
        <f>(G914-F914+1)/G914</f>
        <v>0.95161290322580649</v>
      </c>
      <c r="I914" s="17">
        <f>((G914*H914-1)/(G914-1))*100</f>
        <v>95.081967213114751</v>
      </c>
      <c r="J914" s="19" t="s">
        <v>4485</v>
      </c>
    </row>
    <row r="915" spans="1:10" x14ac:dyDescent="0.3">
      <c r="A915" s="16">
        <v>2021</v>
      </c>
      <c r="B915" s="17" t="s">
        <v>798</v>
      </c>
      <c r="C915" s="17" t="s">
        <v>2956</v>
      </c>
      <c r="D915" s="18">
        <v>6.9020000000000001</v>
      </c>
      <c r="E915" s="17" t="s">
        <v>4346</v>
      </c>
      <c r="F915" s="18">
        <v>19</v>
      </c>
      <c r="G915" s="18">
        <v>276</v>
      </c>
      <c r="H915" s="17">
        <f>(G915-F915+1)/G915</f>
        <v>0.93478260869565222</v>
      </c>
      <c r="I915" s="17">
        <f>((G915*H915-1)/(G915-1))*100</f>
        <v>93.454545454545453</v>
      </c>
      <c r="J915" s="20" t="s">
        <v>4575</v>
      </c>
    </row>
    <row r="916" spans="1:10" x14ac:dyDescent="0.3">
      <c r="A916" s="16">
        <v>2021</v>
      </c>
      <c r="B916" s="17" t="s">
        <v>4498</v>
      </c>
      <c r="C916" s="17" t="s">
        <v>4499</v>
      </c>
      <c r="D916" s="18">
        <v>5.6059999999999999</v>
      </c>
      <c r="E916" s="17" t="s">
        <v>4379</v>
      </c>
      <c r="F916" s="18">
        <v>25</v>
      </c>
      <c r="G916" s="18">
        <v>203</v>
      </c>
      <c r="H916" s="17">
        <f>(G916-F916+1)/G916</f>
        <v>0.88177339901477836</v>
      </c>
      <c r="I916" s="17">
        <f>((G916*H916-1)/(G916-1))*100</f>
        <v>88.118811881188122</v>
      </c>
      <c r="J916" s="21" t="s">
        <v>4486</v>
      </c>
    </row>
    <row r="917" spans="1:10" x14ac:dyDescent="0.3">
      <c r="A917" s="16">
        <v>2020</v>
      </c>
      <c r="B917" s="16" t="s">
        <v>799</v>
      </c>
      <c r="C917" s="16" t="s">
        <v>2957</v>
      </c>
      <c r="D917" s="16">
        <v>4.0960000000000001</v>
      </c>
      <c r="E917" s="16" t="s">
        <v>4344</v>
      </c>
      <c r="F917" s="16">
        <v>13</v>
      </c>
      <c r="G917" s="16">
        <v>78</v>
      </c>
      <c r="H917" s="16">
        <v>0.84615384615384615</v>
      </c>
      <c r="I917" s="16">
        <v>84.415584415584405</v>
      </c>
      <c r="J917" s="21" t="s">
        <v>4486</v>
      </c>
    </row>
    <row r="918" spans="1:10" x14ac:dyDescent="0.3">
      <c r="A918" s="16">
        <v>2020</v>
      </c>
      <c r="B918" s="16" t="s">
        <v>800</v>
      </c>
      <c r="C918" s="16" t="s">
        <v>2958</v>
      </c>
      <c r="D918" s="16">
        <v>5.452</v>
      </c>
      <c r="E918" s="16" t="s">
        <v>4452</v>
      </c>
      <c r="F918" s="16">
        <v>2</v>
      </c>
      <c r="G918" s="16">
        <v>83</v>
      </c>
      <c r="H918" s="16">
        <v>0.98795180722891562</v>
      </c>
      <c r="I918" s="16">
        <v>98.780487804878049</v>
      </c>
      <c r="J918" s="19" t="s">
        <v>4485</v>
      </c>
    </row>
    <row r="919" spans="1:10" x14ac:dyDescent="0.3">
      <c r="A919" s="16">
        <v>2021</v>
      </c>
      <c r="B919" s="17" t="s">
        <v>801</v>
      </c>
      <c r="C919" s="17" t="s">
        <v>2959</v>
      </c>
      <c r="D919" s="18">
        <v>11.422000000000001</v>
      </c>
      <c r="E919" s="17" t="s">
        <v>4367</v>
      </c>
      <c r="F919" s="18">
        <v>1</v>
      </c>
      <c r="G919" s="18">
        <v>98</v>
      </c>
      <c r="H919" s="17">
        <f>(G919-F919+1)/G919</f>
        <v>1</v>
      </c>
      <c r="I919" s="17">
        <f>((G919*H919-1)/(G919-1))*100</f>
        <v>100</v>
      </c>
      <c r="J919" s="19" t="s">
        <v>4485</v>
      </c>
    </row>
    <row r="920" spans="1:10" x14ac:dyDescent="0.3">
      <c r="A920" s="16">
        <v>2020</v>
      </c>
      <c r="B920" s="16" t="s">
        <v>802</v>
      </c>
      <c r="C920" s="16" t="s">
        <v>2960</v>
      </c>
      <c r="D920" s="16">
        <v>4.806</v>
      </c>
      <c r="E920" s="16" t="s">
        <v>4355</v>
      </c>
      <c r="F920" s="16">
        <v>12</v>
      </c>
      <c r="G920" s="16">
        <v>136</v>
      </c>
      <c r="H920" s="16">
        <v>0.91911764705882348</v>
      </c>
      <c r="I920" s="16">
        <v>91.851851851851848</v>
      </c>
      <c r="J920" s="20" t="s">
        <v>4575</v>
      </c>
    </row>
    <row r="921" spans="1:10" x14ac:dyDescent="0.3">
      <c r="A921" s="16">
        <v>2021</v>
      </c>
      <c r="B921" s="17" t="s">
        <v>4965</v>
      </c>
      <c r="C921" s="17" t="s">
        <v>4641</v>
      </c>
      <c r="D921" s="18">
        <v>4.452</v>
      </c>
      <c r="E921" s="17" t="s">
        <v>4460</v>
      </c>
      <c r="F921" s="18">
        <v>20</v>
      </c>
      <c r="G921" s="18">
        <v>133</v>
      </c>
      <c r="H921" s="17">
        <f>(G921-F921+1)/G921</f>
        <v>0.8571428571428571</v>
      </c>
      <c r="I921" s="17">
        <f>((G921*H921-1)/(G921-1))*100</f>
        <v>85.606060606060609</v>
      </c>
      <c r="J921" s="21" t="s">
        <v>4486</v>
      </c>
    </row>
    <row r="922" spans="1:10" x14ac:dyDescent="0.3">
      <c r="A922" s="16">
        <v>2020</v>
      </c>
      <c r="B922" s="16" t="s">
        <v>803</v>
      </c>
      <c r="C922" s="16" t="s">
        <v>2961</v>
      </c>
      <c r="D922" s="16">
        <v>4.9660000000000002</v>
      </c>
      <c r="E922" s="16" t="s">
        <v>4432</v>
      </c>
      <c r="F922" s="16">
        <v>9</v>
      </c>
      <c r="G922" s="16">
        <v>93</v>
      </c>
      <c r="H922" s="16">
        <v>0.91397849462365588</v>
      </c>
      <c r="I922" s="16">
        <v>91.304347826086953</v>
      </c>
      <c r="J922" s="20" t="s">
        <v>4575</v>
      </c>
    </row>
    <row r="923" spans="1:10" x14ac:dyDescent="0.3">
      <c r="A923" s="16">
        <v>2021</v>
      </c>
      <c r="B923" s="17" t="s">
        <v>4967</v>
      </c>
      <c r="C923" s="17" t="s">
        <v>4711</v>
      </c>
      <c r="D923" s="18">
        <v>4.6180000000000003</v>
      </c>
      <c r="E923" s="17" t="s">
        <v>4388</v>
      </c>
      <c r="F923" s="18">
        <v>12</v>
      </c>
      <c r="G923" s="18">
        <v>82</v>
      </c>
      <c r="H923" s="17">
        <f>(G923-F923+1)/G923</f>
        <v>0.86585365853658536</v>
      </c>
      <c r="I923" s="17">
        <f>((G923*H923-1)/(G923-1))*100</f>
        <v>86.419753086419746</v>
      </c>
      <c r="J923" s="21" t="s">
        <v>4486</v>
      </c>
    </row>
    <row r="924" spans="1:10" x14ac:dyDescent="0.3">
      <c r="A924" s="16">
        <v>2020</v>
      </c>
      <c r="B924" s="16" t="s">
        <v>804</v>
      </c>
      <c r="C924" s="16" t="s">
        <v>2962</v>
      </c>
      <c r="D924" s="16">
        <v>13.92</v>
      </c>
      <c r="E924" s="16" t="s">
        <v>4410</v>
      </c>
      <c r="F924" s="16">
        <v>5</v>
      </c>
      <c r="G924" s="16">
        <v>136</v>
      </c>
      <c r="H924" s="16">
        <v>0.97058823529411764</v>
      </c>
      <c r="I924" s="16">
        <v>97.037037037037038</v>
      </c>
      <c r="J924" s="19" t="s">
        <v>4485</v>
      </c>
    </row>
    <row r="925" spans="1:10" x14ac:dyDescent="0.3">
      <c r="A925" s="16">
        <v>2020</v>
      </c>
      <c r="B925" s="16" t="s">
        <v>805</v>
      </c>
      <c r="C925" s="16" t="s">
        <v>2963</v>
      </c>
      <c r="D925" s="16">
        <v>6.3120000000000003</v>
      </c>
      <c r="E925" s="16" t="s">
        <v>4385</v>
      </c>
      <c r="F925" s="16">
        <v>3</v>
      </c>
      <c r="G925" s="16">
        <v>82</v>
      </c>
      <c r="H925" s="16">
        <v>0.97560975609756095</v>
      </c>
      <c r="I925" s="16">
        <v>97.53086419753086</v>
      </c>
      <c r="J925" s="19" t="s">
        <v>4485</v>
      </c>
    </row>
    <row r="926" spans="1:10" x14ac:dyDescent="0.3">
      <c r="A926" s="16">
        <v>2020</v>
      </c>
      <c r="B926" s="16" t="s">
        <v>806</v>
      </c>
      <c r="C926" s="16" t="s">
        <v>2964</v>
      </c>
      <c r="D926" s="16">
        <v>4.3079999999999998</v>
      </c>
      <c r="E926" s="16" t="s">
        <v>4354</v>
      </c>
      <c r="F926" s="16">
        <v>6</v>
      </c>
      <c r="G926" s="16">
        <v>91</v>
      </c>
      <c r="H926" s="16">
        <v>0.94505494505494503</v>
      </c>
      <c r="I926" s="16">
        <v>94.444444444444443</v>
      </c>
      <c r="J926" s="20" t="s">
        <v>4575</v>
      </c>
    </row>
    <row r="927" spans="1:10" x14ac:dyDescent="0.3">
      <c r="A927" s="16">
        <v>2020</v>
      </c>
      <c r="B927" s="16" t="s">
        <v>807</v>
      </c>
      <c r="C927" s="16" t="s">
        <v>2965</v>
      </c>
      <c r="D927" s="16">
        <v>2.9489999999999998</v>
      </c>
      <c r="E927" s="16" t="s">
        <v>4330</v>
      </c>
      <c r="F927" s="16">
        <v>15</v>
      </c>
      <c r="G927" s="16">
        <v>261</v>
      </c>
      <c r="H927" s="16">
        <v>0.94636015325670497</v>
      </c>
      <c r="I927" s="16">
        <v>94.615384615384613</v>
      </c>
      <c r="J927" s="20" t="s">
        <v>4575</v>
      </c>
    </row>
    <row r="928" spans="1:10" x14ac:dyDescent="0.3">
      <c r="A928" s="16">
        <v>2021</v>
      </c>
      <c r="B928" s="17" t="s">
        <v>808</v>
      </c>
      <c r="C928" s="17" t="s">
        <v>2966</v>
      </c>
      <c r="D928" s="18">
        <v>1.7729999999999999</v>
      </c>
      <c r="E928" s="17" t="s">
        <v>4343</v>
      </c>
      <c r="F928" s="18">
        <v>50</v>
      </c>
      <c r="G928" s="18">
        <v>330</v>
      </c>
      <c r="H928" s="17">
        <f>(G928-F928+1)/G928</f>
        <v>0.85151515151515156</v>
      </c>
      <c r="I928" s="17">
        <f>((G928*H928-1)/(G928-1))*100</f>
        <v>85.106382978723403</v>
      </c>
      <c r="J928" s="21" t="s">
        <v>4486</v>
      </c>
    </row>
    <row r="929" spans="1:10" x14ac:dyDescent="0.3">
      <c r="A929" s="16">
        <v>2021</v>
      </c>
      <c r="B929" s="17" t="s">
        <v>4969</v>
      </c>
      <c r="C929" s="17" t="s">
        <v>4642</v>
      </c>
      <c r="D929" s="18">
        <v>6.0140000000000002</v>
      </c>
      <c r="E929" s="17" t="s">
        <v>4417</v>
      </c>
      <c r="F929" s="18">
        <v>15</v>
      </c>
      <c r="G929" s="18">
        <v>111</v>
      </c>
      <c r="H929" s="17">
        <f>(G929-F929+1)/G929</f>
        <v>0.87387387387387383</v>
      </c>
      <c r="I929" s="17">
        <f>((G929*H929-1)/(G929-1))*100</f>
        <v>87.272727272727266</v>
      </c>
      <c r="J929" s="21" t="s">
        <v>4486</v>
      </c>
    </row>
    <row r="930" spans="1:10" x14ac:dyDescent="0.3">
      <c r="A930" s="16">
        <v>2021</v>
      </c>
      <c r="B930" s="17" t="s">
        <v>5205</v>
      </c>
      <c r="C930" s="17" t="s">
        <v>4714</v>
      </c>
      <c r="D930" s="18">
        <v>1.833</v>
      </c>
      <c r="E930" s="17" t="s">
        <v>4343</v>
      </c>
      <c r="F930" s="18">
        <v>46</v>
      </c>
      <c r="G930" s="18">
        <v>330</v>
      </c>
      <c r="H930" s="17">
        <f>(G930-F930+1)/G930</f>
        <v>0.86363636363636365</v>
      </c>
      <c r="I930" s="17">
        <f>((G930*H930-1)/(G930-1))*100</f>
        <v>86.322188449848028</v>
      </c>
      <c r="J930" s="21" t="s">
        <v>4486</v>
      </c>
    </row>
    <row r="931" spans="1:10" x14ac:dyDescent="0.3">
      <c r="A931" s="16">
        <v>2021</v>
      </c>
      <c r="B931" s="17" t="s">
        <v>809</v>
      </c>
      <c r="C931" s="17" t="s">
        <v>2967</v>
      </c>
      <c r="D931" s="18">
        <v>7.218</v>
      </c>
      <c r="E931" s="17" t="s">
        <v>810</v>
      </c>
      <c r="F931" s="18">
        <v>2</v>
      </c>
      <c r="G931" s="18">
        <v>55</v>
      </c>
      <c r="H931" s="17">
        <f>(G931-F931+1)/G931</f>
        <v>0.98181818181818181</v>
      </c>
      <c r="I931" s="17">
        <f>((G931*H931-1)/(G931-1))*100</f>
        <v>98.148148148148152</v>
      </c>
      <c r="J931" s="19" t="s">
        <v>4485</v>
      </c>
    </row>
    <row r="932" spans="1:10" x14ac:dyDescent="0.3">
      <c r="A932" s="16">
        <v>2020</v>
      </c>
      <c r="B932" s="16" t="s">
        <v>810</v>
      </c>
      <c r="C932" s="16" t="s">
        <v>2968</v>
      </c>
      <c r="D932" s="16">
        <v>2.7010000000000001</v>
      </c>
      <c r="E932" s="16" t="s">
        <v>810</v>
      </c>
      <c r="F932" s="16">
        <v>10</v>
      </c>
      <c r="G932" s="16">
        <v>53</v>
      </c>
      <c r="H932" s="16">
        <v>0.83018867924528306</v>
      </c>
      <c r="I932" s="16">
        <v>82.692307692307693</v>
      </c>
      <c r="J932" s="21" t="s">
        <v>4486</v>
      </c>
    </row>
    <row r="933" spans="1:10" x14ac:dyDescent="0.3">
      <c r="A933" s="16">
        <v>2021</v>
      </c>
      <c r="B933" s="17" t="s">
        <v>4970</v>
      </c>
      <c r="C933" s="17" t="s">
        <v>4715</v>
      </c>
      <c r="D933" s="18">
        <v>1.831</v>
      </c>
      <c r="E933" s="17" t="s">
        <v>4426</v>
      </c>
      <c r="F933" s="18">
        <v>6</v>
      </c>
      <c r="G933" s="18">
        <v>28</v>
      </c>
      <c r="H933" s="17">
        <f>(G933-F933+1)/G933</f>
        <v>0.8214285714285714</v>
      </c>
      <c r="I933" s="17">
        <f>((G933*H933-1)/(G933-1))*100</f>
        <v>81.481481481481481</v>
      </c>
      <c r="J933" s="21" t="s">
        <v>4486</v>
      </c>
    </row>
    <row r="934" spans="1:10" x14ac:dyDescent="0.3">
      <c r="A934" s="16">
        <v>2021</v>
      </c>
      <c r="B934" s="17" t="s">
        <v>4971</v>
      </c>
      <c r="C934" s="17" t="s">
        <v>4717</v>
      </c>
      <c r="D934" s="18">
        <v>4.3600000000000003</v>
      </c>
      <c r="E934" s="17" t="s">
        <v>4352</v>
      </c>
      <c r="F934" s="18">
        <v>16</v>
      </c>
      <c r="G934" s="18">
        <v>90</v>
      </c>
      <c r="H934" s="17">
        <f>(G934-F934+1)/G934</f>
        <v>0.83333333333333337</v>
      </c>
      <c r="I934" s="17">
        <f>((G934*H934-1)/(G934-1))*100</f>
        <v>83.146067415730343</v>
      </c>
      <c r="J934" s="21" t="s">
        <v>4486</v>
      </c>
    </row>
    <row r="935" spans="1:10" x14ac:dyDescent="0.3">
      <c r="A935" s="16">
        <v>2021</v>
      </c>
      <c r="B935" s="17" t="s">
        <v>811</v>
      </c>
      <c r="C935" s="17" t="s">
        <v>2969</v>
      </c>
      <c r="D935" s="18">
        <v>5.3959999999999999</v>
      </c>
      <c r="E935" s="17" t="s">
        <v>4408</v>
      </c>
      <c r="F935" s="18">
        <v>22</v>
      </c>
      <c r="G935" s="18">
        <v>143</v>
      </c>
      <c r="H935" s="17">
        <f>(G935-F935+1)/G935</f>
        <v>0.85314685314685312</v>
      </c>
      <c r="I935" s="17">
        <f>((G935*H935-1)/(G935-1))*100</f>
        <v>85.211267605633793</v>
      </c>
      <c r="J935" s="21" t="s">
        <v>4486</v>
      </c>
    </row>
    <row r="936" spans="1:10" x14ac:dyDescent="0.3">
      <c r="A936" s="16">
        <v>2021</v>
      </c>
      <c r="B936" s="17" t="s">
        <v>812</v>
      </c>
      <c r="C936" s="17" t="s">
        <v>2970</v>
      </c>
      <c r="D936" s="18">
        <v>6.0250000000000004</v>
      </c>
      <c r="E936" s="17" t="s">
        <v>2086</v>
      </c>
      <c r="F936" s="18">
        <v>9</v>
      </c>
      <c r="G936" s="18">
        <v>93</v>
      </c>
      <c r="H936" s="17">
        <f>(G936-F936+1)/G936</f>
        <v>0.91397849462365588</v>
      </c>
      <c r="I936" s="17">
        <f>((G936*H936-1)/(G936-1))*100</f>
        <v>91.304347826086953</v>
      </c>
      <c r="J936" s="20" t="s">
        <v>4575</v>
      </c>
    </row>
    <row r="937" spans="1:10" x14ac:dyDescent="0.3">
      <c r="A937" s="16">
        <v>2020</v>
      </c>
      <c r="B937" s="16" t="s">
        <v>813</v>
      </c>
      <c r="C937" s="16" t="s">
        <v>2971</v>
      </c>
      <c r="D937" s="16">
        <v>5.242</v>
      </c>
      <c r="E937" s="16" t="s">
        <v>4408</v>
      </c>
      <c r="F937" s="16">
        <v>9</v>
      </c>
      <c r="G937" s="16">
        <v>139</v>
      </c>
      <c r="H937" s="16">
        <v>0.94244604316546765</v>
      </c>
      <c r="I937" s="16">
        <v>94.20289855072464</v>
      </c>
      <c r="J937" s="20" t="s">
        <v>4575</v>
      </c>
    </row>
    <row r="938" spans="1:10" x14ac:dyDescent="0.3">
      <c r="A938" s="16">
        <v>2020</v>
      </c>
      <c r="B938" s="16" t="s">
        <v>814</v>
      </c>
      <c r="C938" s="16" t="s">
        <v>2972</v>
      </c>
      <c r="D938" s="16">
        <v>6.306</v>
      </c>
      <c r="E938" s="16" t="s">
        <v>4408</v>
      </c>
      <c r="F938" s="16">
        <v>6</v>
      </c>
      <c r="G938" s="16">
        <v>139</v>
      </c>
      <c r="H938" s="16">
        <v>0.96402877697841727</v>
      </c>
      <c r="I938" s="16">
        <v>96.376811594202891</v>
      </c>
      <c r="J938" s="19" t="s">
        <v>4485</v>
      </c>
    </row>
    <row r="939" spans="1:10" x14ac:dyDescent="0.3">
      <c r="A939" s="16">
        <v>2021</v>
      </c>
      <c r="B939" s="17" t="s">
        <v>5197</v>
      </c>
      <c r="C939" s="17" t="s">
        <v>4646</v>
      </c>
      <c r="D939" s="18">
        <v>5.2859999999999996</v>
      </c>
      <c r="E939" s="17" t="s">
        <v>4382</v>
      </c>
      <c r="F939" s="18">
        <v>34</v>
      </c>
      <c r="G939" s="18">
        <v>176</v>
      </c>
      <c r="H939" s="17">
        <f t="shared" ref="H939:H944" si="14">(G939-F939+1)/G939</f>
        <v>0.8125</v>
      </c>
      <c r="I939" s="17">
        <f t="shared" ref="I939:I944" si="15">((G939*H939-1)/(G939-1))*100</f>
        <v>81.142857142857139</v>
      </c>
      <c r="J939" s="21" t="s">
        <v>4486</v>
      </c>
    </row>
    <row r="940" spans="1:10" x14ac:dyDescent="0.3">
      <c r="A940" s="16">
        <v>2021</v>
      </c>
      <c r="B940" s="17" t="s">
        <v>815</v>
      </c>
      <c r="C940" s="17" t="s">
        <v>2973</v>
      </c>
      <c r="D940" s="18">
        <v>5.548</v>
      </c>
      <c r="E940" s="17" t="s">
        <v>4408</v>
      </c>
      <c r="F940" s="18">
        <v>19</v>
      </c>
      <c r="G940" s="18">
        <v>143</v>
      </c>
      <c r="H940" s="17">
        <f t="shared" si="14"/>
        <v>0.87412587412587417</v>
      </c>
      <c r="I940" s="17">
        <f t="shared" si="15"/>
        <v>87.323943661971825</v>
      </c>
      <c r="J940" s="21" t="s">
        <v>4486</v>
      </c>
    </row>
    <row r="941" spans="1:10" x14ac:dyDescent="0.3">
      <c r="A941" s="16">
        <v>2021</v>
      </c>
      <c r="B941" s="17" t="s">
        <v>4972</v>
      </c>
      <c r="C941" s="17" t="s">
        <v>4647</v>
      </c>
      <c r="D941" s="18">
        <v>5.2629999999999999</v>
      </c>
      <c r="E941" s="17" t="s">
        <v>4433</v>
      </c>
      <c r="F941" s="18">
        <v>31</v>
      </c>
      <c r="G941" s="18">
        <v>159</v>
      </c>
      <c r="H941" s="17">
        <f t="shared" si="14"/>
        <v>0.81132075471698117</v>
      </c>
      <c r="I941" s="17">
        <f t="shared" si="15"/>
        <v>81.012658227848107</v>
      </c>
      <c r="J941" s="21" t="s">
        <v>4486</v>
      </c>
    </row>
    <row r="942" spans="1:10" x14ac:dyDescent="0.3">
      <c r="A942" s="16">
        <v>2021</v>
      </c>
      <c r="B942" s="17" t="s">
        <v>816</v>
      </c>
      <c r="C942" s="17" t="s">
        <v>2974</v>
      </c>
      <c r="D942" s="18">
        <v>9.1470000000000002</v>
      </c>
      <c r="E942" s="17" t="s">
        <v>4408</v>
      </c>
      <c r="F942" s="18">
        <v>5</v>
      </c>
      <c r="G942" s="18">
        <v>143</v>
      </c>
      <c r="H942" s="17">
        <f t="shared" si="14"/>
        <v>0.97202797202797198</v>
      </c>
      <c r="I942" s="17">
        <f t="shared" si="15"/>
        <v>97.183098591549296</v>
      </c>
      <c r="J942" s="19" t="s">
        <v>4485</v>
      </c>
    </row>
    <row r="943" spans="1:10" x14ac:dyDescent="0.3">
      <c r="A943" s="16">
        <v>2021</v>
      </c>
      <c r="B943" s="17" t="s">
        <v>817</v>
      </c>
      <c r="C943" s="17" t="s">
        <v>2975</v>
      </c>
      <c r="D943" s="18">
        <v>5.516</v>
      </c>
      <c r="E943" s="17" t="s">
        <v>4408</v>
      </c>
      <c r="F943" s="18">
        <v>21</v>
      </c>
      <c r="G943" s="18">
        <v>143</v>
      </c>
      <c r="H943" s="17">
        <f t="shared" si="14"/>
        <v>0.8601398601398601</v>
      </c>
      <c r="I943" s="17">
        <f t="shared" si="15"/>
        <v>85.91549295774648</v>
      </c>
      <c r="J943" s="21" t="s">
        <v>4486</v>
      </c>
    </row>
    <row r="944" spans="1:10" x14ac:dyDescent="0.3">
      <c r="A944" s="16">
        <v>2021</v>
      </c>
      <c r="B944" s="17" t="s">
        <v>818</v>
      </c>
      <c r="C944" s="17" t="s">
        <v>2976</v>
      </c>
      <c r="D944" s="18">
        <v>6.4290000000000003</v>
      </c>
      <c r="E944" s="17" t="s">
        <v>4408</v>
      </c>
      <c r="F944" s="18">
        <v>10</v>
      </c>
      <c r="G944" s="18">
        <v>143</v>
      </c>
      <c r="H944" s="17">
        <f t="shared" si="14"/>
        <v>0.93706293706293708</v>
      </c>
      <c r="I944" s="17">
        <f t="shared" si="15"/>
        <v>93.661971830985919</v>
      </c>
      <c r="J944" s="20" t="s">
        <v>4575</v>
      </c>
    </row>
    <row r="945" spans="1:10" x14ac:dyDescent="0.3">
      <c r="A945" s="16">
        <v>2020</v>
      </c>
      <c r="B945" s="16" t="s">
        <v>819</v>
      </c>
      <c r="C945" s="16" t="s">
        <v>2977</v>
      </c>
      <c r="D945" s="16">
        <v>4.1890000000000001</v>
      </c>
      <c r="E945" s="16" t="s">
        <v>4374</v>
      </c>
      <c r="F945" s="16">
        <v>1</v>
      </c>
      <c r="G945" s="16">
        <v>21</v>
      </c>
      <c r="H945" s="16">
        <v>1</v>
      </c>
      <c r="I945" s="16">
        <v>100</v>
      </c>
      <c r="J945" s="19" t="s">
        <v>4485</v>
      </c>
    </row>
    <row r="946" spans="1:10" x14ac:dyDescent="0.3">
      <c r="A946" s="16">
        <v>2020</v>
      </c>
      <c r="B946" s="16" t="s">
        <v>820</v>
      </c>
      <c r="C946" s="16" t="s">
        <v>2978</v>
      </c>
      <c r="D946" s="16">
        <v>4.8419999999999996</v>
      </c>
      <c r="E946" s="16" t="s">
        <v>4408</v>
      </c>
      <c r="F946" s="16">
        <v>12</v>
      </c>
      <c r="G946" s="16">
        <v>139</v>
      </c>
      <c r="H946" s="16">
        <v>0.92086330935251803</v>
      </c>
      <c r="I946" s="16">
        <v>92.028985507246375</v>
      </c>
      <c r="J946" s="20" t="s">
        <v>4575</v>
      </c>
    </row>
    <row r="947" spans="1:10" x14ac:dyDescent="0.3">
      <c r="A947" s="16">
        <v>2021</v>
      </c>
      <c r="B947" s="17" t="s">
        <v>821</v>
      </c>
      <c r="C947" s="17" t="s">
        <v>2979</v>
      </c>
      <c r="D947" s="18">
        <v>6.4749999999999996</v>
      </c>
      <c r="E947" s="17" t="s">
        <v>4408</v>
      </c>
      <c r="F947" s="18">
        <v>9</v>
      </c>
      <c r="G947" s="18">
        <v>143</v>
      </c>
      <c r="H947" s="17">
        <f>(G947-F947+1)/G947</f>
        <v>0.94405594405594406</v>
      </c>
      <c r="I947" s="17">
        <f>((G947*H947-1)/(G947-1))*100</f>
        <v>94.366197183098592</v>
      </c>
      <c r="J947" s="20" t="s">
        <v>4575</v>
      </c>
    </row>
    <row r="948" spans="1:10" x14ac:dyDescent="0.3">
      <c r="A948" s="16">
        <v>2021</v>
      </c>
      <c r="B948" s="17" t="s">
        <v>822</v>
      </c>
      <c r="C948" s="17" t="s">
        <v>2980</v>
      </c>
      <c r="D948" s="18">
        <v>6.4779999999999998</v>
      </c>
      <c r="E948" s="17" t="s">
        <v>4408</v>
      </c>
      <c r="F948" s="18">
        <v>8</v>
      </c>
      <c r="G948" s="18">
        <v>143</v>
      </c>
      <c r="H948" s="17">
        <f>(G948-F948+1)/G948</f>
        <v>0.95104895104895104</v>
      </c>
      <c r="I948" s="17">
        <f>((G948*H948-1)/(G948-1))*100</f>
        <v>95.070422535211264</v>
      </c>
      <c r="J948" s="19" t="s">
        <v>4485</v>
      </c>
    </row>
    <row r="949" spans="1:10" x14ac:dyDescent="0.3">
      <c r="A949" s="16">
        <v>2021</v>
      </c>
      <c r="B949" s="17" t="s">
        <v>4973</v>
      </c>
      <c r="C949" s="17" t="s">
        <v>4648</v>
      </c>
      <c r="D949" s="18">
        <v>4.8600000000000003</v>
      </c>
      <c r="E949" s="17" t="s">
        <v>2086</v>
      </c>
      <c r="F949" s="18">
        <v>19</v>
      </c>
      <c r="G949" s="18">
        <v>93</v>
      </c>
      <c r="H949" s="17">
        <f>(G949-F949+1)/G949</f>
        <v>0.80645161290322576</v>
      </c>
      <c r="I949" s="17">
        <f>((G949*H949-1)/(G949-1))*100</f>
        <v>80.434782608695656</v>
      </c>
      <c r="J949" s="21" t="s">
        <v>4486</v>
      </c>
    </row>
    <row r="950" spans="1:10" x14ac:dyDescent="0.3">
      <c r="A950" s="16">
        <v>2020</v>
      </c>
      <c r="B950" s="16" t="s">
        <v>823</v>
      </c>
      <c r="C950" s="16" t="s">
        <v>2981</v>
      </c>
      <c r="D950" s="16">
        <v>4.0919999999999996</v>
      </c>
      <c r="E950" s="16" t="s">
        <v>4408</v>
      </c>
      <c r="F950" s="16">
        <v>27</v>
      </c>
      <c r="G950" s="16">
        <v>139</v>
      </c>
      <c r="H950" s="16">
        <v>0.81294964028776984</v>
      </c>
      <c r="I950" s="16">
        <v>81.159420289855078</v>
      </c>
      <c r="J950" s="21" t="s">
        <v>4486</v>
      </c>
    </row>
    <row r="951" spans="1:10" x14ac:dyDescent="0.3">
      <c r="A951" s="16">
        <v>2020</v>
      </c>
      <c r="B951" s="16" t="s">
        <v>824</v>
      </c>
      <c r="C951" s="16" t="s">
        <v>2982</v>
      </c>
      <c r="D951" s="16">
        <v>2.1080000000000001</v>
      </c>
      <c r="E951" s="16" t="s">
        <v>4462</v>
      </c>
      <c r="F951" s="16">
        <v>4</v>
      </c>
      <c r="G951" s="16">
        <v>16</v>
      </c>
      <c r="H951" s="16">
        <v>0.8125</v>
      </c>
      <c r="I951" s="16">
        <v>80</v>
      </c>
      <c r="J951" s="21" t="s">
        <v>4486</v>
      </c>
    </row>
    <row r="952" spans="1:10" x14ac:dyDescent="0.3">
      <c r="A952" s="16">
        <v>2021</v>
      </c>
      <c r="B952" s="17" t="s">
        <v>4975</v>
      </c>
      <c r="C952" s="17" t="s">
        <v>4649</v>
      </c>
      <c r="D952" s="18">
        <v>4.4550000000000001</v>
      </c>
      <c r="E952" s="17" t="s">
        <v>4335</v>
      </c>
      <c r="F952" s="18">
        <v>15</v>
      </c>
      <c r="G952" s="18">
        <v>99</v>
      </c>
      <c r="H952" s="17">
        <f>(G952-F952+1)/G952</f>
        <v>0.85858585858585856</v>
      </c>
      <c r="I952" s="17">
        <f>((G952*H952-1)/(G952-1))*100</f>
        <v>85.714285714285708</v>
      </c>
      <c r="J952" s="21" t="s">
        <v>4486</v>
      </c>
    </row>
    <row r="953" spans="1:10" x14ac:dyDescent="0.3">
      <c r="A953" s="16">
        <v>2020</v>
      </c>
      <c r="B953" s="16" t="s">
        <v>825</v>
      </c>
      <c r="C953" s="16" t="s">
        <v>2983</v>
      </c>
      <c r="D953" s="16">
        <v>3.17</v>
      </c>
      <c r="E953" s="16" t="s">
        <v>828</v>
      </c>
      <c r="F953" s="16">
        <v>5</v>
      </c>
      <c r="G953" s="16">
        <v>68</v>
      </c>
      <c r="H953" s="16">
        <v>0.94117647058823528</v>
      </c>
      <c r="I953" s="16">
        <v>94.029850746268664</v>
      </c>
      <c r="J953" s="20" t="s">
        <v>4575</v>
      </c>
    </row>
    <row r="954" spans="1:10" x14ac:dyDescent="0.3">
      <c r="A954" s="16">
        <v>2021</v>
      </c>
      <c r="B954" s="17" t="s">
        <v>826</v>
      </c>
      <c r="C954" s="17" t="s">
        <v>2984</v>
      </c>
      <c r="D954" s="18">
        <v>3.645</v>
      </c>
      <c r="E954" s="17" t="s">
        <v>828</v>
      </c>
      <c r="F954" s="18">
        <v>6</v>
      </c>
      <c r="G954" s="18">
        <v>67</v>
      </c>
      <c r="H954" s="17">
        <f>(G954-F954+1)/G954</f>
        <v>0.92537313432835822</v>
      </c>
      <c r="I954" s="17">
        <f>((G954*H954-1)/(G954-1))*100</f>
        <v>92.424242424242422</v>
      </c>
      <c r="J954" s="20" t="s">
        <v>4575</v>
      </c>
    </row>
    <row r="955" spans="1:10" x14ac:dyDescent="0.3">
      <c r="A955" s="16">
        <v>2021</v>
      </c>
      <c r="B955" s="17" t="s">
        <v>827</v>
      </c>
      <c r="C955" s="17" t="s">
        <v>2985</v>
      </c>
      <c r="D955" s="18">
        <v>3.673</v>
      </c>
      <c r="E955" s="17" t="s">
        <v>828</v>
      </c>
      <c r="F955" s="18">
        <v>5</v>
      </c>
      <c r="G955" s="18">
        <v>67</v>
      </c>
      <c r="H955" s="17">
        <f>(G955-F955+1)/G955</f>
        <v>0.94029850746268662</v>
      </c>
      <c r="I955" s="17">
        <f>((G955*H955-1)/(G955-1))*100</f>
        <v>93.939393939393938</v>
      </c>
      <c r="J955" s="20" t="s">
        <v>4575</v>
      </c>
    </row>
    <row r="956" spans="1:10" x14ac:dyDescent="0.3">
      <c r="A956" s="16">
        <v>2020</v>
      </c>
      <c r="B956" s="16" t="s">
        <v>828</v>
      </c>
      <c r="C956" s="16" t="s">
        <v>2986</v>
      </c>
      <c r="D956" s="16">
        <v>2.2930000000000001</v>
      </c>
      <c r="E956" s="16" t="s">
        <v>828</v>
      </c>
      <c r="F956" s="16">
        <v>14</v>
      </c>
      <c r="G956" s="16">
        <v>68</v>
      </c>
      <c r="H956" s="16">
        <v>0.80882352941176472</v>
      </c>
      <c r="I956" s="16">
        <v>80.597014925373131</v>
      </c>
      <c r="J956" s="21" t="s">
        <v>4486</v>
      </c>
    </row>
    <row r="957" spans="1:10" x14ac:dyDescent="0.3">
      <c r="A957" s="16">
        <v>2021</v>
      </c>
      <c r="B957" s="17" t="s">
        <v>4976</v>
      </c>
      <c r="C957" s="17" t="s">
        <v>4546</v>
      </c>
      <c r="D957" s="18">
        <v>2.976</v>
      </c>
      <c r="E957" s="17" t="s">
        <v>4359</v>
      </c>
      <c r="F957" s="18">
        <v>20</v>
      </c>
      <c r="G957" s="18">
        <v>110</v>
      </c>
      <c r="H957" s="17">
        <f>(G957-F957+1)/G957</f>
        <v>0.82727272727272727</v>
      </c>
      <c r="I957" s="17">
        <f>((G957*H957-1)/(G957-1))*100</f>
        <v>82.568807339449549</v>
      </c>
      <c r="J957" s="21" t="s">
        <v>4486</v>
      </c>
    </row>
    <row r="958" spans="1:10" x14ac:dyDescent="0.3">
      <c r="A958" s="16">
        <v>2021</v>
      </c>
      <c r="B958" s="17" t="s">
        <v>829</v>
      </c>
      <c r="C958" s="17" t="s">
        <v>2987</v>
      </c>
      <c r="D958" s="18">
        <v>6.0990000000000002</v>
      </c>
      <c r="E958" s="17" t="s">
        <v>4363</v>
      </c>
      <c r="F958" s="18">
        <v>11</v>
      </c>
      <c r="G958" s="18">
        <v>86</v>
      </c>
      <c r="H958" s="17">
        <f>(G958-F958+1)/G958</f>
        <v>0.88372093023255816</v>
      </c>
      <c r="I958" s="17">
        <f>((G958*H958-1)/(G958-1))*100</f>
        <v>88.235294117647058</v>
      </c>
      <c r="J958" s="21" t="s">
        <v>4486</v>
      </c>
    </row>
    <row r="959" spans="1:10" x14ac:dyDescent="0.3">
      <c r="A959" s="16">
        <v>2020</v>
      </c>
      <c r="B959" s="16" t="s">
        <v>830</v>
      </c>
      <c r="C959" s="16" t="s">
        <v>2988</v>
      </c>
      <c r="D959" s="16">
        <v>3.8570000000000002</v>
      </c>
      <c r="E959" s="16" t="s">
        <v>4330</v>
      </c>
      <c r="F959" s="16">
        <v>4</v>
      </c>
      <c r="G959" s="16">
        <v>261</v>
      </c>
      <c r="H959" s="16">
        <v>0.9885057471264368</v>
      </c>
      <c r="I959" s="16">
        <v>98.846153846153854</v>
      </c>
      <c r="J959" s="19" t="s">
        <v>4485</v>
      </c>
    </row>
    <row r="960" spans="1:10" x14ac:dyDescent="0.3">
      <c r="A960" s="16">
        <v>2020</v>
      </c>
      <c r="B960" s="16" t="s">
        <v>831</v>
      </c>
      <c r="C960" s="16" t="s">
        <v>2989</v>
      </c>
      <c r="D960" s="16">
        <v>1.464</v>
      </c>
      <c r="E960" s="16" t="s">
        <v>4343</v>
      </c>
      <c r="F960" s="16">
        <v>54</v>
      </c>
      <c r="G960" s="16">
        <v>325</v>
      </c>
      <c r="H960" s="16">
        <v>0.83692307692307688</v>
      </c>
      <c r="I960" s="16">
        <v>83.641975308641975</v>
      </c>
      <c r="J960" s="21" t="s">
        <v>4486</v>
      </c>
    </row>
    <row r="961" spans="1:10" x14ac:dyDescent="0.3">
      <c r="A961" s="16">
        <v>2021</v>
      </c>
      <c r="B961" s="17" t="s">
        <v>832</v>
      </c>
      <c r="C961" s="17" t="s">
        <v>2990</v>
      </c>
      <c r="D961" s="18">
        <v>8</v>
      </c>
      <c r="E961" s="17" t="s">
        <v>4441</v>
      </c>
      <c r="F961" s="18">
        <v>8</v>
      </c>
      <c r="G961" s="18">
        <v>161</v>
      </c>
      <c r="H961" s="17">
        <f>(G961-F961+1)/G961</f>
        <v>0.95652173913043481</v>
      </c>
      <c r="I961" s="17">
        <f>((G961*H961-1)/(G961-1))*100</f>
        <v>95.625</v>
      </c>
      <c r="J961" s="19" t="s">
        <v>4485</v>
      </c>
    </row>
    <row r="962" spans="1:10" x14ac:dyDescent="0.3">
      <c r="A962" s="16">
        <v>2021</v>
      </c>
      <c r="B962" s="17" t="s">
        <v>833</v>
      </c>
      <c r="C962" s="17" t="s">
        <v>2991</v>
      </c>
      <c r="D962" s="18">
        <v>2.9870000000000001</v>
      </c>
      <c r="E962" s="17" t="s">
        <v>4343</v>
      </c>
      <c r="F962" s="18">
        <v>12</v>
      </c>
      <c r="G962" s="18">
        <v>330</v>
      </c>
      <c r="H962" s="17">
        <f>(G962-F962+1)/G962</f>
        <v>0.96666666666666667</v>
      </c>
      <c r="I962" s="17">
        <f>((G962*H962-1)/(G962-1))*100</f>
        <v>96.656534954407292</v>
      </c>
      <c r="J962" s="19" t="s">
        <v>4485</v>
      </c>
    </row>
    <row r="963" spans="1:10" x14ac:dyDescent="0.3">
      <c r="A963" s="16">
        <v>2020</v>
      </c>
      <c r="B963" s="16" t="s">
        <v>834</v>
      </c>
      <c r="C963" s="16" t="s">
        <v>2992</v>
      </c>
      <c r="D963" s="16">
        <v>4.5359999999999996</v>
      </c>
      <c r="E963" s="16" t="s">
        <v>4416</v>
      </c>
      <c r="F963" s="16">
        <v>6</v>
      </c>
      <c r="G963" s="16">
        <v>106</v>
      </c>
      <c r="H963" s="16">
        <v>0.95283018867924529</v>
      </c>
      <c r="I963" s="16">
        <v>95.238095238095227</v>
      </c>
      <c r="J963" s="19" t="s">
        <v>4485</v>
      </c>
    </row>
    <row r="964" spans="1:10" x14ac:dyDescent="0.3">
      <c r="A964" s="16">
        <v>2020</v>
      </c>
      <c r="B964" s="16" t="s">
        <v>835</v>
      </c>
      <c r="C964" s="16" t="s">
        <v>2993</v>
      </c>
      <c r="D964" s="16">
        <v>3.17</v>
      </c>
      <c r="E964" s="16" t="s">
        <v>4343</v>
      </c>
      <c r="F964" s="16">
        <v>7</v>
      </c>
      <c r="G964" s="16">
        <v>325</v>
      </c>
      <c r="H964" s="16">
        <v>0.98153846153846158</v>
      </c>
      <c r="I964" s="16">
        <v>98.148148148148152</v>
      </c>
      <c r="J964" s="19" t="s">
        <v>4485</v>
      </c>
    </row>
    <row r="965" spans="1:10" x14ac:dyDescent="0.3">
      <c r="A965" s="16">
        <v>2020</v>
      </c>
      <c r="B965" s="16" t="s">
        <v>836</v>
      </c>
      <c r="C965" s="16" t="s">
        <v>2994</v>
      </c>
      <c r="D965" s="16">
        <v>6.17</v>
      </c>
      <c r="E965" s="16" t="s">
        <v>4413</v>
      </c>
      <c r="F965" s="16">
        <v>16</v>
      </c>
      <c r="G965" s="16">
        <v>143</v>
      </c>
      <c r="H965" s="16">
        <v>0.8951048951048951</v>
      </c>
      <c r="I965" s="16">
        <v>89.436619718309856</v>
      </c>
      <c r="J965" s="21" t="s">
        <v>4486</v>
      </c>
    </row>
    <row r="966" spans="1:10" x14ac:dyDescent="0.3">
      <c r="A966" s="16">
        <v>2020</v>
      </c>
      <c r="B966" s="16" t="s">
        <v>837</v>
      </c>
      <c r="C966" s="16" t="s">
        <v>2995</v>
      </c>
      <c r="D966" s="16">
        <v>3.835</v>
      </c>
      <c r="E966" s="16" t="s">
        <v>4359</v>
      </c>
      <c r="F966" s="16">
        <v>5</v>
      </c>
      <c r="G966" s="16">
        <v>107</v>
      </c>
      <c r="H966" s="16">
        <v>0.96261682242990654</v>
      </c>
      <c r="I966" s="16">
        <v>96.226415094339629</v>
      </c>
      <c r="J966" s="19" t="s">
        <v>4485</v>
      </c>
    </row>
    <row r="967" spans="1:10" x14ac:dyDescent="0.3">
      <c r="A967" s="16">
        <v>2021</v>
      </c>
      <c r="B967" s="17" t="s">
        <v>838</v>
      </c>
      <c r="C967" s="17" t="s">
        <v>2996</v>
      </c>
      <c r="D967" s="18">
        <v>6.1669999999999998</v>
      </c>
      <c r="E967" s="17" t="s">
        <v>4460</v>
      </c>
      <c r="F967" s="18">
        <v>8</v>
      </c>
      <c r="G967" s="18">
        <v>133</v>
      </c>
      <c r="H967" s="17">
        <f>(G967-F967+1)/G967</f>
        <v>0.94736842105263153</v>
      </c>
      <c r="I967" s="17">
        <f>((G967*H967-1)/(G967-1))*100</f>
        <v>94.696969696969703</v>
      </c>
      <c r="J967" s="20" t="s">
        <v>4575</v>
      </c>
    </row>
    <row r="968" spans="1:10" x14ac:dyDescent="0.3">
      <c r="A968" s="16">
        <v>2021</v>
      </c>
      <c r="B968" s="17" t="s">
        <v>839</v>
      </c>
      <c r="C968" s="17" t="s">
        <v>2997</v>
      </c>
      <c r="D968" s="18">
        <v>5.75</v>
      </c>
      <c r="E968" s="17" t="s">
        <v>4368</v>
      </c>
      <c r="F968" s="18">
        <v>9</v>
      </c>
      <c r="G968" s="18">
        <v>53</v>
      </c>
      <c r="H968" s="17">
        <f>(G968-F968+1)/G968</f>
        <v>0.84905660377358494</v>
      </c>
      <c r="I968" s="17">
        <f>((G968*H968-1)/(G968-1))*100</f>
        <v>84.615384615384613</v>
      </c>
      <c r="J968" s="21" t="s">
        <v>4486</v>
      </c>
    </row>
    <row r="969" spans="1:10" x14ac:dyDescent="0.3">
      <c r="A969" s="16">
        <v>2021</v>
      </c>
      <c r="B969" s="17" t="s">
        <v>4977</v>
      </c>
      <c r="C969" s="17" t="s">
        <v>4513</v>
      </c>
      <c r="D969" s="18">
        <v>2.9289999999999998</v>
      </c>
      <c r="E969" s="17" t="s">
        <v>4359</v>
      </c>
      <c r="F969" s="18">
        <v>21</v>
      </c>
      <c r="G969" s="18">
        <v>110</v>
      </c>
      <c r="H969" s="17">
        <f>(G969-F969+1)/G969</f>
        <v>0.81818181818181823</v>
      </c>
      <c r="I969" s="17">
        <f>((G969*H969-1)/(G969-1))*100</f>
        <v>81.651376146788991</v>
      </c>
      <c r="J969" s="21" t="s">
        <v>4486</v>
      </c>
    </row>
    <row r="970" spans="1:10" x14ac:dyDescent="0.3">
      <c r="A970" s="16">
        <v>2021</v>
      </c>
      <c r="B970" s="17" t="s">
        <v>840</v>
      </c>
      <c r="C970" s="17" t="s">
        <v>2998</v>
      </c>
      <c r="D970" s="18">
        <v>6.6840000000000002</v>
      </c>
      <c r="E970" s="17" t="s">
        <v>4405</v>
      </c>
      <c r="F970" s="18">
        <v>6</v>
      </c>
      <c r="G970" s="18">
        <v>41</v>
      </c>
      <c r="H970" s="17">
        <f>(G970-F970+1)/G970</f>
        <v>0.87804878048780488</v>
      </c>
      <c r="I970" s="17">
        <f>((G970*H970-1)/(G970-1))*100</f>
        <v>87.5</v>
      </c>
      <c r="J970" s="21" t="s">
        <v>4486</v>
      </c>
    </row>
    <row r="971" spans="1:10" x14ac:dyDescent="0.3">
      <c r="A971" s="16">
        <v>2020</v>
      </c>
      <c r="B971" s="16" t="s">
        <v>841</v>
      </c>
      <c r="C971" s="16" t="s">
        <v>2999</v>
      </c>
      <c r="D971" s="16">
        <v>9.2949999999999999</v>
      </c>
      <c r="E971" s="16" t="s">
        <v>4373</v>
      </c>
      <c r="F971" s="16">
        <v>5</v>
      </c>
      <c r="G971" s="16">
        <v>265</v>
      </c>
      <c r="H971" s="16">
        <v>0.98490566037735849</v>
      </c>
      <c r="I971" s="16">
        <v>98.484848484848484</v>
      </c>
      <c r="J971" s="19" t="s">
        <v>4485</v>
      </c>
    </row>
    <row r="972" spans="1:10" x14ac:dyDescent="0.3">
      <c r="A972" s="16">
        <v>2021</v>
      </c>
      <c r="B972" s="17" t="s">
        <v>4978</v>
      </c>
      <c r="C972" s="17" t="s">
        <v>4727</v>
      </c>
      <c r="D972" s="18">
        <v>6.5339999999999998</v>
      </c>
      <c r="E972" s="17" t="s">
        <v>4429</v>
      </c>
      <c r="F972" s="18">
        <v>25</v>
      </c>
      <c r="G972" s="18">
        <v>142</v>
      </c>
      <c r="H972" s="17">
        <f>(G972-F972+1)/G972</f>
        <v>0.83098591549295775</v>
      </c>
      <c r="I972" s="17">
        <f>((G972*H972-1)/(G972-1))*100</f>
        <v>82.978723404255319</v>
      </c>
      <c r="J972" s="21" t="s">
        <v>4486</v>
      </c>
    </row>
    <row r="973" spans="1:10" x14ac:dyDescent="0.3">
      <c r="A973" s="16">
        <v>2021</v>
      </c>
      <c r="B973" s="17" t="s">
        <v>842</v>
      </c>
      <c r="C973" s="17" t="s">
        <v>3000</v>
      </c>
      <c r="D973" s="18">
        <v>4.9119999999999999</v>
      </c>
      <c r="E973" s="17" t="s">
        <v>4359</v>
      </c>
      <c r="F973" s="18">
        <v>6</v>
      </c>
      <c r="G973" s="18">
        <v>110</v>
      </c>
      <c r="H973" s="17">
        <f>(G973-F973+1)/G973</f>
        <v>0.95454545454545459</v>
      </c>
      <c r="I973" s="17">
        <f>((G973*H973-1)/(G973-1))*100</f>
        <v>95.412844036697251</v>
      </c>
      <c r="J973" s="19" t="s">
        <v>4485</v>
      </c>
    </row>
    <row r="974" spans="1:10" x14ac:dyDescent="0.3">
      <c r="A974" s="16">
        <v>2021</v>
      </c>
      <c r="B974" s="17" t="s">
        <v>843</v>
      </c>
      <c r="C974" s="17" t="s">
        <v>3001</v>
      </c>
      <c r="D974" s="18">
        <v>5.093</v>
      </c>
      <c r="E974" s="17" t="s">
        <v>4384</v>
      </c>
      <c r="F974" s="18">
        <v>28</v>
      </c>
      <c r="G974" s="18">
        <v>167</v>
      </c>
      <c r="H974" s="17">
        <f>(G974-F974+1)/G974</f>
        <v>0.83832335329341312</v>
      </c>
      <c r="I974" s="17">
        <f>((G974*H974-1)/(G974-1))*100</f>
        <v>83.734939759036138</v>
      </c>
      <c r="J974" s="21" t="s">
        <v>4486</v>
      </c>
    </row>
    <row r="975" spans="1:10" x14ac:dyDescent="0.3">
      <c r="A975" s="16">
        <v>2021</v>
      </c>
      <c r="B975" s="17" t="s">
        <v>4979</v>
      </c>
      <c r="C975" s="17" t="s">
        <v>4650</v>
      </c>
      <c r="D975" s="18">
        <v>5.2759999999999998</v>
      </c>
      <c r="E975" s="17" t="s">
        <v>4372</v>
      </c>
      <c r="F975" s="18">
        <v>41</v>
      </c>
      <c r="G975" s="18">
        <v>208</v>
      </c>
      <c r="H975" s="17">
        <f>(G975-F975+1)/G975</f>
        <v>0.80769230769230771</v>
      </c>
      <c r="I975" s="17">
        <f>((G975*H975-1)/(G975-1))*100</f>
        <v>80.676328502415458</v>
      </c>
      <c r="J975" s="21" t="s">
        <v>4486</v>
      </c>
    </row>
    <row r="976" spans="1:10" x14ac:dyDescent="0.3">
      <c r="A976" s="16">
        <v>2021</v>
      </c>
      <c r="B976" s="17" t="s">
        <v>844</v>
      </c>
      <c r="C976" s="17" t="s">
        <v>3002</v>
      </c>
      <c r="D976" s="18">
        <v>3.8559999999999999</v>
      </c>
      <c r="E976" s="17" t="s">
        <v>4394</v>
      </c>
      <c r="F976" s="18">
        <v>1</v>
      </c>
      <c r="G976" s="18">
        <v>21</v>
      </c>
      <c r="H976" s="17">
        <f>(G976-F976+1)/G976</f>
        <v>1</v>
      </c>
      <c r="I976" s="17">
        <f>((G976*H976-1)/(G976-1))*100</f>
        <v>100</v>
      </c>
      <c r="J976" s="19" t="s">
        <v>4485</v>
      </c>
    </row>
    <row r="977" spans="1:10" x14ac:dyDescent="0.3">
      <c r="A977" s="16">
        <v>2020</v>
      </c>
      <c r="B977" s="16" t="s">
        <v>845</v>
      </c>
      <c r="C977" s="16" t="s">
        <v>3003</v>
      </c>
      <c r="D977" s="16">
        <v>9.0440000000000005</v>
      </c>
      <c r="E977" s="16" t="s">
        <v>4413</v>
      </c>
      <c r="F977" s="16">
        <v>8</v>
      </c>
      <c r="G977" s="16">
        <v>143</v>
      </c>
      <c r="H977" s="16">
        <v>0.95104895104895104</v>
      </c>
      <c r="I977" s="16">
        <v>95.070422535211264</v>
      </c>
      <c r="J977" s="19" t="s">
        <v>4485</v>
      </c>
    </row>
    <row r="978" spans="1:10" x14ac:dyDescent="0.3">
      <c r="A978" s="16">
        <v>2021</v>
      </c>
      <c r="B978" s="17" t="s">
        <v>4980</v>
      </c>
      <c r="C978" s="17" t="s">
        <v>4725</v>
      </c>
      <c r="D978" s="18">
        <v>1.7529999999999999</v>
      </c>
      <c r="E978" s="17" t="s">
        <v>4370</v>
      </c>
      <c r="F978" s="18">
        <v>9</v>
      </c>
      <c r="G978" s="18">
        <v>63</v>
      </c>
      <c r="H978" s="17">
        <f t="shared" ref="H978:H986" si="16">(G978-F978+1)/G978</f>
        <v>0.87301587301587302</v>
      </c>
      <c r="I978" s="17">
        <f t="shared" ref="I978:I986" si="17">((G978*H978-1)/(G978-1))*100</f>
        <v>87.096774193548384</v>
      </c>
      <c r="J978" s="21" t="s">
        <v>4486</v>
      </c>
    </row>
    <row r="979" spans="1:10" x14ac:dyDescent="0.3">
      <c r="A979" s="16">
        <v>2021</v>
      </c>
      <c r="B979" s="17" t="s">
        <v>4981</v>
      </c>
      <c r="C979" s="17" t="s">
        <v>4726</v>
      </c>
      <c r="D979" s="18">
        <v>3.6930000000000001</v>
      </c>
      <c r="E979" s="17" t="s">
        <v>4325</v>
      </c>
      <c r="F979" s="18">
        <v>6</v>
      </c>
      <c r="G979" s="18">
        <v>32</v>
      </c>
      <c r="H979" s="17">
        <f t="shared" si="16"/>
        <v>0.84375</v>
      </c>
      <c r="I979" s="17">
        <f t="shared" si="17"/>
        <v>83.870967741935488</v>
      </c>
      <c r="J979" s="21" t="s">
        <v>4486</v>
      </c>
    </row>
    <row r="980" spans="1:10" x14ac:dyDescent="0.3">
      <c r="A980" s="16">
        <v>2021</v>
      </c>
      <c r="B980" s="17" t="s">
        <v>4984</v>
      </c>
      <c r="C980" s="17" t="s">
        <v>4651</v>
      </c>
      <c r="D980" s="18">
        <v>4.0579999999999998</v>
      </c>
      <c r="E980" s="17" t="s">
        <v>4420</v>
      </c>
      <c r="F980" s="18">
        <v>11</v>
      </c>
      <c r="G980" s="18">
        <v>60</v>
      </c>
      <c r="H980" s="17">
        <f t="shared" si="16"/>
        <v>0.83333333333333337</v>
      </c>
      <c r="I980" s="17">
        <f t="shared" si="17"/>
        <v>83.050847457627114</v>
      </c>
      <c r="J980" s="21" t="s">
        <v>4486</v>
      </c>
    </row>
    <row r="981" spans="1:10" x14ac:dyDescent="0.3">
      <c r="A981" s="16">
        <v>2021</v>
      </c>
      <c r="B981" s="17" t="s">
        <v>846</v>
      </c>
      <c r="C981" s="17" t="s">
        <v>3004</v>
      </c>
      <c r="D981" s="18">
        <v>5.8109999999999999</v>
      </c>
      <c r="E981" s="17" t="s">
        <v>4346</v>
      </c>
      <c r="F981" s="18">
        <v>40</v>
      </c>
      <c r="G981" s="18">
        <v>276</v>
      </c>
      <c r="H981" s="17">
        <f t="shared" si="16"/>
        <v>0.85869565217391308</v>
      </c>
      <c r="I981" s="17">
        <f t="shared" si="17"/>
        <v>85.818181818181813</v>
      </c>
      <c r="J981" s="21" t="s">
        <v>4486</v>
      </c>
    </row>
    <row r="982" spans="1:10" x14ac:dyDescent="0.3">
      <c r="A982" s="16">
        <v>2021</v>
      </c>
      <c r="B982" s="17" t="s">
        <v>4985</v>
      </c>
      <c r="C982" s="17" t="s">
        <v>4652</v>
      </c>
      <c r="D982" s="18">
        <v>5.0910000000000002</v>
      </c>
      <c r="E982" s="17" t="s">
        <v>4448</v>
      </c>
      <c r="F982" s="18">
        <v>19</v>
      </c>
      <c r="G982" s="18">
        <v>93</v>
      </c>
      <c r="H982" s="17">
        <f t="shared" si="16"/>
        <v>0.80645161290322576</v>
      </c>
      <c r="I982" s="17">
        <f t="shared" si="17"/>
        <v>80.434782608695656</v>
      </c>
      <c r="J982" s="21" t="s">
        <v>4486</v>
      </c>
    </row>
    <row r="983" spans="1:10" x14ac:dyDescent="0.3">
      <c r="A983" s="16">
        <v>2021</v>
      </c>
      <c r="B983" s="17" t="s">
        <v>847</v>
      </c>
      <c r="C983" s="17" t="s">
        <v>3005</v>
      </c>
      <c r="D983" s="18">
        <v>5.7539999999999996</v>
      </c>
      <c r="E983" s="17" t="s">
        <v>4395</v>
      </c>
      <c r="F983" s="18">
        <v>17</v>
      </c>
      <c r="G983" s="18">
        <v>235</v>
      </c>
      <c r="H983" s="17">
        <f t="shared" si="16"/>
        <v>0.93191489361702129</v>
      </c>
      <c r="I983" s="17">
        <f t="shared" si="17"/>
        <v>93.162393162393158</v>
      </c>
      <c r="J983" s="20" t="s">
        <v>4575</v>
      </c>
    </row>
    <row r="984" spans="1:10" x14ac:dyDescent="0.3">
      <c r="A984" s="16">
        <v>2021</v>
      </c>
      <c r="B984" s="17" t="s">
        <v>848</v>
      </c>
      <c r="C984" s="17" t="s">
        <v>3006</v>
      </c>
      <c r="D984" s="18">
        <v>3.4119999999999999</v>
      </c>
      <c r="E984" s="17" t="s">
        <v>4391</v>
      </c>
      <c r="F984" s="18">
        <v>9</v>
      </c>
      <c r="G984" s="18">
        <v>146</v>
      </c>
      <c r="H984" s="17">
        <f t="shared" si="16"/>
        <v>0.9452054794520548</v>
      </c>
      <c r="I984" s="17">
        <f t="shared" si="17"/>
        <v>94.482758620689651</v>
      </c>
      <c r="J984" s="20" t="s">
        <v>4575</v>
      </c>
    </row>
    <row r="985" spans="1:10" x14ac:dyDescent="0.3">
      <c r="A985" s="16">
        <v>2021</v>
      </c>
      <c r="B985" s="17" t="s">
        <v>849</v>
      </c>
      <c r="C985" s="17" t="s">
        <v>3007</v>
      </c>
      <c r="D985" s="18">
        <v>3.1720000000000002</v>
      </c>
      <c r="E985" s="17" t="s">
        <v>4386</v>
      </c>
      <c r="F985" s="18">
        <v>11</v>
      </c>
      <c r="G985" s="18">
        <v>174</v>
      </c>
      <c r="H985" s="17">
        <f t="shared" si="16"/>
        <v>0.94252873563218387</v>
      </c>
      <c r="I985" s="17">
        <f t="shared" si="17"/>
        <v>94.219653179190757</v>
      </c>
      <c r="J985" s="20" t="s">
        <v>4575</v>
      </c>
    </row>
    <row r="986" spans="1:10" x14ac:dyDescent="0.3">
      <c r="A986" s="16">
        <v>2021</v>
      </c>
      <c r="B986" s="17" t="s">
        <v>4734</v>
      </c>
      <c r="C986" s="17" t="s">
        <v>4735</v>
      </c>
      <c r="D986" s="18">
        <v>3.7749999999999999</v>
      </c>
      <c r="E986" s="17" t="s">
        <v>1749</v>
      </c>
      <c r="F986" s="18">
        <v>12</v>
      </c>
      <c r="G986" s="18">
        <v>62</v>
      </c>
      <c r="H986" s="17">
        <f t="shared" si="16"/>
        <v>0.82258064516129037</v>
      </c>
      <c r="I986" s="17">
        <f t="shared" si="17"/>
        <v>81.967213114754102</v>
      </c>
      <c r="J986" s="21" t="s">
        <v>4486</v>
      </c>
    </row>
    <row r="987" spans="1:10" x14ac:dyDescent="0.3">
      <c r="A987" s="16">
        <v>2020</v>
      </c>
      <c r="B987" s="16" t="s">
        <v>850</v>
      </c>
      <c r="C987" s="16" t="s">
        <v>3008</v>
      </c>
      <c r="D987" s="16">
        <v>5.5780000000000003</v>
      </c>
      <c r="E987" s="16" t="s">
        <v>4337</v>
      </c>
      <c r="F987" s="16">
        <v>18</v>
      </c>
      <c r="G987" s="16">
        <v>143</v>
      </c>
      <c r="H987" s="16">
        <v>0.88111888111888115</v>
      </c>
      <c r="I987" s="16">
        <v>88.028169014084511</v>
      </c>
      <c r="J987" s="21" t="s">
        <v>4486</v>
      </c>
    </row>
    <row r="988" spans="1:10" x14ac:dyDescent="0.3">
      <c r="A988" s="16">
        <v>2021</v>
      </c>
      <c r="B988" s="17" t="s">
        <v>851</v>
      </c>
      <c r="C988" s="17" t="s">
        <v>3009</v>
      </c>
      <c r="D988" s="18">
        <v>7.0330000000000004</v>
      </c>
      <c r="E988" s="17" t="s">
        <v>4406</v>
      </c>
      <c r="F988" s="18">
        <v>8</v>
      </c>
      <c r="G988" s="18">
        <v>74</v>
      </c>
      <c r="H988" s="17">
        <f>(G988-F988+1)/G988</f>
        <v>0.90540540540540537</v>
      </c>
      <c r="I988" s="17">
        <f>((G988*H988-1)/(G988-1))*100</f>
        <v>90.410958904109577</v>
      </c>
      <c r="J988" s="20" t="s">
        <v>4575</v>
      </c>
    </row>
    <row r="989" spans="1:10" x14ac:dyDescent="0.3">
      <c r="A989" s="16">
        <v>2021</v>
      </c>
      <c r="B989" s="17" t="s">
        <v>852</v>
      </c>
      <c r="C989" s="17" t="s">
        <v>3010</v>
      </c>
      <c r="D989" s="18">
        <v>5.6079999999999997</v>
      </c>
      <c r="E989" s="17" t="s">
        <v>681</v>
      </c>
      <c r="F989" s="18">
        <v>20</v>
      </c>
      <c r="G989" s="18">
        <v>166</v>
      </c>
      <c r="H989" s="17">
        <f>(G989-F989+1)/G989</f>
        <v>0.88554216867469882</v>
      </c>
      <c r="I989" s="17">
        <f>((G989*H989-1)/(G989-1))*100</f>
        <v>88.484848484848484</v>
      </c>
      <c r="J989" s="21" t="s">
        <v>4486</v>
      </c>
    </row>
    <row r="990" spans="1:10" x14ac:dyDescent="0.3">
      <c r="A990" s="16">
        <v>2020</v>
      </c>
      <c r="B990" s="16" t="s">
        <v>853</v>
      </c>
      <c r="C990" s="16" t="s">
        <v>3011</v>
      </c>
      <c r="D990" s="16">
        <v>4.806</v>
      </c>
      <c r="E990" s="16" t="s">
        <v>4463</v>
      </c>
      <c r="F990" s="16">
        <v>4</v>
      </c>
      <c r="G990" s="16">
        <v>29</v>
      </c>
      <c r="H990" s="16">
        <v>0.89655172413793105</v>
      </c>
      <c r="I990" s="16">
        <v>89.285714285714292</v>
      </c>
      <c r="J990" s="21" t="s">
        <v>4486</v>
      </c>
    </row>
    <row r="991" spans="1:10" x14ac:dyDescent="0.3">
      <c r="A991" s="16">
        <v>2021</v>
      </c>
      <c r="B991" s="17" t="s">
        <v>854</v>
      </c>
      <c r="C991" s="17" t="s">
        <v>3012</v>
      </c>
      <c r="D991" s="18">
        <v>20.372</v>
      </c>
      <c r="E991" s="17" t="s">
        <v>4463</v>
      </c>
      <c r="F991" s="18">
        <v>1</v>
      </c>
      <c r="G991" s="18">
        <v>30</v>
      </c>
      <c r="H991" s="17">
        <f>(G991-F991+1)/G991</f>
        <v>1</v>
      </c>
      <c r="I991" s="17">
        <f>((G991*H991-1)/(G991-1))*100</f>
        <v>100</v>
      </c>
      <c r="J991" s="19" t="s">
        <v>4485</v>
      </c>
    </row>
    <row r="992" spans="1:10" x14ac:dyDescent="0.3">
      <c r="A992" s="16">
        <v>2020</v>
      </c>
      <c r="B992" s="16" t="s">
        <v>855</v>
      </c>
      <c r="C992" s="16" t="s">
        <v>3013</v>
      </c>
      <c r="D992" s="16">
        <v>1.6919999999999999</v>
      </c>
      <c r="E992" s="16" t="s">
        <v>4464</v>
      </c>
      <c r="F992" s="16">
        <v>7</v>
      </c>
      <c r="G992" s="16">
        <v>34</v>
      </c>
      <c r="H992" s="16">
        <v>0.82352941176470584</v>
      </c>
      <c r="I992" s="16">
        <v>81.818181818181827</v>
      </c>
      <c r="J992" s="21" t="s">
        <v>4486</v>
      </c>
    </row>
    <row r="993" spans="1:10" x14ac:dyDescent="0.3">
      <c r="A993" s="16">
        <v>2021</v>
      </c>
      <c r="B993" s="17" t="s">
        <v>856</v>
      </c>
      <c r="C993" s="17" t="s">
        <v>3014</v>
      </c>
      <c r="D993" s="18">
        <v>7.1870000000000003</v>
      </c>
      <c r="E993" s="17" t="s">
        <v>4328</v>
      </c>
      <c r="F993" s="18">
        <v>7</v>
      </c>
      <c r="G993" s="18">
        <v>110</v>
      </c>
      <c r="H993" s="17">
        <f>(G993-F993+1)/G993</f>
        <v>0.94545454545454544</v>
      </c>
      <c r="I993" s="17">
        <f>((G993*H993-1)/(G993-1))*100</f>
        <v>94.495412844036693</v>
      </c>
      <c r="J993" s="20" t="s">
        <v>4575</v>
      </c>
    </row>
    <row r="994" spans="1:10" x14ac:dyDescent="0.3">
      <c r="A994" s="16">
        <v>2020</v>
      </c>
      <c r="B994" s="16" t="s">
        <v>857</v>
      </c>
      <c r="C994" s="16" t="s">
        <v>3015</v>
      </c>
      <c r="D994" s="16">
        <v>4.319</v>
      </c>
      <c r="E994" s="16" t="s">
        <v>4452</v>
      </c>
      <c r="F994" s="16">
        <v>12</v>
      </c>
      <c r="G994" s="16">
        <v>83</v>
      </c>
      <c r="H994" s="16">
        <v>0.86746987951807231</v>
      </c>
      <c r="I994" s="16">
        <v>86.58536585365853</v>
      </c>
      <c r="J994" s="21" t="s">
        <v>4486</v>
      </c>
    </row>
    <row r="995" spans="1:10" x14ac:dyDescent="0.3">
      <c r="A995" s="16">
        <v>2020</v>
      </c>
      <c r="B995" s="16" t="s">
        <v>858</v>
      </c>
      <c r="C995" s="16" t="s">
        <v>3016</v>
      </c>
      <c r="D995" s="16">
        <v>3.3050000000000002</v>
      </c>
      <c r="E995" s="16" t="s">
        <v>4330</v>
      </c>
      <c r="F995" s="16">
        <v>10</v>
      </c>
      <c r="G995" s="16">
        <v>261</v>
      </c>
      <c r="H995" s="16">
        <v>0.96551724137931039</v>
      </c>
      <c r="I995" s="16">
        <v>96.538461538461533</v>
      </c>
      <c r="J995" s="19" t="s">
        <v>4485</v>
      </c>
    </row>
    <row r="996" spans="1:10" x14ac:dyDescent="0.3">
      <c r="A996" s="16">
        <v>2020</v>
      </c>
      <c r="B996" s="16" t="s">
        <v>859</v>
      </c>
      <c r="C996" s="16" t="s">
        <v>3017</v>
      </c>
      <c r="D996" s="16">
        <v>7.0880000000000001</v>
      </c>
      <c r="E996" s="16" t="s">
        <v>4397</v>
      </c>
      <c r="F996" s="16">
        <v>32</v>
      </c>
      <c r="G996" s="16">
        <v>244</v>
      </c>
      <c r="H996" s="16">
        <v>0.87295081967213117</v>
      </c>
      <c r="I996" s="16">
        <v>87.242798353909464</v>
      </c>
      <c r="J996" s="21" t="s">
        <v>4486</v>
      </c>
    </row>
    <row r="997" spans="1:10" x14ac:dyDescent="0.3">
      <c r="A997" s="16">
        <v>2021</v>
      </c>
      <c r="B997" s="17" t="s">
        <v>860</v>
      </c>
      <c r="C997" s="17" t="s">
        <v>3018</v>
      </c>
      <c r="D997" s="18">
        <v>22.681999999999999</v>
      </c>
      <c r="E997" s="17" t="s">
        <v>4380</v>
      </c>
      <c r="F997" s="18">
        <v>4</v>
      </c>
      <c r="G997" s="18">
        <v>92</v>
      </c>
      <c r="H997" s="17">
        <f t="shared" ref="H997:H1002" si="18">(G997-F997+1)/G997</f>
        <v>0.96739130434782605</v>
      </c>
      <c r="I997" s="17">
        <f t="shared" ref="I997:I1002" si="19">((G997*H997-1)/(G997-1))*100</f>
        <v>96.703296703296701</v>
      </c>
      <c r="J997" s="19" t="s">
        <v>4485</v>
      </c>
    </row>
    <row r="998" spans="1:10" x14ac:dyDescent="0.3">
      <c r="A998" s="16">
        <v>2021</v>
      </c>
      <c r="B998" s="17" t="s">
        <v>861</v>
      </c>
      <c r="C998" s="17" t="s">
        <v>3019</v>
      </c>
      <c r="D998" s="18">
        <v>9.4269999999999996</v>
      </c>
      <c r="E998" s="17" t="s">
        <v>4380</v>
      </c>
      <c r="F998" s="18">
        <v>12</v>
      </c>
      <c r="G998" s="18">
        <v>92</v>
      </c>
      <c r="H998" s="17">
        <f t="shared" si="18"/>
        <v>0.88043478260869568</v>
      </c>
      <c r="I998" s="17">
        <f t="shared" si="19"/>
        <v>87.912087912087912</v>
      </c>
      <c r="J998" s="21" t="s">
        <v>4486</v>
      </c>
    </row>
    <row r="999" spans="1:10" x14ac:dyDescent="0.3">
      <c r="A999" s="16">
        <v>2021</v>
      </c>
      <c r="B999" s="17" t="s">
        <v>4986</v>
      </c>
      <c r="C999" s="17" t="s">
        <v>4736</v>
      </c>
      <c r="D999" s="18">
        <v>2.2000000000000002</v>
      </c>
      <c r="E999" s="17" t="s">
        <v>4454</v>
      </c>
      <c r="F999" s="18">
        <v>5</v>
      </c>
      <c r="G999" s="18">
        <v>25</v>
      </c>
      <c r="H999" s="17">
        <f t="shared" si="18"/>
        <v>0.84</v>
      </c>
      <c r="I999" s="17">
        <f t="shared" si="19"/>
        <v>83.333333333333343</v>
      </c>
      <c r="J999" s="21" t="s">
        <v>4486</v>
      </c>
    </row>
    <row r="1000" spans="1:10" x14ac:dyDescent="0.3">
      <c r="A1000" s="16">
        <v>2021</v>
      </c>
      <c r="B1000" s="17" t="s">
        <v>4987</v>
      </c>
      <c r="C1000" s="17" t="s">
        <v>4656</v>
      </c>
      <c r="D1000" s="18">
        <v>2.738</v>
      </c>
      <c r="E1000" s="17" t="s">
        <v>828</v>
      </c>
      <c r="F1000" s="18">
        <v>10</v>
      </c>
      <c r="G1000" s="18">
        <v>67</v>
      </c>
      <c r="H1000" s="17">
        <f t="shared" si="18"/>
        <v>0.86567164179104472</v>
      </c>
      <c r="I1000" s="17">
        <f t="shared" si="19"/>
        <v>86.36363636363636</v>
      </c>
      <c r="J1000" s="21" t="s">
        <v>4486</v>
      </c>
    </row>
    <row r="1001" spans="1:10" x14ac:dyDescent="0.3">
      <c r="A1001" s="16">
        <v>2021</v>
      </c>
      <c r="B1001" s="17" t="s">
        <v>862</v>
      </c>
      <c r="C1001" s="17" t="s">
        <v>3020</v>
      </c>
      <c r="D1001" s="18">
        <v>11.361000000000001</v>
      </c>
      <c r="E1001" s="17" t="s">
        <v>4382</v>
      </c>
      <c r="F1001" s="18">
        <v>9</v>
      </c>
      <c r="G1001" s="18">
        <v>176</v>
      </c>
      <c r="H1001" s="17">
        <f t="shared" si="18"/>
        <v>0.95454545454545459</v>
      </c>
      <c r="I1001" s="17">
        <f t="shared" si="19"/>
        <v>95.428571428571431</v>
      </c>
      <c r="J1001" s="19" t="s">
        <v>4485</v>
      </c>
    </row>
    <row r="1002" spans="1:10" x14ac:dyDescent="0.3">
      <c r="A1002" s="16">
        <v>2021</v>
      </c>
      <c r="B1002" s="17" t="s">
        <v>863</v>
      </c>
      <c r="C1002" s="17" t="s">
        <v>3021</v>
      </c>
      <c r="D1002" s="18">
        <v>7.1029999999999998</v>
      </c>
      <c r="E1002" s="17" t="s">
        <v>4382</v>
      </c>
      <c r="F1002" s="18">
        <v>19</v>
      </c>
      <c r="G1002" s="18">
        <v>176</v>
      </c>
      <c r="H1002" s="17">
        <f t="shared" si="18"/>
        <v>0.89772727272727271</v>
      </c>
      <c r="I1002" s="17">
        <f t="shared" si="19"/>
        <v>89.714285714285708</v>
      </c>
      <c r="J1002" s="21" t="s">
        <v>4486</v>
      </c>
    </row>
    <row r="1003" spans="1:10" x14ac:dyDescent="0.3">
      <c r="A1003" s="16">
        <v>2020</v>
      </c>
      <c r="B1003" s="16" t="s">
        <v>864</v>
      </c>
      <c r="C1003" s="16" t="s">
        <v>3022</v>
      </c>
      <c r="D1003" s="16">
        <v>4.4809999999999999</v>
      </c>
      <c r="E1003" s="16" t="s">
        <v>4382</v>
      </c>
      <c r="F1003" s="16">
        <v>36</v>
      </c>
      <c r="G1003" s="16">
        <v>178</v>
      </c>
      <c r="H1003" s="16">
        <v>0.8033707865168539</v>
      </c>
      <c r="I1003" s="16">
        <v>80.225988700564983</v>
      </c>
      <c r="J1003" s="21" t="s">
        <v>4486</v>
      </c>
    </row>
    <row r="1004" spans="1:10" x14ac:dyDescent="0.3">
      <c r="A1004" s="16">
        <v>2021</v>
      </c>
      <c r="B1004" s="17" t="s">
        <v>4990</v>
      </c>
      <c r="C1004" s="17" t="s">
        <v>4739</v>
      </c>
      <c r="D1004" s="18">
        <v>7.6619999999999999</v>
      </c>
      <c r="E1004" s="17" t="s">
        <v>4345</v>
      </c>
      <c r="F1004" s="18">
        <v>29</v>
      </c>
      <c r="G1004" s="18">
        <v>273</v>
      </c>
      <c r="H1004" s="17">
        <f>(G1004-F1004+1)/G1004</f>
        <v>0.89743589743589747</v>
      </c>
      <c r="I1004" s="17">
        <f>((G1004*H1004-1)/(G1004-1))*100</f>
        <v>89.705882352941174</v>
      </c>
      <c r="J1004" s="21" t="s">
        <v>4486</v>
      </c>
    </row>
    <row r="1005" spans="1:10" x14ac:dyDescent="0.3">
      <c r="A1005" s="16">
        <v>2020</v>
      </c>
      <c r="B1005" s="16" t="s">
        <v>865</v>
      </c>
      <c r="C1005" s="16" t="s">
        <v>3023</v>
      </c>
      <c r="D1005" s="16">
        <v>3.3969999999999998</v>
      </c>
      <c r="E1005" s="16" t="s">
        <v>4364</v>
      </c>
      <c r="F1005" s="16">
        <v>10</v>
      </c>
      <c r="G1005" s="16">
        <v>53</v>
      </c>
      <c r="H1005" s="16">
        <v>0.83018867924528306</v>
      </c>
      <c r="I1005" s="16">
        <v>82.692307692307693</v>
      </c>
      <c r="J1005" s="21" t="s">
        <v>4486</v>
      </c>
    </row>
    <row r="1006" spans="1:10" x14ac:dyDescent="0.3">
      <c r="A1006" s="16">
        <v>2020</v>
      </c>
      <c r="B1006" s="16" t="s">
        <v>866</v>
      </c>
      <c r="C1006" s="16" t="s">
        <v>3024</v>
      </c>
      <c r="D1006" s="16">
        <v>8.9039999999999999</v>
      </c>
      <c r="E1006" s="16" t="s">
        <v>4382</v>
      </c>
      <c r="F1006" s="16">
        <v>13</v>
      </c>
      <c r="G1006" s="16">
        <v>178</v>
      </c>
      <c r="H1006" s="16">
        <v>0.93258426966292129</v>
      </c>
      <c r="I1006" s="16">
        <v>93.220338983050837</v>
      </c>
      <c r="J1006" s="20" t="s">
        <v>4575</v>
      </c>
    </row>
    <row r="1007" spans="1:10" x14ac:dyDescent="0.3">
      <c r="A1007" s="16">
        <v>2020</v>
      </c>
      <c r="B1007" s="16" t="s">
        <v>867</v>
      </c>
      <c r="C1007" s="16" t="s">
        <v>3025</v>
      </c>
      <c r="D1007" s="16">
        <v>3.95</v>
      </c>
      <c r="E1007" s="16" t="s">
        <v>4393</v>
      </c>
      <c r="F1007" s="16">
        <v>4</v>
      </c>
      <c r="G1007" s="16">
        <v>63</v>
      </c>
      <c r="H1007" s="16">
        <v>0.95238095238095233</v>
      </c>
      <c r="I1007" s="16">
        <v>95.161290322580655</v>
      </c>
      <c r="J1007" s="19" t="s">
        <v>4485</v>
      </c>
    </row>
    <row r="1008" spans="1:10" x14ac:dyDescent="0.3">
      <c r="A1008" s="16">
        <v>2021</v>
      </c>
      <c r="B1008" s="17" t="s">
        <v>868</v>
      </c>
      <c r="C1008" s="17" t="s">
        <v>3026</v>
      </c>
      <c r="D1008" s="18">
        <v>13.583</v>
      </c>
      <c r="E1008" s="17" t="s">
        <v>4433</v>
      </c>
      <c r="F1008" s="18">
        <v>5</v>
      </c>
      <c r="G1008" s="18">
        <v>159</v>
      </c>
      <c r="H1008" s="17">
        <f>(G1008-F1008+1)/G1008</f>
        <v>0.97484276729559749</v>
      </c>
      <c r="I1008" s="17">
        <f>((G1008*H1008-1)/(G1008-1))*100</f>
        <v>97.468354430379748</v>
      </c>
      <c r="J1008" s="19" t="s">
        <v>4485</v>
      </c>
    </row>
    <row r="1009" spans="1:10" x14ac:dyDescent="0.3">
      <c r="A1009" s="16">
        <v>2020</v>
      </c>
      <c r="B1009" s="16" t="s">
        <v>869</v>
      </c>
      <c r="C1009" s="16" t="s">
        <v>3027</v>
      </c>
      <c r="D1009" s="16">
        <v>10.675000000000001</v>
      </c>
      <c r="E1009" s="16" t="s">
        <v>4382</v>
      </c>
      <c r="F1009" s="16">
        <v>9</v>
      </c>
      <c r="G1009" s="16">
        <v>178</v>
      </c>
      <c r="H1009" s="16">
        <v>0.9550561797752809</v>
      </c>
      <c r="I1009" s="16">
        <v>95.480225988700568</v>
      </c>
      <c r="J1009" s="19" t="s">
        <v>4485</v>
      </c>
    </row>
    <row r="1010" spans="1:10" x14ac:dyDescent="0.3">
      <c r="A1010" s="16">
        <v>2020</v>
      </c>
      <c r="B1010" s="16" t="s">
        <v>870</v>
      </c>
      <c r="C1010" s="16" t="s">
        <v>3028</v>
      </c>
      <c r="D1010" s="16">
        <v>11.093</v>
      </c>
      <c r="E1010" s="16" t="s">
        <v>4433</v>
      </c>
      <c r="F1010" s="16">
        <v>4</v>
      </c>
      <c r="G1010" s="16">
        <v>156</v>
      </c>
      <c r="H1010" s="16">
        <v>0.98076923076923073</v>
      </c>
      <c r="I1010" s="16">
        <v>98.064516129032256</v>
      </c>
      <c r="J1010" s="19" t="s">
        <v>4485</v>
      </c>
    </row>
    <row r="1011" spans="1:10" x14ac:dyDescent="0.3">
      <c r="A1011" s="16">
        <v>2020</v>
      </c>
      <c r="B1011" s="16" t="s">
        <v>871</v>
      </c>
      <c r="C1011" s="16" t="s">
        <v>3029</v>
      </c>
      <c r="D1011" s="16">
        <v>6.2050000000000001</v>
      </c>
      <c r="E1011" s="16" t="s">
        <v>4382</v>
      </c>
      <c r="F1011" s="16">
        <v>18</v>
      </c>
      <c r="G1011" s="16">
        <v>178</v>
      </c>
      <c r="H1011" s="16">
        <v>0.9044943820224719</v>
      </c>
      <c r="I1011" s="16">
        <v>90.395480225988706</v>
      </c>
      <c r="J1011" s="20" t="s">
        <v>4575</v>
      </c>
    </row>
    <row r="1012" spans="1:10" x14ac:dyDescent="0.3">
      <c r="A1012" s="16">
        <v>2020</v>
      </c>
      <c r="B1012" s="16" t="s">
        <v>872</v>
      </c>
      <c r="C1012" s="16" t="s">
        <v>3030</v>
      </c>
      <c r="D1012" s="16">
        <v>7.0510000000000002</v>
      </c>
      <c r="E1012" s="16" t="s">
        <v>4382</v>
      </c>
      <c r="F1012" s="16">
        <v>17</v>
      </c>
      <c r="G1012" s="16">
        <v>178</v>
      </c>
      <c r="H1012" s="16">
        <v>0.9101123595505618</v>
      </c>
      <c r="I1012" s="16">
        <v>90.960451977401121</v>
      </c>
      <c r="J1012" s="20" t="s">
        <v>4575</v>
      </c>
    </row>
    <row r="1013" spans="1:10" x14ac:dyDescent="0.3">
      <c r="A1013" s="16">
        <v>2020</v>
      </c>
      <c r="B1013" s="16" t="s">
        <v>873</v>
      </c>
      <c r="C1013" s="16" t="s">
        <v>3031</v>
      </c>
      <c r="D1013" s="16">
        <v>4.3849999999999998</v>
      </c>
      <c r="E1013" s="16" t="s">
        <v>4357</v>
      </c>
      <c r="F1013" s="16">
        <v>20</v>
      </c>
      <c r="G1013" s="16">
        <v>200</v>
      </c>
      <c r="H1013" s="16">
        <v>0.90500000000000003</v>
      </c>
      <c r="I1013" s="16">
        <v>90.452261306532662</v>
      </c>
      <c r="J1013" s="20" t="s">
        <v>4575</v>
      </c>
    </row>
    <row r="1014" spans="1:10" x14ac:dyDescent="0.3">
      <c r="A1014" s="16">
        <v>2021</v>
      </c>
      <c r="B1014" s="17" t="s">
        <v>874</v>
      </c>
      <c r="C1014" s="17" t="s">
        <v>3032</v>
      </c>
      <c r="D1014" s="18">
        <v>4.8890000000000002</v>
      </c>
      <c r="E1014" s="17" t="s">
        <v>4357</v>
      </c>
      <c r="F1014" s="18">
        <v>26</v>
      </c>
      <c r="G1014" s="18">
        <v>200</v>
      </c>
      <c r="H1014" s="17">
        <f>(G1014-F1014+1)/G1014</f>
        <v>0.875</v>
      </c>
      <c r="I1014" s="17">
        <f>((G1014*H1014-1)/(G1014-1))*100</f>
        <v>87.437185929648237</v>
      </c>
      <c r="J1014" s="21" t="s">
        <v>4486</v>
      </c>
    </row>
    <row r="1015" spans="1:10" x14ac:dyDescent="0.3">
      <c r="A1015" s="16">
        <v>2020</v>
      </c>
      <c r="B1015" s="16" t="s">
        <v>875</v>
      </c>
      <c r="C1015" s="16" t="s">
        <v>3033</v>
      </c>
      <c r="D1015" s="16">
        <v>3.75</v>
      </c>
      <c r="E1015" s="16" t="s">
        <v>4457</v>
      </c>
      <c r="F1015" s="16">
        <v>14</v>
      </c>
      <c r="G1015" s="16">
        <v>85</v>
      </c>
      <c r="H1015" s="16">
        <v>0.84705882352941175</v>
      </c>
      <c r="I1015" s="16">
        <v>84.523809523809518</v>
      </c>
      <c r="J1015" s="21" t="s">
        <v>4486</v>
      </c>
    </row>
    <row r="1016" spans="1:10" x14ac:dyDescent="0.3">
      <c r="A1016" s="16">
        <v>2021</v>
      </c>
      <c r="B1016" s="17" t="s">
        <v>876</v>
      </c>
      <c r="C1016" s="17" t="s">
        <v>3034</v>
      </c>
      <c r="D1016" s="18">
        <v>5.5670000000000002</v>
      </c>
      <c r="E1016" s="17" t="s">
        <v>4457</v>
      </c>
      <c r="F1016" s="18">
        <v>6</v>
      </c>
      <c r="G1016" s="18">
        <v>88</v>
      </c>
      <c r="H1016" s="17">
        <f>(G1016-F1016+1)/G1016</f>
        <v>0.94318181818181823</v>
      </c>
      <c r="I1016" s="17">
        <f>((G1016*H1016-1)/(G1016-1))*100</f>
        <v>94.252873563218387</v>
      </c>
      <c r="J1016" s="20" t="s">
        <v>4575</v>
      </c>
    </row>
    <row r="1017" spans="1:10" x14ac:dyDescent="0.3">
      <c r="A1017" s="16">
        <v>2021</v>
      </c>
      <c r="B1017" s="17" t="s">
        <v>4991</v>
      </c>
      <c r="C1017" s="17" t="s">
        <v>4742</v>
      </c>
      <c r="D1017" s="18">
        <v>5.1820000000000004</v>
      </c>
      <c r="E1017" s="17" t="s">
        <v>4406</v>
      </c>
      <c r="F1017" s="18">
        <v>14</v>
      </c>
      <c r="G1017" s="18">
        <v>74</v>
      </c>
      <c r="H1017" s="17">
        <f>(G1017-F1017+1)/G1017</f>
        <v>0.82432432432432434</v>
      </c>
      <c r="I1017" s="17">
        <f>((G1017*H1017-1)/(G1017-1))*100</f>
        <v>82.191780821917803</v>
      </c>
      <c r="J1017" s="21" t="s">
        <v>4486</v>
      </c>
    </row>
    <row r="1018" spans="1:10" x14ac:dyDescent="0.3">
      <c r="A1018" s="16">
        <v>2021</v>
      </c>
      <c r="B1018" s="17" t="s">
        <v>877</v>
      </c>
      <c r="C1018" s="17" t="s">
        <v>3035</v>
      </c>
      <c r="D1018" s="18">
        <v>5.01</v>
      </c>
      <c r="E1018" s="17" t="s">
        <v>4457</v>
      </c>
      <c r="F1018" s="18">
        <v>9</v>
      </c>
      <c r="G1018" s="18">
        <v>88</v>
      </c>
      <c r="H1018" s="17">
        <f>(G1018-F1018+1)/G1018</f>
        <v>0.90909090909090906</v>
      </c>
      <c r="I1018" s="17">
        <f>((G1018*H1018-1)/(G1018-1))*100</f>
        <v>90.804597701149419</v>
      </c>
      <c r="J1018" s="20" t="s">
        <v>4575</v>
      </c>
    </row>
    <row r="1019" spans="1:10" x14ac:dyDescent="0.3">
      <c r="A1019" s="16">
        <v>2020</v>
      </c>
      <c r="B1019" s="16" t="s">
        <v>878</v>
      </c>
      <c r="C1019" s="16" t="s">
        <v>3036</v>
      </c>
      <c r="D1019" s="16">
        <v>4.8479999999999999</v>
      </c>
      <c r="E1019" s="16" t="s">
        <v>4435</v>
      </c>
      <c r="F1019" s="16">
        <v>3</v>
      </c>
      <c r="G1019" s="16">
        <v>38</v>
      </c>
      <c r="H1019" s="16">
        <v>0.94736842105263153</v>
      </c>
      <c r="I1019" s="16">
        <v>94.594594594594597</v>
      </c>
      <c r="J1019" s="20" t="s">
        <v>4575</v>
      </c>
    </row>
    <row r="1020" spans="1:10" x14ac:dyDescent="0.3">
      <c r="A1020" s="16">
        <v>2020</v>
      </c>
      <c r="B1020" s="16" t="s">
        <v>879</v>
      </c>
      <c r="C1020" s="16" t="s">
        <v>3037</v>
      </c>
      <c r="D1020" s="16">
        <v>3.66</v>
      </c>
      <c r="E1020" s="16" t="s">
        <v>4379</v>
      </c>
      <c r="F1020" s="16">
        <v>35</v>
      </c>
      <c r="G1020" s="16">
        <v>193</v>
      </c>
      <c r="H1020" s="16">
        <v>0.82383419689119175</v>
      </c>
      <c r="I1020" s="16">
        <v>82.291666666666657</v>
      </c>
      <c r="J1020" s="21" t="s">
        <v>4486</v>
      </c>
    </row>
    <row r="1021" spans="1:10" x14ac:dyDescent="0.3">
      <c r="A1021" s="16">
        <v>2021</v>
      </c>
      <c r="B1021" s="17" t="s">
        <v>880</v>
      </c>
      <c r="C1021" s="17" t="s">
        <v>3038</v>
      </c>
      <c r="D1021" s="18">
        <v>4.7990000000000004</v>
      </c>
      <c r="E1021" s="17" t="s">
        <v>4357</v>
      </c>
      <c r="F1021" s="18">
        <v>29</v>
      </c>
      <c r="G1021" s="18">
        <v>200</v>
      </c>
      <c r="H1021" s="17">
        <f>(G1021-F1021+1)/G1021</f>
        <v>0.86</v>
      </c>
      <c r="I1021" s="17">
        <f>((G1021*H1021-1)/(G1021-1))*100</f>
        <v>85.929648241206024</v>
      </c>
      <c r="J1021" s="21" t="s">
        <v>4486</v>
      </c>
    </row>
    <row r="1022" spans="1:10" x14ac:dyDescent="0.3">
      <c r="A1022" s="16">
        <v>2021</v>
      </c>
      <c r="B1022" s="17" t="s">
        <v>881</v>
      </c>
      <c r="C1022" s="17" t="s">
        <v>3039</v>
      </c>
      <c r="D1022" s="18">
        <v>5.399</v>
      </c>
      <c r="E1022" s="17" t="s">
        <v>881</v>
      </c>
      <c r="F1022" s="18">
        <v>1</v>
      </c>
      <c r="G1022" s="18">
        <v>47</v>
      </c>
      <c r="H1022" s="17">
        <f>(G1022-F1022+1)/G1022</f>
        <v>1</v>
      </c>
      <c r="I1022" s="17">
        <f>((G1022*H1022-1)/(G1022-1))*100</f>
        <v>100</v>
      </c>
      <c r="J1022" s="19" t="s">
        <v>4485</v>
      </c>
    </row>
    <row r="1023" spans="1:10" x14ac:dyDescent="0.3">
      <c r="A1023" s="16">
        <v>2020</v>
      </c>
      <c r="B1023" s="16" t="s">
        <v>882</v>
      </c>
      <c r="C1023" s="16" t="s">
        <v>3040</v>
      </c>
      <c r="D1023" s="16">
        <v>3.3330000000000002</v>
      </c>
      <c r="E1023" s="16" t="s">
        <v>4367</v>
      </c>
      <c r="F1023" s="16">
        <v>17</v>
      </c>
      <c r="G1023" s="16">
        <v>94</v>
      </c>
      <c r="H1023" s="16">
        <v>0.82978723404255317</v>
      </c>
      <c r="I1023" s="16">
        <v>82.795698924731184</v>
      </c>
      <c r="J1023" s="21" t="s">
        <v>4486</v>
      </c>
    </row>
    <row r="1024" spans="1:10" x14ac:dyDescent="0.3">
      <c r="A1024" s="16">
        <v>2021</v>
      </c>
      <c r="B1024" s="17" t="s">
        <v>883</v>
      </c>
      <c r="C1024" s="17" t="s">
        <v>3041</v>
      </c>
      <c r="D1024" s="18">
        <v>2.1480000000000001</v>
      </c>
      <c r="E1024" s="17" t="s">
        <v>4343</v>
      </c>
      <c r="F1024" s="18">
        <v>31</v>
      </c>
      <c r="G1024" s="18">
        <v>330</v>
      </c>
      <c r="H1024" s="17">
        <f>(G1024-F1024+1)/G1024</f>
        <v>0.90909090909090906</v>
      </c>
      <c r="I1024" s="17">
        <f>((G1024*H1024-1)/(G1024-1))*100</f>
        <v>90.881458966565347</v>
      </c>
      <c r="J1024" s="20" t="s">
        <v>4575</v>
      </c>
    </row>
    <row r="1025" spans="1:10" x14ac:dyDescent="0.3">
      <c r="A1025" s="16">
        <v>2020</v>
      </c>
      <c r="B1025" s="16" t="s">
        <v>884</v>
      </c>
      <c r="C1025" s="16" t="s">
        <v>3042</v>
      </c>
      <c r="D1025" s="16">
        <v>1.4790000000000001</v>
      </c>
      <c r="E1025" s="16" t="s">
        <v>4343</v>
      </c>
      <c r="F1025" s="16">
        <v>50</v>
      </c>
      <c r="G1025" s="16">
        <v>325</v>
      </c>
      <c r="H1025" s="16">
        <v>0.84923076923076923</v>
      </c>
      <c r="I1025" s="16">
        <v>84.876543209876544</v>
      </c>
      <c r="J1025" s="21" t="s">
        <v>4486</v>
      </c>
    </row>
    <row r="1026" spans="1:10" x14ac:dyDescent="0.3">
      <c r="A1026" s="16">
        <v>2020</v>
      </c>
      <c r="B1026" s="16" t="s">
        <v>885</v>
      </c>
      <c r="C1026" s="16" t="s">
        <v>3043</v>
      </c>
      <c r="D1026" s="16">
        <v>3.819</v>
      </c>
      <c r="E1026" s="16" t="s">
        <v>4357</v>
      </c>
      <c r="F1026" s="16">
        <v>28</v>
      </c>
      <c r="G1026" s="16">
        <v>200</v>
      </c>
      <c r="H1026" s="16">
        <v>0.86499999999999999</v>
      </c>
      <c r="I1026" s="16">
        <v>86.4321608040201</v>
      </c>
      <c r="J1026" s="21" t="s">
        <v>4486</v>
      </c>
    </row>
    <row r="1027" spans="1:10" x14ac:dyDescent="0.3">
      <c r="A1027" s="16">
        <v>2020</v>
      </c>
      <c r="B1027" s="16" t="s">
        <v>886</v>
      </c>
      <c r="C1027" s="16" t="s">
        <v>3044</v>
      </c>
      <c r="D1027" s="16">
        <v>4.4969999999999999</v>
      </c>
      <c r="E1027" s="16" t="s">
        <v>4357</v>
      </c>
      <c r="F1027" s="16">
        <v>17</v>
      </c>
      <c r="G1027" s="16">
        <v>200</v>
      </c>
      <c r="H1027" s="16">
        <v>0.92</v>
      </c>
      <c r="I1027" s="16">
        <v>91.959798994974875</v>
      </c>
      <c r="J1027" s="20" t="s">
        <v>4575</v>
      </c>
    </row>
    <row r="1028" spans="1:10" x14ac:dyDescent="0.3">
      <c r="A1028" s="16">
        <v>2021</v>
      </c>
      <c r="B1028" s="17" t="s">
        <v>887</v>
      </c>
      <c r="C1028" s="17" t="s">
        <v>3045</v>
      </c>
      <c r="D1028" s="18">
        <v>6.8529999999999998</v>
      </c>
      <c r="E1028" s="17" t="s">
        <v>4357</v>
      </c>
      <c r="F1028" s="18">
        <v>8</v>
      </c>
      <c r="G1028" s="18">
        <v>200</v>
      </c>
      <c r="H1028" s="17">
        <f>(G1028-F1028+1)/G1028</f>
        <v>0.96499999999999997</v>
      </c>
      <c r="I1028" s="17">
        <f>((G1028*H1028-1)/(G1028-1))*100</f>
        <v>96.482412060301499</v>
      </c>
      <c r="J1028" s="19" t="s">
        <v>4485</v>
      </c>
    </row>
    <row r="1029" spans="1:10" x14ac:dyDescent="0.3">
      <c r="A1029" s="16">
        <v>2020</v>
      </c>
      <c r="B1029" s="16" t="s">
        <v>888</v>
      </c>
      <c r="C1029" s="16" t="s">
        <v>3046</v>
      </c>
      <c r="D1029" s="16">
        <v>5.24</v>
      </c>
      <c r="E1029" s="16" t="s">
        <v>4357</v>
      </c>
      <c r="F1029" s="16">
        <v>9</v>
      </c>
      <c r="G1029" s="16">
        <v>200</v>
      </c>
      <c r="H1029" s="16">
        <v>0.96</v>
      </c>
      <c r="I1029" s="16">
        <v>95.979899497487438</v>
      </c>
      <c r="J1029" s="19" t="s">
        <v>4485</v>
      </c>
    </row>
    <row r="1030" spans="1:10" x14ac:dyDescent="0.3">
      <c r="A1030" s="16">
        <v>2021</v>
      </c>
      <c r="B1030" s="17" t="s">
        <v>889</v>
      </c>
      <c r="C1030" s="17" t="s">
        <v>3047</v>
      </c>
      <c r="D1030" s="18">
        <v>5.4580000000000002</v>
      </c>
      <c r="E1030" s="17" t="s">
        <v>4341</v>
      </c>
      <c r="F1030" s="18">
        <v>6</v>
      </c>
      <c r="G1030" s="18">
        <v>41</v>
      </c>
      <c r="H1030" s="17">
        <f>(G1030-F1030+1)/G1030</f>
        <v>0.87804878048780488</v>
      </c>
      <c r="I1030" s="17">
        <f>((G1030*H1030-1)/(G1030-1))*100</f>
        <v>87.5</v>
      </c>
      <c r="J1030" s="21" t="s">
        <v>4486</v>
      </c>
    </row>
    <row r="1031" spans="1:10" x14ac:dyDescent="0.3">
      <c r="A1031" s="16">
        <v>2021</v>
      </c>
      <c r="B1031" s="17" t="s">
        <v>4992</v>
      </c>
      <c r="C1031" s="17" t="s">
        <v>4559</v>
      </c>
      <c r="D1031" s="18">
        <v>5.758</v>
      </c>
      <c r="E1031" s="17" t="s">
        <v>4408</v>
      </c>
      <c r="F1031" s="18">
        <v>17</v>
      </c>
      <c r="G1031" s="18">
        <v>143</v>
      </c>
      <c r="H1031" s="17">
        <f>(G1031-F1031+1)/G1031</f>
        <v>0.88811188811188813</v>
      </c>
      <c r="I1031" s="17">
        <f>((G1031*H1031-1)/(G1031-1))*100</f>
        <v>88.732394366197184</v>
      </c>
      <c r="J1031" s="21" t="s">
        <v>4486</v>
      </c>
    </row>
    <row r="1032" spans="1:10" x14ac:dyDescent="0.3">
      <c r="A1032" s="16">
        <v>2020</v>
      </c>
      <c r="B1032" s="16" t="s">
        <v>890</v>
      </c>
      <c r="C1032" s="16" t="s">
        <v>3048</v>
      </c>
      <c r="D1032" s="16">
        <v>3.6819999999999999</v>
      </c>
      <c r="E1032" s="16" t="s">
        <v>4357</v>
      </c>
      <c r="F1032" s="16">
        <v>35</v>
      </c>
      <c r="G1032" s="16">
        <v>200</v>
      </c>
      <c r="H1032" s="16">
        <v>0.83</v>
      </c>
      <c r="I1032" s="16">
        <v>82.914572864321613</v>
      </c>
      <c r="J1032" s="21" t="s">
        <v>4486</v>
      </c>
    </row>
    <row r="1033" spans="1:10" x14ac:dyDescent="0.3">
      <c r="A1033" s="16">
        <v>2021</v>
      </c>
      <c r="B1033" s="17" t="s">
        <v>5201</v>
      </c>
      <c r="C1033" s="17" t="s">
        <v>4657</v>
      </c>
      <c r="D1033" s="18">
        <v>5.1539999999999999</v>
      </c>
      <c r="E1033" s="17" t="s">
        <v>4408</v>
      </c>
      <c r="F1033" s="18">
        <v>27</v>
      </c>
      <c r="G1033" s="18">
        <v>143</v>
      </c>
      <c r="H1033" s="17">
        <f>(G1033-F1033+1)/G1033</f>
        <v>0.81818181818181823</v>
      </c>
      <c r="I1033" s="17">
        <f>((G1033*H1033-1)/(G1033-1))*100</f>
        <v>81.690140845070431</v>
      </c>
      <c r="J1033" s="21" t="s">
        <v>4486</v>
      </c>
    </row>
    <row r="1034" spans="1:10" x14ac:dyDescent="0.3">
      <c r="A1034" s="16">
        <v>2021</v>
      </c>
      <c r="B1034" s="17" t="s">
        <v>891</v>
      </c>
      <c r="C1034" s="17" t="s">
        <v>3049</v>
      </c>
      <c r="D1034" s="18">
        <v>6.524</v>
      </c>
      <c r="E1034" s="17" t="s">
        <v>4401</v>
      </c>
      <c r="F1034" s="18">
        <v>10</v>
      </c>
      <c r="G1034" s="18">
        <v>72</v>
      </c>
      <c r="H1034" s="17">
        <f>(G1034-F1034+1)/G1034</f>
        <v>0.875</v>
      </c>
      <c r="I1034" s="17">
        <f>((G1034*H1034-1)/(G1034-1))*100</f>
        <v>87.323943661971825</v>
      </c>
      <c r="J1034" s="21" t="s">
        <v>4486</v>
      </c>
    </row>
    <row r="1035" spans="1:10" x14ac:dyDescent="0.3">
      <c r="A1035" s="16">
        <v>2021</v>
      </c>
      <c r="B1035" s="17" t="s">
        <v>892</v>
      </c>
      <c r="C1035" s="17" t="s">
        <v>3050</v>
      </c>
      <c r="D1035" s="18">
        <v>6.2380000000000004</v>
      </c>
      <c r="E1035" s="17" t="s">
        <v>4458</v>
      </c>
      <c r="F1035" s="18">
        <v>3</v>
      </c>
      <c r="G1035" s="18">
        <v>50</v>
      </c>
      <c r="H1035" s="17">
        <f>(G1035-F1035+1)/G1035</f>
        <v>0.96</v>
      </c>
      <c r="I1035" s="17">
        <f>((G1035*H1035-1)/(G1035-1))*100</f>
        <v>95.918367346938766</v>
      </c>
      <c r="J1035" s="19" t="s">
        <v>4485</v>
      </c>
    </row>
    <row r="1036" spans="1:10" x14ac:dyDescent="0.3">
      <c r="A1036" s="16">
        <v>2020</v>
      </c>
      <c r="B1036" s="16" t="s">
        <v>893</v>
      </c>
      <c r="C1036" s="16" t="s">
        <v>3051</v>
      </c>
      <c r="D1036" s="16">
        <v>5.984</v>
      </c>
      <c r="E1036" s="16" t="s">
        <v>4345</v>
      </c>
      <c r="F1036" s="16">
        <v>32</v>
      </c>
      <c r="G1036" s="16">
        <v>272</v>
      </c>
      <c r="H1036" s="16">
        <v>0.88602941176470584</v>
      </c>
      <c r="I1036" s="16">
        <v>88.560885608856083</v>
      </c>
      <c r="J1036" s="21" t="s">
        <v>4486</v>
      </c>
    </row>
    <row r="1037" spans="1:10" x14ac:dyDescent="0.3">
      <c r="A1037" s="16">
        <v>2020</v>
      </c>
      <c r="B1037" s="16" t="s">
        <v>894</v>
      </c>
      <c r="C1037" s="16" t="s">
        <v>3052</v>
      </c>
      <c r="D1037" s="16">
        <v>4.4480000000000004</v>
      </c>
      <c r="E1037" s="16" t="s">
        <v>4357</v>
      </c>
      <c r="F1037" s="16">
        <v>18</v>
      </c>
      <c r="G1037" s="16">
        <v>200</v>
      </c>
      <c r="H1037" s="16">
        <v>0.91500000000000004</v>
      </c>
      <c r="I1037" s="16">
        <v>91.457286432160799</v>
      </c>
      <c r="J1037" s="20" t="s">
        <v>4575</v>
      </c>
    </row>
    <row r="1038" spans="1:10" x14ac:dyDescent="0.3">
      <c r="A1038" s="16">
        <v>2020</v>
      </c>
      <c r="B1038" s="16" t="s">
        <v>895</v>
      </c>
      <c r="C1038" s="16" t="s">
        <v>3053</v>
      </c>
      <c r="D1038" s="16">
        <v>4.6079999999999997</v>
      </c>
      <c r="E1038" s="16" t="s">
        <v>4357</v>
      </c>
      <c r="F1038" s="16">
        <v>14</v>
      </c>
      <c r="G1038" s="16">
        <v>200</v>
      </c>
      <c r="H1038" s="16">
        <v>0.93500000000000005</v>
      </c>
      <c r="I1038" s="16">
        <v>93.467336683417088</v>
      </c>
      <c r="J1038" s="20" t="s">
        <v>4575</v>
      </c>
    </row>
    <row r="1039" spans="1:10" x14ac:dyDescent="0.3">
      <c r="A1039" s="16">
        <v>2021</v>
      </c>
      <c r="B1039" s="17" t="s">
        <v>896</v>
      </c>
      <c r="C1039" s="17" t="s">
        <v>3054</v>
      </c>
      <c r="D1039" s="18">
        <v>10.863</v>
      </c>
      <c r="E1039" s="17" t="s">
        <v>4392</v>
      </c>
      <c r="F1039" s="18">
        <v>1</v>
      </c>
      <c r="G1039" s="18">
        <v>60</v>
      </c>
      <c r="H1039" s="17">
        <f>(G1039-F1039+1)/G1039</f>
        <v>1</v>
      </c>
      <c r="I1039" s="17">
        <f>((G1039*H1039-1)/(G1039-1))*100</f>
        <v>100</v>
      </c>
      <c r="J1039" s="19" t="s">
        <v>4485</v>
      </c>
    </row>
    <row r="1040" spans="1:10" x14ac:dyDescent="0.3">
      <c r="A1040" s="16">
        <v>2020</v>
      </c>
      <c r="B1040" s="16" t="s">
        <v>897</v>
      </c>
      <c r="C1040" s="16" t="s">
        <v>3055</v>
      </c>
      <c r="D1040" s="16">
        <v>5.3159999999999998</v>
      </c>
      <c r="E1040" s="16" t="s">
        <v>4354</v>
      </c>
      <c r="F1040" s="16">
        <v>1</v>
      </c>
      <c r="G1040" s="16">
        <v>91</v>
      </c>
      <c r="H1040" s="16">
        <v>1</v>
      </c>
      <c r="I1040" s="16">
        <v>100</v>
      </c>
      <c r="J1040" s="19" t="s">
        <v>4485</v>
      </c>
    </row>
    <row r="1041" spans="1:10" x14ac:dyDescent="0.3">
      <c r="A1041" s="16">
        <v>2021</v>
      </c>
      <c r="B1041" s="17" t="s">
        <v>898</v>
      </c>
      <c r="C1041" s="17" t="s">
        <v>3056</v>
      </c>
      <c r="D1041" s="18">
        <v>7.1479999999999997</v>
      </c>
      <c r="E1041" s="17" t="s">
        <v>4458</v>
      </c>
      <c r="F1041" s="18">
        <v>2</v>
      </c>
      <c r="G1041" s="18">
        <v>50</v>
      </c>
      <c r="H1041" s="17">
        <f>(G1041-F1041+1)/G1041</f>
        <v>0.98</v>
      </c>
      <c r="I1041" s="17">
        <f>((G1041*H1041-1)/(G1041-1))*100</f>
        <v>97.959183673469383</v>
      </c>
      <c r="J1041" s="19" t="s">
        <v>4485</v>
      </c>
    </row>
    <row r="1042" spans="1:10" x14ac:dyDescent="0.3">
      <c r="A1042" s="16">
        <v>2020</v>
      </c>
      <c r="B1042" s="16" t="s">
        <v>899</v>
      </c>
      <c r="C1042" s="16" t="s">
        <v>3057</v>
      </c>
      <c r="D1042" s="16">
        <v>10.465999999999999</v>
      </c>
      <c r="E1042" s="16" t="s">
        <v>4373</v>
      </c>
      <c r="F1042" s="16">
        <v>4</v>
      </c>
      <c r="G1042" s="16">
        <v>265</v>
      </c>
      <c r="H1042" s="16">
        <v>0.98867924528301887</v>
      </c>
      <c r="I1042" s="16">
        <v>98.86363636363636</v>
      </c>
      <c r="J1042" s="19" t="s">
        <v>4485</v>
      </c>
    </row>
    <row r="1043" spans="1:10" x14ac:dyDescent="0.3">
      <c r="A1043" s="16">
        <v>2021</v>
      </c>
      <c r="B1043" s="17" t="s">
        <v>900</v>
      </c>
      <c r="C1043" s="17" t="s">
        <v>3058</v>
      </c>
      <c r="D1043" s="18">
        <v>7.7720000000000002</v>
      </c>
      <c r="E1043" s="17" t="s">
        <v>4408</v>
      </c>
      <c r="F1043" s="18">
        <v>6</v>
      </c>
      <c r="G1043" s="18">
        <v>143</v>
      </c>
      <c r="H1043" s="17">
        <f>(G1043-F1043+1)/G1043</f>
        <v>0.965034965034965</v>
      </c>
      <c r="I1043" s="17">
        <f>((G1043*H1043-1)/(G1043-1))*100</f>
        <v>96.478873239436624</v>
      </c>
      <c r="J1043" s="19" t="s">
        <v>4485</v>
      </c>
    </row>
    <row r="1044" spans="1:10" x14ac:dyDescent="0.3">
      <c r="A1044" s="16">
        <v>2020</v>
      </c>
      <c r="B1044" s="16" t="s">
        <v>901</v>
      </c>
      <c r="C1044" s="16" t="s">
        <v>3059</v>
      </c>
      <c r="D1044" s="16">
        <v>3.444</v>
      </c>
      <c r="E1044" s="16" t="s">
        <v>4395</v>
      </c>
      <c r="F1044" s="16">
        <v>39</v>
      </c>
      <c r="G1044" s="16">
        <v>234</v>
      </c>
      <c r="H1044" s="16">
        <v>0.83760683760683763</v>
      </c>
      <c r="I1044" s="16">
        <v>83.690987124463518</v>
      </c>
      <c r="J1044" s="21" t="s">
        <v>4486</v>
      </c>
    </row>
    <row r="1045" spans="1:10" x14ac:dyDescent="0.3">
      <c r="A1045" s="16">
        <v>2020</v>
      </c>
      <c r="B1045" s="16" t="s">
        <v>902</v>
      </c>
      <c r="C1045" s="16" t="s">
        <v>3060</v>
      </c>
      <c r="D1045" s="16">
        <v>6.1740000000000004</v>
      </c>
      <c r="E1045" s="16" t="s">
        <v>4357</v>
      </c>
      <c r="F1045" s="16">
        <v>6</v>
      </c>
      <c r="G1045" s="16">
        <v>200</v>
      </c>
      <c r="H1045" s="16">
        <v>0.97499999999999998</v>
      </c>
      <c r="I1045" s="16">
        <v>97.48743718592965</v>
      </c>
      <c r="J1045" s="19" t="s">
        <v>4485</v>
      </c>
    </row>
    <row r="1046" spans="1:10" x14ac:dyDescent="0.3">
      <c r="A1046" s="16">
        <v>2021</v>
      </c>
      <c r="B1046" s="17" t="s">
        <v>903</v>
      </c>
      <c r="C1046" s="17" t="s">
        <v>3061</v>
      </c>
      <c r="D1046" s="18">
        <v>10.182</v>
      </c>
      <c r="E1046" s="17" t="s">
        <v>4444</v>
      </c>
      <c r="F1046" s="18">
        <v>2</v>
      </c>
      <c r="G1046" s="18">
        <v>44</v>
      </c>
      <c r="H1046" s="17">
        <f>(G1046-F1046+1)/G1046</f>
        <v>0.97727272727272729</v>
      </c>
      <c r="I1046" s="17">
        <f>((G1046*H1046-1)/(G1046-1))*100</f>
        <v>97.674418604651152</v>
      </c>
      <c r="J1046" s="19" t="s">
        <v>4485</v>
      </c>
    </row>
    <row r="1047" spans="1:10" x14ac:dyDescent="0.3">
      <c r="A1047" s="16">
        <v>2020</v>
      </c>
      <c r="B1047" s="16" t="s">
        <v>904</v>
      </c>
      <c r="C1047" s="16" t="s">
        <v>3062</v>
      </c>
      <c r="D1047" s="16">
        <v>6.3949999999999996</v>
      </c>
      <c r="E1047" s="16" t="s">
        <v>4337</v>
      </c>
      <c r="F1047" s="16">
        <v>12</v>
      </c>
      <c r="G1047" s="16">
        <v>143</v>
      </c>
      <c r="H1047" s="16">
        <v>0.92307692307692313</v>
      </c>
      <c r="I1047" s="16">
        <v>92.25352112676056</v>
      </c>
      <c r="J1047" s="20" t="s">
        <v>4575</v>
      </c>
    </row>
    <row r="1048" spans="1:10" x14ac:dyDescent="0.3">
      <c r="A1048" s="16">
        <v>2021</v>
      </c>
      <c r="B1048" s="17" t="s">
        <v>905</v>
      </c>
      <c r="C1048" s="17" t="s">
        <v>3063</v>
      </c>
      <c r="D1048" s="18">
        <v>23.059000000000001</v>
      </c>
      <c r="E1048" s="17" t="s">
        <v>4380</v>
      </c>
      <c r="F1048" s="18">
        <v>3</v>
      </c>
      <c r="G1048" s="18">
        <v>92</v>
      </c>
      <c r="H1048" s="17">
        <f>(G1048-F1048+1)/G1048</f>
        <v>0.97826086956521741</v>
      </c>
      <c r="I1048" s="17">
        <f>((G1048*H1048-1)/(G1048-1))*100</f>
        <v>97.802197802197796</v>
      </c>
      <c r="J1048" s="19" t="s">
        <v>4485</v>
      </c>
    </row>
    <row r="1049" spans="1:10" x14ac:dyDescent="0.3">
      <c r="A1049" s="16">
        <v>2021</v>
      </c>
      <c r="B1049" s="17" t="s">
        <v>906</v>
      </c>
      <c r="C1049" s="17" t="s">
        <v>3064</v>
      </c>
      <c r="D1049" s="18">
        <v>10.244999999999999</v>
      </c>
      <c r="E1049" s="17" t="s">
        <v>4410</v>
      </c>
      <c r="F1049" s="18">
        <v>11</v>
      </c>
      <c r="G1049" s="18">
        <v>136</v>
      </c>
      <c r="H1049" s="17">
        <f>(G1049-F1049+1)/G1049</f>
        <v>0.92647058823529416</v>
      </c>
      <c r="I1049" s="17">
        <f>((G1049*H1049-1)/(G1049-1))*100</f>
        <v>92.592592592592595</v>
      </c>
      <c r="J1049" s="20" t="s">
        <v>4575</v>
      </c>
    </row>
    <row r="1050" spans="1:10" x14ac:dyDescent="0.3">
      <c r="A1050" s="16">
        <v>2021</v>
      </c>
      <c r="B1050" s="17" t="s">
        <v>907</v>
      </c>
      <c r="C1050" s="17" t="s">
        <v>3065</v>
      </c>
      <c r="D1050" s="18">
        <v>5.4820000000000002</v>
      </c>
      <c r="E1050" s="17" t="s">
        <v>4385</v>
      </c>
      <c r="F1050" s="18">
        <v>8</v>
      </c>
      <c r="G1050" s="18">
        <v>83</v>
      </c>
      <c r="H1050" s="17">
        <f>(G1050-F1050+1)/G1050</f>
        <v>0.91566265060240959</v>
      </c>
      <c r="I1050" s="17">
        <f>((G1050*H1050-1)/(G1050-1))*100</f>
        <v>91.463414634146346</v>
      </c>
      <c r="J1050" s="20" t="s">
        <v>4575</v>
      </c>
    </row>
    <row r="1051" spans="1:10" x14ac:dyDescent="0.3">
      <c r="A1051" s="16">
        <v>2020</v>
      </c>
      <c r="B1051" s="16" t="s">
        <v>908</v>
      </c>
      <c r="C1051" s="16" t="s">
        <v>3066</v>
      </c>
      <c r="D1051" s="16">
        <v>7.1159999999999997</v>
      </c>
      <c r="E1051" s="16" t="s">
        <v>4381</v>
      </c>
      <c r="F1051" s="16">
        <v>7</v>
      </c>
      <c r="G1051" s="16">
        <v>76</v>
      </c>
      <c r="H1051" s="16">
        <v>0.92105263157894735</v>
      </c>
      <c r="I1051" s="16">
        <v>92</v>
      </c>
      <c r="J1051" s="20" t="s">
        <v>4575</v>
      </c>
    </row>
    <row r="1052" spans="1:10" x14ac:dyDescent="0.3">
      <c r="A1052" s="16">
        <v>2020</v>
      </c>
      <c r="B1052" s="16" t="s">
        <v>909</v>
      </c>
      <c r="C1052" s="16" t="s">
        <v>3067</v>
      </c>
      <c r="D1052" s="16">
        <v>3.7069999999999999</v>
      </c>
      <c r="E1052" s="16" t="s">
        <v>4359</v>
      </c>
      <c r="F1052" s="16">
        <v>7</v>
      </c>
      <c r="G1052" s="16">
        <v>107</v>
      </c>
      <c r="H1052" s="16">
        <v>0.94392523364485981</v>
      </c>
      <c r="I1052" s="16">
        <v>94.339622641509436</v>
      </c>
      <c r="J1052" s="20" t="s">
        <v>4575</v>
      </c>
    </row>
    <row r="1053" spans="1:10" x14ac:dyDescent="0.3">
      <c r="A1053" s="16">
        <v>2021</v>
      </c>
      <c r="B1053" s="17" t="s">
        <v>5207</v>
      </c>
      <c r="C1053" s="17" t="s">
        <v>4744</v>
      </c>
      <c r="D1053" s="18">
        <v>2.6339999999999999</v>
      </c>
      <c r="E1053" s="17" t="s">
        <v>828</v>
      </c>
      <c r="F1053" s="18">
        <v>13</v>
      </c>
      <c r="G1053" s="18">
        <v>67</v>
      </c>
      <c r="H1053" s="17">
        <f>(G1053-F1053+1)/G1053</f>
        <v>0.82089552238805974</v>
      </c>
      <c r="I1053" s="17">
        <f>((G1053*H1053-1)/(G1053-1))*100</f>
        <v>81.818181818181827</v>
      </c>
      <c r="J1053" s="21" t="s">
        <v>4486</v>
      </c>
    </row>
    <row r="1054" spans="1:10" x14ac:dyDescent="0.3">
      <c r="A1054" s="16">
        <v>2020</v>
      </c>
      <c r="B1054" s="16" t="s">
        <v>910</v>
      </c>
      <c r="C1054" s="16" t="s">
        <v>3068</v>
      </c>
      <c r="D1054" s="16">
        <v>2.5379999999999998</v>
      </c>
      <c r="E1054" s="16" t="s">
        <v>4455</v>
      </c>
      <c r="F1054" s="16">
        <v>9</v>
      </c>
      <c r="G1054" s="16">
        <v>42</v>
      </c>
      <c r="H1054" s="16">
        <v>0.80952380952380953</v>
      </c>
      <c r="I1054" s="16">
        <v>80.487804878048792</v>
      </c>
      <c r="J1054" s="21" t="s">
        <v>4486</v>
      </c>
    </row>
    <row r="1055" spans="1:10" x14ac:dyDescent="0.3">
      <c r="A1055" s="16">
        <v>2021</v>
      </c>
      <c r="B1055" s="17" t="s">
        <v>4994</v>
      </c>
      <c r="C1055" s="17" t="s">
        <v>4570</v>
      </c>
      <c r="D1055" s="18">
        <v>5.89</v>
      </c>
      <c r="E1055" s="17" t="s">
        <v>4401</v>
      </c>
      <c r="F1055" s="18">
        <v>12</v>
      </c>
      <c r="G1055" s="18">
        <v>72</v>
      </c>
      <c r="H1055" s="17">
        <f>(G1055-F1055+1)/G1055</f>
        <v>0.84722222222222221</v>
      </c>
      <c r="I1055" s="17">
        <f>((G1055*H1055-1)/(G1055-1))*100</f>
        <v>84.507042253521121</v>
      </c>
      <c r="J1055" s="21" t="s">
        <v>4486</v>
      </c>
    </row>
    <row r="1056" spans="1:10" x14ac:dyDescent="0.3">
      <c r="A1056" s="16">
        <v>2020</v>
      </c>
      <c r="B1056" s="16" t="s">
        <v>911</v>
      </c>
      <c r="C1056" s="16" t="s">
        <v>3069</v>
      </c>
      <c r="D1056" s="16">
        <v>5.3310000000000004</v>
      </c>
      <c r="E1056" s="16" t="s">
        <v>4437</v>
      </c>
      <c r="F1056" s="16">
        <v>4</v>
      </c>
      <c r="G1056" s="16">
        <v>102</v>
      </c>
      <c r="H1056" s="16">
        <v>0.97058823529411764</v>
      </c>
      <c r="I1056" s="16">
        <v>97.029702970297024</v>
      </c>
      <c r="J1056" s="19" t="s">
        <v>4485</v>
      </c>
    </row>
    <row r="1057" spans="1:10" x14ac:dyDescent="0.3">
      <c r="A1057" s="16">
        <v>2021</v>
      </c>
      <c r="B1057" s="17" t="s">
        <v>912</v>
      </c>
      <c r="C1057" s="17" t="s">
        <v>3070</v>
      </c>
      <c r="D1057" s="18">
        <v>4.2670000000000003</v>
      </c>
      <c r="E1057" s="17" t="s">
        <v>4407</v>
      </c>
      <c r="F1057" s="18">
        <v>12</v>
      </c>
      <c r="G1057" s="18">
        <v>77</v>
      </c>
      <c r="H1057" s="17">
        <f>(G1057-F1057+1)/G1057</f>
        <v>0.8571428571428571</v>
      </c>
      <c r="I1057" s="17">
        <f>((G1057*H1057-1)/(G1057-1))*100</f>
        <v>85.526315789473685</v>
      </c>
      <c r="J1057" s="21" t="s">
        <v>4486</v>
      </c>
    </row>
    <row r="1058" spans="1:10" x14ac:dyDescent="0.3">
      <c r="A1058" s="16">
        <v>2021</v>
      </c>
      <c r="B1058" s="17" t="s">
        <v>4995</v>
      </c>
      <c r="C1058" s="17" t="s">
        <v>4747</v>
      </c>
      <c r="D1058" s="18">
        <v>7.5609999999999999</v>
      </c>
      <c r="E1058" s="17" t="s">
        <v>4409</v>
      </c>
      <c r="F1058" s="18">
        <v>24</v>
      </c>
      <c r="G1058" s="18">
        <v>162</v>
      </c>
      <c r="H1058" s="17">
        <f>(G1058-F1058+1)/G1058</f>
        <v>0.85802469135802473</v>
      </c>
      <c r="I1058" s="17">
        <f>((G1058*H1058-1)/(G1058-1))*100</f>
        <v>85.714285714285708</v>
      </c>
      <c r="J1058" s="21" t="s">
        <v>4486</v>
      </c>
    </row>
    <row r="1059" spans="1:10" x14ac:dyDescent="0.3">
      <c r="A1059" s="16">
        <v>2020</v>
      </c>
      <c r="B1059" s="16" t="s">
        <v>913</v>
      </c>
      <c r="C1059" s="16" t="s">
        <v>3071</v>
      </c>
      <c r="D1059" s="16">
        <v>3.37</v>
      </c>
      <c r="E1059" s="16" t="s">
        <v>4437</v>
      </c>
      <c r="F1059" s="16">
        <v>18</v>
      </c>
      <c r="G1059" s="16">
        <v>102</v>
      </c>
      <c r="H1059" s="16">
        <v>0.83333333333333337</v>
      </c>
      <c r="I1059" s="16">
        <v>83.168316831683171</v>
      </c>
      <c r="J1059" s="21" t="s">
        <v>4486</v>
      </c>
    </row>
    <row r="1060" spans="1:10" x14ac:dyDescent="0.3">
      <c r="A1060" s="16">
        <v>2020</v>
      </c>
      <c r="B1060" s="16" t="s">
        <v>914</v>
      </c>
      <c r="C1060" s="16" t="s">
        <v>3072</v>
      </c>
      <c r="D1060" s="16">
        <v>3.6930000000000001</v>
      </c>
      <c r="E1060" s="16" t="s">
        <v>4425</v>
      </c>
      <c r="F1060" s="16">
        <v>1</v>
      </c>
      <c r="G1060" s="16">
        <v>27</v>
      </c>
      <c r="H1060" s="16">
        <v>1</v>
      </c>
      <c r="I1060" s="16">
        <v>100</v>
      </c>
      <c r="J1060" s="19" t="s">
        <v>4485</v>
      </c>
    </row>
    <row r="1061" spans="1:10" x14ac:dyDescent="0.3">
      <c r="A1061" s="16">
        <v>2020</v>
      </c>
      <c r="B1061" s="16" t="s">
        <v>915</v>
      </c>
      <c r="C1061" s="16" t="s">
        <v>3073</v>
      </c>
      <c r="D1061" s="16">
        <v>5.2130000000000001</v>
      </c>
      <c r="E1061" s="16" t="s">
        <v>4429</v>
      </c>
      <c r="F1061" s="16">
        <v>26</v>
      </c>
      <c r="G1061" s="16">
        <v>138</v>
      </c>
      <c r="H1061" s="16">
        <v>0.8188405797101449</v>
      </c>
      <c r="I1061" s="16">
        <v>81.751824817518255</v>
      </c>
      <c r="J1061" s="21" t="s">
        <v>4486</v>
      </c>
    </row>
    <row r="1062" spans="1:10" x14ac:dyDescent="0.3">
      <c r="A1062" s="16">
        <v>2020</v>
      </c>
      <c r="B1062" s="16" t="s">
        <v>916</v>
      </c>
      <c r="C1062" s="16" t="s">
        <v>3074</v>
      </c>
      <c r="D1062" s="16">
        <v>5.7309999999999999</v>
      </c>
      <c r="E1062" s="16" t="s">
        <v>4429</v>
      </c>
      <c r="F1062" s="16">
        <v>19</v>
      </c>
      <c r="G1062" s="16">
        <v>138</v>
      </c>
      <c r="H1062" s="16">
        <v>0.86956521739130432</v>
      </c>
      <c r="I1062" s="16">
        <v>86.861313868613138</v>
      </c>
      <c r="J1062" s="21" t="s">
        <v>4486</v>
      </c>
    </row>
    <row r="1063" spans="1:10" x14ac:dyDescent="0.3">
      <c r="A1063" s="16">
        <v>2021</v>
      </c>
      <c r="B1063" s="17" t="s">
        <v>4996</v>
      </c>
      <c r="C1063" s="17" t="s">
        <v>4751</v>
      </c>
      <c r="D1063" s="18">
        <v>5.64</v>
      </c>
      <c r="E1063" s="17" t="s">
        <v>4410</v>
      </c>
      <c r="F1063" s="18">
        <v>28</v>
      </c>
      <c r="G1063" s="18">
        <v>136</v>
      </c>
      <c r="H1063" s="17">
        <f>(G1063-F1063+1)/G1063</f>
        <v>0.80147058823529416</v>
      </c>
      <c r="I1063" s="17">
        <f>((G1063*H1063-1)/(G1063-1))*100</f>
        <v>80</v>
      </c>
      <c r="J1063" s="21" t="s">
        <v>4486</v>
      </c>
    </row>
    <row r="1064" spans="1:10" x14ac:dyDescent="0.3">
      <c r="A1064" s="16">
        <v>2020</v>
      </c>
      <c r="B1064" s="16" t="s">
        <v>917</v>
      </c>
      <c r="C1064" s="16" t="s">
        <v>3075</v>
      </c>
      <c r="D1064" s="16">
        <v>3</v>
      </c>
      <c r="E1064" s="16" t="s">
        <v>4326</v>
      </c>
      <c r="F1064" s="16">
        <v>5</v>
      </c>
      <c r="G1064" s="16">
        <v>42</v>
      </c>
      <c r="H1064" s="16">
        <v>0.90476190476190477</v>
      </c>
      <c r="I1064" s="16">
        <v>90.243902439024396</v>
      </c>
      <c r="J1064" s="20" t="s">
        <v>4575</v>
      </c>
    </row>
    <row r="1065" spans="1:10" x14ac:dyDescent="0.3">
      <c r="A1065" s="16">
        <v>2021</v>
      </c>
      <c r="B1065" s="17" t="s">
        <v>918</v>
      </c>
      <c r="C1065" s="17" t="s">
        <v>3076</v>
      </c>
      <c r="D1065" s="18">
        <v>7.2930000000000001</v>
      </c>
      <c r="E1065" s="17" t="s">
        <v>2057</v>
      </c>
      <c r="F1065" s="18">
        <v>8</v>
      </c>
      <c r="G1065" s="18">
        <v>211</v>
      </c>
      <c r="H1065" s="17">
        <f t="shared" ref="H1065:H1071" si="20">(G1065-F1065+1)/G1065</f>
        <v>0.96682464454976302</v>
      </c>
      <c r="I1065" s="17">
        <f t="shared" ref="I1065:I1071" si="21">((G1065*H1065-1)/(G1065-1))*100</f>
        <v>96.666666666666671</v>
      </c>
      <c r="J1065" s="19" t="s">
        <v>4485</v>
      </c>
    </row>
    <row r="1066" spans="1:10" x14ac:dyDescent="0.3">
      <c r="A1066" s="16">
        <v>2021</v>
      </c>
      <c r="B1066" s="17" t="s">
        <v>919</v>
      </c>
      <c r="C1066" s="17" t="s">
        <v>3077</v>
      </c>
      <c r="D1066" s="18">
        <v>17.425000000000001</v>
      </c>
      <c r="E1066" s="17" t="s">
        <v>4380</v>
      </c>
      <c r="F1066" s="18">
        <v>6</v>
      </c>
      <c r="G1066" s="18">
        <v>92</v>
      </c>
      <c r="H1066" s="17">
        <f t="shared" si="20"/>
        <v>0.94565217391304346</v>
      </c>
      <c r="I1066" s="17">
        <f t="shared" si="21"/>
        <v>94.505494505494497</v>
      </c>
      <c r="J1066" s="20" t="s">
        <v>4575</v>
      </c>
    </row>
    <row r="1067" spans="1:10" x14ac:dyDescent="0.3">
      <c r="A1067" s="16">
        <v>2021</v>
      </c>
      <c r="B1067" s="17" t="s">
        <v>5202</v>
      </c>
      <c r="C1067" s="17" t="s">
        <v>4550</v>
      </c>
      <c r="D1067" s="18">
        <v>4.0810000000000004</v>
      </c>
      <c r="E1067" s="17" t="s">
        <v>4431</v>
      </c>
      <c r="F1067" s="18">
        <v>11</v>
      </c>
      <c r="G1067" s="18">
        <v>58</v>
      </c>
      <c r="H1067" s="17">
        <f t="shared" si="20"/>
        <v>0.82758620689655171</v>
      </c>
      <c r="I1067" s="17">
        <f t="shared" si="21"/>
        <v>82.456140350877192</v>
      </c>
      <c r="J1067" s="21" t="s">
        <v>4486</v>
      </c>
    </row>
    <row r="1068" spans="1:10" x14ac:dyDescent="0.3">
      <c r="A1068" s="16">
        <v>2021</v>
      </c>
      <c r="B1068" s="17" t="s">
        <v>4997</v>
      </c>
      <c r="C1068" s="17" t="s">
        <v>4752</v>
      </c>
      <c r="D1068" s="18">
        <v>6.5759999999999996</v>
      </c>
      <c r="E1068" s="17" t="s">
        <v>4360</v>
      </c>
      <c r="F1068" s="18">
        <v>12</v>
      </c>
      <c r="G1068" s="18">
        <v>88</v>
      </c>
      <c r="H1068" s="17">
        <f t="shared" si="20"/>
        <v>0.875</v>
      </c>
      <c r="I1068" s="17">
        <f t="shared" si="21"/>
        <v>87.356321839080465</v>
      </c>
      <c r="J1068" s="21" t="s">
        <v>4486</v>
      </c>
    </row>
    <row r="1069" spans="1:10" x14ac:dyDescent="0.3">
      <c r="A1069" s="16">
        <v>2021</v>
      </c>
      <c r="B1069" s="17" t="s">
        <v>4998</v>
      </c>
      <c r="C1069" s="17" t="s">
        <v>4753</v>
      </c>
      <c r="D1069" s="18">
        <v>3.4180000000000001</v>
      </c>
      <c r="E1069" s="17" t="s">
        <v>1782</v>
      </c>
      <c r="F1069" s="18">
        <v>24</v>
      </c>
      <c r="G1069" s="18">
        <v>129</v>
      </c>
      <c r="H1069" s="17">
        <f t="shared" si="20"/>
        <v>0.82170542635658916</v>
      </c>
      <c r="I1069" s="17">
        <f t="shared" si="21"/>
        <v>82.03125</v>
      </c>
      <c r="J1069" s="21" t="s">
        <v>4486</v>
      </c>
    </row>
    <row r="1070" spans="1:10" x14ac:dyDescent="0.3">
      <c r="A1070" s="16">
        <v>2021</v>
      </c>
      <c r="B1070" s="17" t="s">
        <v>920</v>
      </c>
      <c r="C1070" s="17" t="s">
        <v>3078</v>
      </c>
      <c r="D1070" s="18">
        <v>4.3040000000000003</v>
      </c>
      <c r="E1070" s="17" t="s">
        <v>4465</v>
      </c>
      <c r="F1070" s="18">
        <v>1</v>
      </c>
      <c r="G1070" s="18">
        <v>9</v>
      </c>
      <c r="H1070" s="17">
        <f t="shared" si="20"/>
        <v>1</v>
      </c>
      <c r="I1070" s="17">
        <f t="shared" si="21"/>
        <v>100</v>
      </c>
      <c r="J1070" s="19" t="s">
        <v>4485</v>
      </c>
    </row>
    <row r="1071" spans="1:10" x14ac:dyDescent="0.3">
      <c r="A1071" s="16">
        <v>2021</v>
      </c>
      <c r="B1071" s="17" t="s">
        <v>4999</v>
      </c>
      <c r="C1071" s="17" t="s">
        <v>4754</v>
      </c>
      <c r="D1071" s="18">
        <v>4.5659999999999998</v>
      </c>
      <c r="E1071" s="17" t="s">
        <v>1818</v>
      </c>
      <c r="F1071" s="18">
        <v>14</v>
      </c>
      <c r="G1071" s="18">
        <v>81</v>
      </c>
      <c r="H1071" s="17">
        <f t="shared" si="20"/>
        <v>0.83950617283950613</v>
      </c>
      <c r="I1071" s="17">
        <f t="shared" si="21"/>
        <v>83.75</v>
      </c>
      <c r="J1071" s="21" t="s">
        <v>4486</v>
      </c>
    </row>
    <row r="1072" spans="1:10" x14ac:dyDescent="0.3">
      <c r="A1072" s="16">
        <v>2020</v>
      </c>
      <c r="B1072" s="16" t="s">
        <v>921</v>
      </c>
      <c r="C1072" s="16" t="s">
        <v>3079</v>
      </c>
      <c r="D1072" s="16">
        <v>1.8260000000000001</v>
      </c>
      <c r="E1072" s="16" t="s">
        <v>4442</v>
      </c>
      <c r="F1072" s="16">
        <v>4</v>
      </c>
      <c r="G1072" s="16">
        <v>21</v>
      </c>
      <c r="H1072" s="16">
        <v>0.8571428571428571</v>
      </c>
      <c r="I1072" s="16">
        <v>85</v>
      </c>
      <c r="J1072" s="21" t="s">
        <v>4486</v>
      </c>
    </row>
    <row r="1073" spans="1:10" x14ac:dyDescent="0.3">
      <c r="A1073" s="16">
        <v>2020</v>
      </c>
      <c r="B1073" s="16" t="s">
        <v>922</v>
      </c>
      <c r="C1073" s="16" t="s">
        <v>3080</v>
      </c>
      <c r="D1073" s="16">
        <v>3.6840000000000002</v>
      </c>
      <c r="E1073" s="16" t="s">
        <v>4364</v>
      </c>
      <c r="F1073" s="16">
        <v>8</v>
      </c>
      <c r="G1073" s="16">
        <v>53</v>
      </c>
      <c r="H1073" s="16">
        <v>0.86792452830188682</v>
      </c>
      <c r="I1073" s="16">
        <v>86.538461538461547</v>
      </c>
      <c r="J1073" s="21" t="s">
        <v>4486</v>
      </c>
    </row>
    <row r="1074" spans="1:10" x14ac:dyDescent="0.3">
      <c r="A1074" s="16">
        <v>2021</v>
      </c>
      <c r="B1074" s="17" t="s">
        <v>5000</v>
      </c>
      <c r="C1074" s="17" t="s">
        <v>4748</v>
      </c>
      <c r="D1074" s="18">
        <v>4.5279999999999996</v>
      </c>
      <c r="E1074" s="17" t="s">
        <v>4460</v>
      </c>
      <c r="F1074" s="18">
        <v>19</v>
      </c>
      <c r="G1074" s="18">
        <v>133</v>
      </c>
      <c r="H1074" s="17">
        <f>(G1074-F1074+1)/G1074</f>
        <v>0.86466165413533835</v>
      </c>
      <c r="I1074" s="17">
        <f>((G1074*H1074-1)/(G1074-1))*100</f>
        <v>86.36363636363636</v>
      </c>
      <c r="J1074" s="21" t="s">
        <v>4486</v>
      </c>
    </row>
    <row r="1075" spans="1:10" x14ac:dyDescent="0.3">
      <c r="A1075" s="16">
        <v>2021</v>
      </c>
      <c r="B1075" s="17" t="s">
        <v>5208</v>
      </c>
      <c r="C1075" s="17" t="s">
        <v>4755</v>
      </c>
      <c r="D1075" s="18">
        <v>4.702</v>
      </c>
      <c r="E1075" s="17" t="s">
        <v>4334</v>
      </c>
      <c r="F1075" s="18">
        <v>14</v>
      </c>
      <c r="G1075" s="18">
        <v>90</v>
      </c>
      <c r="H1075" s="17">
        <f>(G1075-F1075+1)/G1075</f>
        <v>0.85555555555555551</v>
      </c>
      <c r="I1075" s="17">
        <f>((G1075*H1075-1)/(G1075-1))*100</f>
        <v>85.393258426966284</v>
      </c>
      <c r="J1075" s="21" t="s">
        <v>4486</v>
      </c>
    </row>
    <row r="1076" spans="1:10" x14ac:dyDescent="0.3">
      <c r="A1076" s="16">
        <v>2021</v>
      </c>
      <c r="B1076" s="17" t="s">
        <v>923</v>
      </c>
      <c r="C1076" s="17" t="s">
        <v>3081</v>
      </c>
      <c r="D1076" s="18">
        <v>6.7930000000000001</v>
      </c>
      <c r="E1076" s="17" t="s">
        <v>4378</v>
      </c>
      <c r="F1076" s="18">
        <v>1</v>
      </c>
      <c r="G1076" s="18">
        <v>37</v>
      </c>
      <c r="H1076" s="17">
        <f>(G1076-F1076+1)/G1076</f>
        <v>1</v>
      </c>
      <c r="I1076" s="17">
        <f>((G1076*H1076-1)/(G1076-1))*100</f>
        <v>100</v>
      </c>
      <c r="J1076" s="19" t="s">
        <v>4485</v>
      </c>
    </row>
    <row r="1077" spans="1:10" x14ac:dyDescent="0.3">
      <c r="A1077" s="16">
        <v>2020</v>
      </c>
      <c r="B1077" s="16" t="s">
        <v>924</v>
      </c>
      <c r="C1077" s="16" t="s">
        <v>3082</v>
      </c>
      <c r="D1077" s="16">
        <v>3.4009999999999998</v>
      </c>
      <c r="E1077" s="16" t="s">
        <v>2057</v>
      </c>
      <c r="F1077" s="16">
        <v>38</v>
      </c>
      <c r="G1077" s="16">
        <v>210</v>
      </c>
      <c r="H1077" s="16">
        <v>0.82380952380952377</v>
      </c>
      <c r="I1077" s="16">
        <v>82.296650717703344</v>
      </c>
      <c r="J1077" s="21" t="s">
        <v>4486</v>
      </c>
    </row>
    <row r="1078" spans="1:10" x14ac:dyDescent="0.3">
      <c r="A1078" s="16">
        <v>2020</v>
      </c>
      <c r="B1078" s="16" t="s">
        <v>925</v>
      </c>
      <c r="C1078" s="16" t="s">
        <v>3083</v>
      </c>
      <c r="D1078" s="16">
        <v>4.4210000000000003</v>
      </c>
      <c r="E1078" s="16" t="s">
        <v>4445</v>
      </c>
      <c r="F1078" s="16">
        <v>19</v>
      </c>
      <c r="G1078" s="16">
        <v>134</v>
      </c>
      <c r="H1078" s="16">
        <v>0.86567164179104472</v>
      </c>
      <c r="I1078" s="16">
        <v>86.46616541353383</v>
      </c>
      <c r="J1078" s="21" t="s">
        <v>4486</v>
      </c>
    </row>
    <row r="1079" spans="1:10" x14ac:dyDescent="0.3">
      <c r="A1079" s="16">
        <v>2020</v>
      </c>
      <c r="B1079" s="16" t="s">
        <v>926</v>
      </c>
      <c r="C1079" s="16" t="s">
        <v>3084</v>
      </c>
      <c r="D1079" s="16">
        <v>3.165</v>
      </c>
      <c r="E1079" s="16" t="s">
        <v>4407</v>
      </c>
      <c r="F1079" s="16">
        <v>15</v>
      </c>
      <c r="G1079" s="16">
        <v>78</v>
      </c>
      <c r="H1079" s="16">
        <v>0.82051282051282048</v>
      </c>
      <c r="I1079" s="16">
        <v>81.818181818181827</v>
      </c>
      <c r="J1079" s="21" t="s">
        <v>4486</v>
      </c>
    </row>
    <row r="1080" spans="1:10" x14ac:dyDescent="0.3">
      <c r="A1080" s="16">
        <v>2021</v>
      </c>
      <c r="B1080" s="17" t="s">
        <v>927</v>
      </c>
      <c r="C1080" s="17" t="s">
        <v>3085</v>
      </c>
      <c r="D1080" s="18">
        <v>5.6950000000000003</v>
      </c>
      <c r="E1080" s="17" t="s">
        <v>4433</v>
      </c>
      <c r="F1080" s="18">
        <v>24</v>
      </c>
      <c r="G1080" s="18">
        <v>159</v>
      </c>
      <c r="H1080" s="17">
        <f>(G1080-F1080+1)/G1080</f>
        <v>0.85534591194968557</v>
      </c>
      <c r="I1080" s="17">
        <f>((G1080*H1080-1)/(G1080-1))*100</f>
        <v>85.443037974683548</v>
      </c>
      <c r="J1080" s="21" t="s">
        <v>4486</v>
      </c>
    </row>
    <row r="1081" spans="1:10" x14ac:dyDescent="0.3">
      <c r="A1081" s="16">
        <v>2020</v>
      </c>
      <c r="B1081" s="16" t="s">
        <v>928</v>
      </c>
      <c r="C1081" s="16" t="s">
        <v>3086</v>
      </c>
      <c r="D1081" s="16">
        <v>5.7430000000000003</v>
      </c>
      <c r="E1081" s="16" t="s">
        <v>4382</v>
      </c>
      <c r="F1081" s="16">
        <v>21</v>
      </c>
      <c r="G1081" s="16">
        <v>178</v>
      </c>
      <c r="H1081" s="16">
        <v>0.88764044943820219</v>
      </c>
      <c r="I1081" s="16">
        <v>88.700564971751419</v>
      </c>
      <c r="J1081" s="21" t="s">
        <v>4486</v>
      </c>
    </row>
    <row r="1082" spans="1:10" x14ac:dyDescent="0.3">
      <c r="A1082" s="16">
        <v>2021</v>
      </c>
      <c r="B1082" s="17" t="s">
        <v>929</v>
      </c>
      <c r="C1082" s="17" t="s">
        <v>3087</v>
      </c>
      <c r="D1082" s="18">
        <v>6.15</v>
      </c>
      <c r="E1082" s="17" t="s">
        <v>4382</v>
      </c>
      <c r="F1082" s="18">
        <v>23</v>
      </c>
      <c r="G1082" s="18">
        <v>176</v>
      </c>
      <c r="H1082" s="17">
        <f>(G1082-F1082+1)/G1082</f>
        <v>0.875</v>
      </c>
      <c r="I1082" s="17">
        <f>((G1082*H1082-1)/(G1082-1))*100</f>
        <v>87.428571428571431</v>
      </c>
      <c r="J1082" s="21" t="s">
        <v>4486</v>
      </c>
    </row>
    <row r="1083" spans="1:10" x14ac:dyDescent="0.3">
      <c r="A1083" s="16">
        <v>2020</v>
      </c>
      <c r="B1083" s="16" t="s">
        <v>930</v>
      </c>
      <c r="C1083" s="16" t="s">
        <v>3088</v>
      </c>
      <c r="D1083" s="16">
        <v>5.7329999999999997</v>
      </c>
      <c r="E1083" s="16" t="s">
        <v>4385</v>
      </c>
      <c r="F1083" s="16">
        <v>4</v>
      </c>
      <c r="G1083" s="16">
        <v>82</v>
      </c>
      <c r="H1083" s="16">
        <v>0.96341463414634143</v>
      </c>
      <c r="I1083" s="16">
        <v>96.296296296296291</v>
      </c>
      <c r="J1083" s="19" t="s">
        <v>4485</v>
      </c>
    </row>
    <row r="1084" spans="1:10" x14ac:dyDescent="0.3">
      <c r="A1084" s="16">
        <v>2021</v>
      </c>
      <c r="B1084" s="17" t="s">
        <v>931</v>
      </c>
      <c r="C1084" s="17" t="s">
        <v>3089</v>
      </c>
      <c r="D1084" s="18">
        <v>15.61</v>
      </c>
      <c r="E1084" s="17" t="s">
        <v>4385</v>
      </c>
      <c r="F1084" s="18">
        <v>1</v>
      </c>
      <c r="G1084" s="18">
        <v>83</v>
      </c>
      <c r="H1084" s="17">
        <f>(G1084-F1084+1)/G1084</f>
        <v>1</v>
      </c>
      <c r="I1084" s="17">
        <f>((G1084*H1084-1)/(G1084-1))*100</f>
        <v>100</v>
      </c>
      <c r="J1084" s="19" t="s">
        <v>4485</v>
      </c>
    </row>
    <row r="1085" spans="1:10" x14ac:dyDescent="0.3">
      <c r="A1085" s="16">
        <v>2021</v>
      </c>
      <c r="B1085" s="17" t="s">
        <v>5001</v>
      </c>
      <c r="C1085" s="17" t="s">
        <v>4659</v>
      </c>
      <c r="D1085" s="18">
        <v>5.25</v>
      </c>
      <c r="E1085" s="17" t="s">
        <v>4382</v>
      </c>
      <c r="F1085" s="18">
        <v>35</v>
      </c>
      <c r="G1085" s="18">
        <v>176</v>
      </c>
      <c r="H1085" s="17">
        <f>(G1085-F1085+1)/G1085</f>
        <v>0.80681818181818177</v>
      </c>
      <c r="I1085" s="17">
        <f>((G1085*H1085-1)/(G1085-1))*100</f>
        <v>80.571428571428569</v>
      </c>
      <c r="J1085" s="21" t="s">
        <v>4486</v>
      </c>
    </row>
    <row r="1086" spans="1:10" x14ac:dyDescent="0.3">
      <c r="A1086" s="16">
        <v>2020</v>
      </c>
      <c r="B1086" s="16" t="s">
        <v>932</v>
      </c>
      <c r="C1086" s="16" t="s">
        <v>3090</v>
      </c>
      <c r="D1086" s="16">
        <v>4.2220000000000004</v>
      </c>
      <c r="E1086" s="16" t="s">
        <v>4328</v>
      </c>
      <c r="F1086" s="16">
        <v>13</v>
      </c>
      <c r="G1086" s="16">
        <v>108</v>
      </c>
      <c r="H1086" s="16">
        <v>0.88888888888888884</v>
      </c>
      <c r="I1086" s="16">
        <v>88.785046728971963</v>
      </c>
      <c r="J1086" s="21" t="s">
        <v>4486</v>
      </c>
    </row>
    <row r="1087" spans="1:10" x14ac:dyDescent="0.3">
      <c r="A1087" s="16">
        <v>2020</v>
      </c>
      <c r="B1087" s="16" t="s">
        <v>933</v>
      </c>
      <c r="C1087" s="16" t="s">
        <v>3091</v>
      </c>
      <c r="D1087" s="16">
        <v>2.3849999999999998</v>
      </c>
      <c r="E1087" s="16" t="s">
        <v>4359</v>
      </c>
      <c r="F1087" s="16">
        <v>22</v>
      </c>
      <c r="G1087" s="16">
        <v>107</v>
      </c>
      <c r="H1087" s="16">
        <v>0.80373831775700932</v>
      </c>
      <c r="I1087" s="16">
        <v>80.188679245283026</v>
      </c>
      <c r="J1087" s="21" t="s">
        <v>4486</v>
      </c>
    </row>
    <row r="1088" spans="1:10" x14ac:dyDescent="0.3">
      <c r="A1088" s="16">
        <v>2020</v>
      </c>
      <c r="B1088" s="16" t="s">
        <v>934</v>
      </c>
      <c r="C1088" s="16" t="s">
        <v>3092</v>
      </c>
      <c r="D1088" s="16">
        <v>3.2559999999999998</v>
      </c>
      <c r="E1088" s="16" t="s">
        <v>4367</v>
      </c>
      <c r="F1088" s="16">
        <v>18</v>
      </c>
      <c r="G1088" s="16">
        <v>94</v>
      </c>
      <c r="H1088" s="16">
        <v>0.81914893617021278</v>
      </c>
      <c r="I1088" s="16">
        <v>81.72043010752688</v>
      </c>
      <c r="J1088" s="21" t="s">
        <v>4486</v>
      </c>
    </row>
    <row r="1089" spans="1:10" x14ac:dyDescent="0.3">
      <c r="A1089" s="16">
        <v>2020</v>
      </c>
      <c r="B1089" s="16" t="s">
        <v>935</v>
      </c>
      <c r="C1089" s="16" t="s">
        <v>3093</v>
      </c>
      <c r="D1089" s="16">
        <v>5.1529999999999996</v>
      </c>
      <c r="E1089" s="16" t="s">
        <v>4367</v>
      </c>
      <c r="F1089" s="16">
        <v>3</v>
      </c>
      <c r="G1089" s="16">
        <v>94</v>
      </c>
      <c r="H1089" s="16">
        <v>0.97872340425531912</v>
      </c>
      <c r="I1089" s="16">
        <v>97.849462365591393</v>
      </c>
      <c r="J1089" s="19" t="s">
        <v>4485</v>
      </c>
    </row>
    <row r="1090" spans="1:10" x14ac:dyDescent="0.3">
      <c r="A1090" s="16">
        <v>2021</v>
      </c>
      <c r="B1090" s="17" t="s">
        <v>936</v>
      </c>
      <c r="C1090" s="17" t="s">
        <v>3094</v>
      </c>
      <c r="D1090" s="18">
        <v>4.1559999999999997</v>
      </c>
      <c r="E1090" s="17" t="s">
        <v>4342</v>
      </c>
      <c r="F1090" s="18">
        <v>12</v>
      </c>
      <c r="G1090" s="18">
        <v>80</v>
      </c>
      <c r="H1090" s="17">
        <f>(G1090-F1090+1)/G1090</f>
        <v>0.86250000000000004</v>
      </c>
      <c r="I1090" s="17">
        <f>((G1090*H1090-1)/(G1090-1))*100</f>
        <v>86.075949367088612</v>
      </c>
      <c r="J1090" s="21" t="s">
        <v>4486</v>
      </c>
    </row>
    <row r="1091" spans="1:10" x14ac:dyDescent="0.3">
      <c r="A1091" s="16">
        <v>2021</v>
      </c>
      <c r="B1091" s="17" t="s">
        <v>937</v>
      </c>
      <c r="C1091" s="17" t="s">
        <v>3095</v>
      </c>
      <c r="D1091" s="18">
        <v>10.19</v>
      </c>
      <c r="E1091" s="17" t="s">
        <v>4390</v>
      </c>
      <c r="F1091" s="18">
        <v>3</v>
      </c>
      <c r="G1091" s="18">
        <v>65</v>
      </c>
      <c r="H1091" s="17">
        <f>(G1091-F1091+1)/G1091</f>
        <v>0.96923076923076923</v>
      </c>
      <c r="I1091" s="17">
        <f>((G1091*H1091-1)/(G1091-1))*100</f>
        <v>96.875</v>
      </c>
      <c r="J1091" s="19" t="s">
        <v>4485</v>
      </c>
    </row>
    <row r="1092" spans="1:10" x14ac:dyDescent="0.3">
      <c r="A1092" s="16">
        <v>2021</v>
      </c>
      <c r="B1092" s="17" t="s">
        <v>938</v>
      </c>
      <c r="C1092" s="17" t="s">
        <v>3096</v>
      </c>
      <c r="D1092" s="18">
        <v>2.5169999999999999</v>
      </c>
      <c r="E1092" s="17" t="s">
        <v>4426</v>
      </c>
      <c r="F1092" s="18">
        <v>1</v>
      </c>
      <c r="G1092" s="18">
        <v>28</v>
      </c>
      <c r="H1092" s="17">
        <f>(G1092-F1092+1)/G1092</f>
        <v>1</v>
      </c>
      <c r="I1092" s="17">
        <f>((G1092*H1092-1)/(G1092-1))*100</f>
        <v>100</v>
      </c>
      <c r="J1092" s="19" t="s">
        <v>4485</v>
      </c>
    </row>
    <row r="1093" spans="1:10" x14ac:dyDescent="0.3">
      <c r="A1093" s="16">
        <v>2020</v>
      </c>
      <c r="B1093" s="16" t="s">
        <v>939</v>
      </c>
      <c r="C1093" s="16" t="s">
        <v>3097</v>
      </c>
      <c r="D1093" s="16">
        <v>3.1880000000000002</v>
      </c>
      <c r="E1093" s="16" t="s">
        <v>4359</v>
      </c>
      <c r="F1093" s="16">
        <v>12</v>
      </c>
      <c r="G1093" s="16">
        <v>107</v>
      </c>
      <c r="H1093" s="16">
        <v>0.89719626168224298</v>
      </c>
      <c r="I1093" s="16">
        <v>89.622641509433961</v>
      </c>
      <c r="J1093" s="21" t="s">
        <v>4486</v>
      </c>
    </row>
    <row r="1094" spans="1:10" x14ac:dyDescent="0.3">
      <c r="A1094" s="16">
        <v>2020</v>
      </c>
      <c r="B1094" s="16" t="s">
        <v>940</v>
      </c>
      <c r="C1094" s="16" t="s">
        <v>3098</v>
      </c>
      <c r="D1094" s="16">
        <v>11.052</v>
      </c>
      <c r="E1094" s="16" t="s">
        <v>4427</v>
      </c>
      <c r="F1094" s="16">
        <v>7</v>
      </c>
      <c r="G1094" s="16">
        <v>266</v>
      </c>
      <c r="H1094" s="16">
        <v>0.97744360902255634</v>
      </c>
      <c r="I1094" s="16">
        <v>97.735849056603769</v>
      </c>
      <c r="J1094" s="19" t="s">
        <v>4485</v>
      </c>
    </row>
    <row r="1095" spans="1:10" x14ac:dyDescent="0.3">
      <c r="A1095" s="16">
        <v>2021</v>
      </c>
      <c r="B1095" s="17" t="s">
        <v>941</v>
      </c>
      <c r="C1095" s="17" t="s">
        <v>3099</v>
      </c>
      <c r="D1095" s="18">
        <v>25.248999999999999</v>
      </c>
      <c r="E1095" s="17" t="s">
        <v>4441</v>
      </c>
      <c r="F1095" s="18">
        <v>1</v>
      </c>
      <c r="G1095" s="18">
        <v>161</v>
      </c>
      <c r="H1095" s="17">
        <f>(G1095-F1095+1)/G1095</f>
        <v>1</v>
      </c>
      <c r="I1095" s="17">
        <f>((G1095*H1095-1)/(G1095-1))*100</f>
        <v>100</v>
      </c>
      <c r="J1095" s="19" t="s">
        <v>4485</v>
      </c>
    </row>
    <row r="1096" spans="1:10" x14ac:dyDescent="0.3">
      <c r="A1096" s="16">
        <v>2021</v>
      </c>
      <c r="B1096" s="17" t="s">
        <v>942</v>
      </c>
      <c r="C1096" s="17" t="s">
        <v>3100</v>
      </c>
      <c r="D1096" s="18">
        <v>11.356</v>
      </c>
      <c r="E1096" s="17" t="s">
        <v>4422</v>
      </c>
      <c r="F1096" s="18">
        <v>7</v>
      </c>
      <c r="G1096" s="18">
        <v>139</v>
      </c>
      <c r="H1096" s="17">
        <f>(G1096-F1096+1)/G1096</f>
        <v>0.95683453237410077</v>
      </c>
      <c r="I1096" s="17">
        <f>((G1096*H1096-1)/(G1096-1))*100</f>
        <v>95.652173913043484</v>
      </c>
      <c r="J1096" s="19" t="s">
        <v>4485</v>
      </c>
    </row>
    <row r="1097" spans="1:10" x14ac:dyDescent="0.3">
      <c r="A1097" s="16">
        <v>2020</v>
      </c>
      <c r="B1097" s="16" t="s">
        <v>943</v>
      </c>
      <c r="C1097" s="16" t="s">
        <v>3101</v>
      </c>
      <c r="D1097" s="16">
        <v>4.016</v>
      </c>
      <c r="E1097" s="16" t="s">
        <v>4466</v>
      </c>
      <c r="F1097" s="16">
        <v>9</v>
      </c>
      <c r="G1097" s="16">
        <v>53</v>
      </c>
      <c r="H1097" s="16">
        <v>0.84905660377358494</v>
      </c>
      <c r="I1097" s="16">
        <v>84.615384615384613</v>
      </c>
      <c r="J1097" s="21" t="s">
        <v>4486</v>
      </c>
    </row>
    <row r="1098" spans="1:10" x14ac:dyDescent="0.3">
      <c r="A1098" s="16">
        <v>2021</v>
      </c>
      <c r="B1098" s="17" t="s">
        <v>944</v>
      </c>
      <c r="C1098" s="17" t="s">
        <v>3102</v>
      </c>
      <c r="D1098" s="18">
        <v>11.119</v>
      </c>
      <c r="E1098" s="17" t="s">
        <v>4412</v>
      </c>
      <c r="F1098" s="18">
        <v>3</v>
      </c>
      <c r="G1098" s="18">
        <v>63</v>
      </c>
      <c r="H1098" s="17">
        <f>(G1098-F1098+1)/G1098</f>
        <v>0.96825396825396826</v>
      </c>
      <c r="I1098" s="17">
        <f>((G1098*H1098-1)/(G1098-1))*100</f>
        <v>96.774193548387103</v>
      </c>
      <c r="J1098" s="19" t="s">
        <v>4485</v>
      </c>
    </row>
    <row r="1099" spans="1:10" x14ac:dyDescent="0.3">
      <c r="A1099" s="16">
        <v>2020</v>
      </c>
      <c r="B1099" s="16" t="s">
        <v>945</v>
      </c>
      <c r="C1099" s="16" t="s">
        <v>3103</v>
      </c>
      <c r="D1099" s="16">
        <v>4.2210000000000001</v>
      </c>
      <c r="E1099" s="16" t="s">
        <v>4427</v>
      </c>
      <c r="F1099" s="16">
        <v>48</v>
      </c>
      <c r="G1099" s="16">
        <v>266</v>
      </c>
      <c r="H1099" s="16">
        <v>0.82330827067669177</v>
      </c>
      <c r="I1099" s="16">
        <v>82.264150943396231</v>
      </c>
      <c r="J1099" s="21" t="s">
        <v>4486</v>
      </c>
    </row>
    <row r="1100" spans="1:10" x14ac:dyDescent="0.3">
      <c r="A1100" s="16">
        <v>2020</v>
      </c>
      <c r="B1100" s="16" t="s">
        <v>946</v>
      </c>
      <c r="C1100" s="16" t="s">
        <v>3104</v>
      </c>
      <c r="D1100" s="16">
        <v>3.8330000000000002</v>
      </c>
      <c r="E1100" s="16" t="s">
        <v>4457</v>
      </c>
      <c r="F1100" s="16">
        <v>13</v>
      </c>
      <c r="G1100" s="16">
        <v>85</v>
      </c>
      <c r="H1100" s="16">
        <v>0.85882352941176465</v>
      </c>
      <c r="I1100" s="16">
        <v>85.714285714285708</v>
      </c>
      <c r="J1100" s="21" t="s">
        <v>4486</v>
      </c>
    </row>
    <row r="1101" spans="1:10" x14ac:dyDescent="0.3">
      <c r="A1101" s="16">
        <v>2020</v>
      </c>
      <c r="B1101" s="16" t="s">
        <v>947</v>
      </c>
      <c r="C1101" s="17" t="s">
        <v>4852</v>
      </c>
      <c r="D1101" s="16">
        <v>13</v>
      </c>
      <c r="E1101" s="16" t="s">
        <v>4467</v>
      </c>
      <c r="F1101" s="16">
        <v>1</v>
      </c>
      <c r="G1101" s="16">
        <v>30</v>
      </c>
      <c r="H1101" s="16">
        <v>1</v>
      </c>
      <c r="I1101" s="16">
        <v>100</v>
      </c>
      <c r="J1101" s="19" t="s">
        <v>4485</v>
      </c>
    </row>
    <row r="1102" spans="1:10" x14ac:dyDescent="0.3">
      <c r="A1102" s="16">
        <v>2020</v>
      </c>
      <c r="B1102" s="16" t="s">
        <v>948</v>
      </c>
      <c r="C1102" s="16" t="s">
        <v>3105</v>
      </c>
      <c r="D1102" s="16">
        <v>13.593</v>
      </c>
      <c r="E1102" s="16" t="s">
        <v>4427</v>
      </c>
      <c r="F1102" s="16">
        <v>3</v>
      </c>
      <c r="G1102" s="16">
        <v>266</v>
      </c>
      <c r="H1102" s="16">
        <v>0.99248120300751874</v>
      </c>
      <c r="I1102" s="16">
        <v>99.245283018867923</v>
      </c>
      <c r="J1102" s="19" t="s">
        <v>4485</v>
      </c>
    </row>
    <row r="1103" spans="1:10" x14ac:dyDescent="0.3">
      <c r="A1103" s="16">
        <v>2020</v>
      </c>
      <c r="B1103" s="16" t="s">
        <v>949</v>
      </c>
      <c r="C1103" s="16" t="s">
        <v>3106</v>
      </c>
      <c r="D1103" s="16">
        <v>4.2309999999999999</v>
      </c>
      <c r="E1103" s="16" t="s">
        <v>4329</v>
      </c>
      <c r="F1103" s="16">
        <v>12</v>
      </c>
      <c r="G1103" s="16">
        <v>108</v>
      </c>
      <c r="H1103" s="16">
        <v>0.89814814814814814</v>
      </c>
      <c r="I1103" s="16">
        <v>89.719626168224295</v>
      </c>
      <c r="J1103" s="21" t="s">
        <v>4486</v>
      </c>
    </row>
    <row r="1104" spans="1:10" x14ac:dyDescent="0.3">
      <c r="A1104" s="16">
        <v>2020</v>
      </c>
      <c r="B1104" s="16" t="s">
        <v>950</v>
      </c>
      <c r="C1104" s="16" t="s">
        <v>3107</v>
      </c>
      <c r="D1104" s="16">
        <v>9.9359999999999999</v>
      </c>
      <c r="E1104" s="16" t="s">
        <v>4441</v>
      </c>
      <c r="F1104" s="16">
        <v>3</v>
      </c>
      <c r="G1104" s="16">
        <v>156</v>
      </c>
      <c r="H1104" s="16">
        <v>0.98717948717948723</v>
      </c>
      <c r="I1104" s="16">
        <v>98.709677419354833</v>
      </c>
      <c r="J1104" s="19" t="s">
        <v>4485</v>
      </c>
    </row>
    <row r="1105" spans="1:10" x14ac:dyDescent="0.3">
      <c r="A1105" s="16">
        <v>2020</v>
      </c>
      <c r="B1105" s="16" t="s">
        <v>951</v>
      </c>
      <c r="C1105" s="16" t="s">
        <v>3108</v>
      </c>
      <c r="D1105" s="16">
        <v>5.2229999999999999</v>
      </c>
      <c r="E1105" s="16" t="s">
        <v>4423</v>
      </c>
      <c r="F1105" s="16">
        <v>1</v>
      </c>
      <c r="G1105" s="16">
        <v>27</v>
      </c>
      <c r="H1105" s="16">
        <v>1</v>
      </c>
      <c r="I1105" s="16">
        <v>100</v>
      </c>
      <c r="J1105" s="19" t="s">
        <v>4485</v>
      </c>
    </row>
    <row r="1106" spans="1:10" x14ac:dyDescent="0.3">
      <c r="A1106" s="16">
        <v>2020</v>
      </c>
      <c r="B1106" s="16" t="s">
        <v>952</v>
      </c>
      <c r="C1106" s="16" t="s">
        <v>3109</v>
      </c>
      <c r="D1106" s="16">
        <v>4.7279999999999998</v>
      </c>
      <c r="E1106" s="16" t="s">
        <v>4427</v>
      </c>
      <c r="F1106" s="16">
        <v>41</v>
      </c>
      <c r="G1106" s="16">
        <v>266</v>
      </c>
      <c r="H1106" s="16">
        <v>0.84962406015037595</v>
      </c>
      <c r="I1106" s="16">
        <v>84.905660377358487</v>
      </c>
      <c r="J1106" s="21" t="s">
        <v>4486</v>
      </c>
    </row>
    <row r="1107" spans="1:10" x14ac:dyDescent="0.3">
      <c r="A1107" s="16">
        <v>2021</v>
      </c>
      <c r="B1107" s="17" t="s">
        <v>953</v>
      </c>
      <c r="C1107" s="17" t="s">
        <v>3110</v>
      </c>
      <c r="D1107" s="18">
        <v>3.5539999999999998</v>
      </c>
      <c r="E1107" s="17" t="s">
        <v>4449</v>
      </c>
      <c r="F1107" s="18">
        <v>3</v>
      </c>
      <c r="G1107" s="18">
        <v>16</v>
      </c>
      <c r="H1107" s="17">
        <f>(G1107-F1107+1)/G1107</f>
        <v>0.875</v>
      </c>
      <c r="I1107" s="17">
        <f>((G1107*H1107-1)/(G1107-1))*100</f>
        <v>86.666666666666671</v>
      </c>
      <c r="J1107" s="21" t="s">
        <v>4486</v>
      </c>
    </row>
    <row r="1108" spans="1:10" x14ac:dyDescent="0.3">
      <c r="A1108" s="16">
        <v>2020</v>
      </c>
      <c r="B1108" s="16" t="s">
        <v>954</v>
      </c>
      <c r="C1108" s="16" t="s">
        <v>3111</v>
      </c>
      <c r="D1108" s="16">
        <v>3.827</v>
      </c>
      <c r="E1108" s="16" t="s">
        <v>4458</v>
      </c>
      <c r="F1108" s="16">
        <v>8</v>
      </c>
      <c r="G1108" s="16">
        <v>50</v>
      </c>
      <c r="H1108" s="16">
        <v>0.86</v>
      </c>
      <c r="I1108" s="16">
        <v>85.714285714285708</v>
      </c>
      <c r="J1108" s="21" t="s">
        <v>4486</v>
      </c>
    </row>
    <row r="1109" spans="1:10" x14ac:dyDescent="0.3">
      <c r="A1109" s="16">
        <v>2020</v>
      </c>
      <c r="B1109" s="16" t="s">
        <v>955</v>
      </c>
      <c r="C1109" s="16" t="s">
        <v>3112</v>
      </c>
      <c r="D1109" s="16">
        <v>4.9169999999999998</v>
      </c>
      <c r="E1109" s="16" t="s">
        <v>4335</v>
      </c>
      <c r="F1109" s="16">
        <v>12</v>
      </c>
      <c r="G1109" s="16">
        <v>97</v>
      </c>
      <c r="H1109" s="16">
        <v>0.88659793814432986</v>
      </c>
      <c r="I1109" s="16">
        <v>88.541666666666657</v>
      </c>
      <c r="J1109" s="21" t="s">
        <v>4486</v>
      </c>
    </row>
    <row r="1110" spans="1:10" x14ac:dyDescent="0.3">
      <c r="A1110" s="16">
        <v>2021</v>
      </c>
      <c r="B1110" s="17" t="s">
        <v>956</v>
      </c>
      <c r="C1110" s="17" t="s">
        <v>3113</v>
      </c>
      <c r="D1110" s="18">
        <v>6.8559999999999999</v>
      </c>
      <c r="E1110" s="17" t="s">
        <v>4427</v>
      </c>
      <c r="F1110" s="18">
        <v>25</v>
      </c>
      <c r="G1110" s="18">
        <v>273</v>
      </c>
      <c r="H1110" s="17">
        <f>(G1110-F1110+1)/G1110</f>
        <v>0.91208791208791207</v>
      </c>
      <c r="I1110" s="17">
        <f>((G1110*H1110-1)/(G1110-1))*100</f>
        <v>91.17647058823529</v>
      </c>
      <c r="J1110" s="20" t="s">
        <v>4575</v>
      </c>
    </row>
    <row r="1111" spans="1:10" x14ac:dyDescent="0.3">
      <c r="A1111" s="16">
        <v>2021</v>
      </c>
      <c r="B1111" s="17" t="s">
        <v>957</v>
      </c>
      <c r="C1111" s="17" t="s">
        <v>3114</v>
      </c>
      <c r="D1111" s="18">
        <v>5.0129999999999999</v>
      </c>
      <c r="E1111" s="17" t="s">
        <v>4427</v>
      </c>
      <c r="F1111" s="18">
        <v>40</v>
      </c>
      <c r="G1111" s="18">
        <v>273</v>
      </c>
      <c r="H1111" s="17">
        <f>(G1111-F1111+1)/G1111</f>
        <v>0.8571428571428571</v>
      </c>
      <c r="I1111" s="17">
        <f>((G1111*H1111-1)/(G1111-1))*100</f>
        <v>85.661764705882348</v>
      </c>
      <c r="J1111" s="21" t="s">
        <v>4486</v>
      </c>
    </row>
    <row r="1112" spans="1:10" x14ac:dyDescent="0.3">
      <c r="A1112" s="16">
        <v>2020</v>
      </c>
      <c r="B1112" s="16" t="s">
        <v>958</v>
      </c>
      <c r="C1112" s="16" t="s">
        <v>3115</v>
      </c>
      <c r="D1112" s="16">
        <v>11.42</v>
      </c>
      <c r="E1112" s="16" t="s">
        <v>4453</v>
      </c>
      <c r="F1112" s="16">
        <v>2</v>
      </c>
      <c r="G1112" s="16">
        <v>90</v>
      </c>
      <c r="H1112" s="16">
        <v>0.98888888888888893</v>
      </c>
      <c r="I1112" s="16">
        <v>98.876404494382015</v>
      </c>
      <c r="J1112" s="19" t="s">
        <v>4485</v>
      </c>
    </row>
    <row r="1113" spans="1:10" x14ac:dyDescent="0.3">
      <c r="A1113" s="16">
        <v>2021</v>
      </c>
      <c r="B1113" s="17" t="s">
        <v>959</v>
      </c>
      <c r="C1113" s="17" t="s">
        <v>3116</v>
      </c>
      <c r="D1113" s="18">
        <v>4.1749999999999998</v>
      </c>
      <c r="E1113" s="17" t="s">
        <v>4329</v>
      </c>
      <c r="F1113" s="18">
        <v>15</v>
      </c>
      <c r="G1113" s="18">
        <v>108</v>
      </c>
      <c r="H1113" s="17">
        <f>(G1113-F1113+1)/G1113</f>
        <v>0.87037037037037035</v>
      </c>
      <c r="I1113" s="17">
        <f>((G1113*H1113-1)/(G1113-1))*100</f>
        <v>86.915887850467286</v>
      </c>
      <c r="J1113" s="21" t="s">
        <v>4486</v>
      </c>
    </row>
    <row r="1114" spans="1:10" x14ac:dyDescent="0.3">
      <c r="A1114" s="16">
        <v>2021</v>
      </c>
      <c r="B1114" s="17" t="s">
        <v>960</v>
      </c>
      <c r="C1114" s="17" t="s">
        <v>3117</v>
      </c>
      <c r="D1114" s="18">
        <v>5.633</v>
      </c>
      <c r="E1114" s="17" t="s">
        <v>4329</v>
      </c>
      <c r="F1114" s="18">
        <v>8</v>
      </c>
      <c r="G1114" s="18">
        <v>108</v>
      </c>
      <c r="H1114" s="17">
        <f>(G1114-F1114+1)/G1114</f>
        <v>0.93518518518518523</v>
      </c>
      <c r="I1114" s="17">
        <f>((G1114*H1114-1)/(G1114-1))*100</f>
        <v>93.45794392523365</v>
      </c>
      <c r="J1114" s="20" t="s">
        <v>4575</v>
      </c>
    </row>
    <row r="1115" spans="1:10" x14ac:dyDescent="0.3">
      <c r="A1115" s="16">
        <v>2021</v>
      </c>
      <c r="B1115" s="17" t="s">
        <v>961</v>
      </c>
      <c r="C1115" s="17" t="s">
        <v>3118</v>
      </c>
      <c r="D1115" s="18">
        <v>10.693</v>
      </c>
      <c r="E1115" s="17" t="s">
        <v>4466</v>
      </c>
      <c r="F1115" s="18">
        <v>2</v>
      </c>
      <c r="G1115" s="18">
        <v>53</v>
      </c>
      <c r="H1115" s="17">
        <f>(G1115-F1115+1)/G1115</f>
        <v>0.98113207547169812</v>
      </c>
      <c r="I1115" s="17">
        <f>((G1115*H1115-1)/(G1115-1))*100</f>
        <v>98.076923076923066</v>
      </c>
      <c r="J1115" s="19" t="s">
        <v>4485</v>
      </c>
    </row>
    <row r="1116" spans="1:10" x14ac:dyDescent="0.3">
      <c r="A1116" s="16">
        <v>2020</v>
      </c>
      <c r="B1116" s="16" t="s">
        <v>962</v>
      </c>
      <c r="C1116" s="16" t="s">
        <v>3119</v>
      </c>
      <c r="D1116" s="16">
        <v>4.4180000000000001</v>
      </c>
      <c r="E1116" s="16" t="s">
        <v>4427</v>
      </c>
      <c r="F1116" s="16">
        <v>44</v>
      </c>
      <c r="G1116" s="16">
        <v>266</v>
      </c>
      <c r="H1116" s="16">
        <v>0.83834586466165417</v>
      </c>
      <c r="I1116" s="16">
        <v>83.773584905660385</v>
      </c>
      <c r="J1116" s="21" t="s">
        <v>4486</v>
      </c>
    </row>
    <row r="1117" spans="1:10" x14ac:dyDescent="0.3">
      <c r="A1117" s="16">
        <v>2020</v>
      </c>
      <c r="B1117" s="16" t="s">
        <v>963</v>
      </c>
      <c r="C1117" s="16" t="s">
        <v>3120</v>
      </c>
      <c r="D1117" s="16">
        <v>4.093</v>
      </c>
      <c r="E1117" s="16" t="s">
        <v>4427</v>
      </c>
      <c r="F1117" s="16">
        <v>51</v>
      </c>
      <c r="G1117" s="16">
        <v>266</v>
      </c>
      <c r="H1117" s="16">
        <v>0.81203007518796988</v>
      </c>
      <c r="I1117" s="16">
        <v>81.132075471698116</v>
      </c>
      <c r="J1117" s="21" t="s">
        <v>4486</v>
      </c>
    </row>
    <row r="1118" spans="1:10" x14ac:dyDescent="0.3">
      <c r="A1118" s="16">
        <v>2021</v>
      </c>
      <c r="B1118" s="17" t="s">
        <v>5002</v>
      </c>
      <c r="C1118" s="17" t="s">
        <v>4660</v>
      </c>
      <c r="D1118" s="18">
        <v>5.5229999999999997</v>
      </c>
      <c r="E1118" s="17" t="s">
        <v>4382</v>
      </c>
      <c r="F1118" s="18">
        <v>33</v>
      </c>
      <c r="G1118" s="18">
        <v>176</v>
      </c>
      <c r="H1118" s="17">
        <f>(G1118-F1118+1)/G1118</f>
        <v>0.81818181818181823</v>
      </c>
      <c r="I1118" s="17">
        <f>((G1118*H1118-1)/(G1118-1))*100</f>
        <v>81.714285714285722</v>
      </c>
      <c r="J1118" s="21" t="s">
        <v>4486</v>
      </c>
    </row>
    <row r="1119" spans="1:10" x14ac:dyDescent="0.3">
      <c r="A1119" s="16">
        <v>2020</v>
      </c>
      <c r="B1119" s="16" t="s">
        <v>964</v>
      </c>
      <c r="C1119" s="16" t="s">
        <v>3121</v>
      </c>
      <c r="D1119" s="16">
        <v>3.6080000000000001</v>
      </c>
      <c r="E1119" s="16" t="s">
        <v>4468</v>
      </c>
      <c r="F1119" s="16">
        <v>6</v>
      </c>
      <c r="G1119" s="16">
        <v>28</v>
      </c>
      <c r="H1119" s="16">
        <v>0.8214285714285714</v>
      </c>
      <c r="I1119" s="16">
        <v>81.481481481481481</v>
      </c>
      <c r="J1119" s="21" t="s">
        <v>4486</v>
      </c>
    </row>
    <row r="1120" spans="1:10" x14ac:dyDescent="0.3">
      <c r="A1120" s="16">
        <v>2021</v>
      </c>
      <c r="B1120" s="17" t="s">
        <v>5003</v>
      </c>
      <c r="C1120" s="17" t="s">
        <v>4757</v>
      </c>
      <c r="D1120" s="18">
        <v>4.7370000000000001</v>
      </c>
      <c r="E1120" s="17" t="s">
        <v>4457</v>
      </c>
      <c r="F1120" s="18">
        <v>11</v>
      </c>
      <c r="G1120" s="18">
        <v>88</v>
      </c>
      <c r="H1120" s="17">
        <f>(G1120-F1120+1)/G1120</f>
        <v>0.88636363636363635</v>
      </c>
      <c r="I1120" s="17">
        <f>((G1120*H1120-1)/(G1120-1))*100</f>
        <v>88.505747126436788</v>
      </c>
      <c r="J1120" s="21" t="s">
        <v>4486</v>
      </c>
    </row>
    <row r="1121" spans="1:10" x14ac:dyDescent="0.3">
      <c r="A1121" s="16">
        <v>2021</v>
      </c>
      <c r="B1121" s="17" t="s">
        <v>965</v>
      </c>
      <c r="C1121" s="17" t="s">
        <v>3122</v>
      </c>
      <c r="D1121" s="18">
        <v>12.551</v>
      </c>
      <c r="E1121" s="17" t="s">
        <v>4427</v>
      </c>
      <c r="F1121" s="18">
        <v>4</v>
      </c>
      <c r="G1121" s="18">
        <v>273</v>
      </c>
      <c r="H1121" s="17">
        <f>(G1121-F1121+1)/G1121</f>
        <v>0.98901098901098905</v>
      </c>
      <c r="I1121" s="17">
        <f>((G1121*H1121-1)/(G1121-1))*100</f>
        <v>98.89705882352942</v>
      </c>
      <c r="J1121" s="19" t="s">
        <v>4485</v>
      </c>
    </row>
    <row r="1122" spans="1:10" x14ac:dyDescent="0.3">
      <c r="A1122" s="16">
        <v>2020</v>
      </c>
      <c r="B1122" s="16" t="s">
        <v>966</v>
      </c>
      <c r="C1122" s="16" t="s">
        <v>3123</v>
      </c>
      <c r="D1122" s="16">
        <v>3.9870000000000001</v>
      </c>
      <c r="E1122" s="16" t="s">
        <v>4441</v>
      </c>
      <c r="F1122" s="16">
        <v>31</v>
      </c>
      <c r="G1122" s="16">
        <v>156</v>
      </c>
      <c r="H1122" s="16">
        <v>0.80769230769230771</v>
      </c>
      <c r="I1122" s="16">
        <v>80.645161290322577</v>
      </c>
      <c r="J1122" s="21" t="s">
        <v>4486</v>
      </c>
    </row>
    <row r="1123" spans="1:10" x14ac:dyDescent="0.3">
      <c r="A1123" s="16">
        <v>2021</v>
      </c>
      <c r="B1123" s="17" t="s">
        <v>967</v>
      </c>
      <c r="C1123" s="17" t="s">
        <v>3124</v>
      </c>
      <c r="D1123" s="18">
        <v>4.1020000000000003</v>
      </c>
      <c r="E1123" s="17" t="s">
        <v>4339</v>
      </c>
      <c r="F1123" s="18">
        <v>3</v>
      </c>
      <c r="G1123" s="18">
        <v>34</v>
      </c>
      <c r="H1123" s="17">
        <f>(G1123-F1123+1)/G1123</f>
        <v>0.94117647058823528</v>
      </c>
      <c r="I1123" s="17">
        <f>((G1123*H1123-1)/(G1123-1))*100</f>
        <v>93.939393939393938</v>
      </c>
      <c r="J1123" s="20" t="s">
        <v>4575</v>
      </c>
    </row>
    <row r="1124" spans="1:10" x14ac:dyDescent="0.3">
      <c r="A1124" s="16">
        <v>2021</v>
      </c>
      <c r="B1124" s="17" t="s">
        <v>968</v>
      </c>
      <c r="C1124" s="17" t="s">
        <v>3125</v>
      </c>
      <c r="D1124" s="18">
        <v>10.506</v>
      </c>
      <c r="E1124" s="17" t="s">
        <v>4422</v>
      </c>
      <c r="F1124" s="18">
        <v>9</v>
      </c>
      <c r="G1124" s="18">
        <v>139</v>
      </c>
      <c r="H1124" s="17">
        <f>(G1124-F1124+1)/G1124</f>
        <v>0.94244604316546765</v>
      </c>
      <c r="I1124" s="17">
        <f>((G1124*H1124-1)/(G1124-1))*100</f>
        <v>94.20289855072464</v>
      </c>
      <c r="J1124" s="20" t="s">
        <v>4575</v>
      </c>
    </row>
    <row r="1125" spans="1:10" x14ac:dyDescent="0.3">
      <c r="A1125" s="16">
        <v>2020</v>
      </c>
      <c r="B1125" s="16" t="s">
        <v>969</v>
      </c>
      <c r="C1125" s="16" t="s">
        <v>3126</v>
      </c>
      <c r="D1125" s="16">
        <v>4.3710000000000004</v>
      </c>
      <c r="E1125" s="16" t="s">
        <v>4427</v>
      </c>
      <c r="F1125" s="16">
        <v>46</v>
      </c>
      <c r="G1125" s="16">
        <v>266</v>
      </c>
      <c r="H1125" s="16">
        <v>0.83082706766917291</v>
      </c>
      <c r="I1125" s="16">
        <v>83.018867924528308</v>
      </c>
      <c r="J1125" s="21" t="s">
        <v>4486</v>
      </c>
    </row>
    <row r="1126" spans="1:10" x14ac:dyDescent="0.3">
      <c r="A1126" s="16">
        <v>2020</v>
      </c>
      <c r="B1126" s="16" t="s">
        <v>970</v>
      </c>
      <c r="C1126" s="16" t="s">
        <v>3127</v>
      </c>
      <c r="D1126" s="16">
        <v>5.625</v>
      </c>
      <c r="E1126" s="16" t="s">
        <v>4427</v>
      </c>
      <c r="F1126" s="16">
        <v>30</v>
      </c>
      <c r="G1126" s="16">
        <v>266</v>
      </c>
      <c r="H1126" s="16">
        <v>0.89097744360902253</v>
      </c>
      <c r="I1126" s="16">
        <v>89.056603773584911</v>
      </c>
      <c r="J1126" s="21" t="s">
        <v>4486</v>
      </c>
    </row>
    <row r="1127" spans="1:10" x14ac:dyDescent="0.3">
      <c r="A1127" s="16">
        <v>2020</v>
      </c>
      <c r="B1127" s="16" t="s">
        <v>971</v>
      </c>
      <c r="C1127" s="16" t="s">
        <v>3128</v>
      </c>
      <c r="D1127" s="16">
        <v>4.9379999999999997</v>
      </c>
      <c r="E1127" s="16" t="s">
        <v>4412</v>
      </c>
      <c r="F1127" s="16">
        <v>13</v>
      </c>
      <c r="G1127" s="16">
        <v>63</v>
      </c>
      <c r="H1127" s="16">
        <v>0.80952380952380953</v>
      </c>
      <c r="I1127" s="16">
        <v>80.645161290322577</v>
      </c>
      <c r="J1127" s="21" t="s">
        <v>4486</v>
      </c>
    </row>
    <row r="1128" spans="1:10" x14ac:dyDescent="0.3">
      <c r="A1128" s="16">
        <v>2021</v>
      </c>
      <c r="B1128" s="17" t="s">
        <v>5004</v>
      </c>
      <c r="C1128" s="17" t="s">
        <v>4512</v>
      </c>
      <c r="D1128" s="18">
        <v>5.2919999999999998</v>
      </c>
      <c r="E1128" s="17" t="s">
        <v>4357</v>
      </c>
      <c r="F1128" s="18">
        <v>21</v>
      </c>
      <c r="G1128" s="18">
        <v>200</v>
      </c>
      <c r="H1128" s="17">
        <f>(G1128-F1128+1)/G1128</f>
        <v>0.9</v>
      </c>
      <c r="I1128" s="17">
        <f>((G1128*H1128-1)/(G1128-1))*100</f>
        <v>89.949748743718601</v>
      </c>
      <c r="J1128" s="21" t="s">
        <v>4486</v>
      </c>
    </row>
    <row r="1129" spans="1:10" x14ac:dyDescent="0.3">
      <c r="A1129" s="16">
        <v>2020</v>
      </c>
      <c r="B1129" s="16" t="s">
        <v>972</v>
      </c>
      <c r="C1129" s="16" t="s">
        <v>3129</v>
      </c>
      <c r="D1129" s="16">
        <v>4.0419999999999998</v>
      </c>
      <c r="E1129" s="16" t="s">
        <v>4427</v>
      </c>
      <c r="F1129" s="16">
        <v>52</v>
      </c>
      <c r="G1129" s="16">
        <v>266</v>
      </c>
      <c r="H1129" s="16">
        <v>0.80827067669172936</v>
      </c>
      <c r="I1129" s="16">
        <v>80.754716981132077</v>
      </c>
      <c r="J1129" s="21" t="s">
        <v>4486</v>
      </c>
    </row>
    <row r="1130" spans="1:10" x14ac:dyDescent="0.3">
      <c r="A1130" s="16">
        <v>2020</v>
      </c>
      <c r="B1130" s="16" t="s">
        <v>973</v>
      </c>
      <c r="C1130" s="16" t="s">
        <v>3130</v>
      </c>
      <c r="D1130" s="16">
        <v>4.4240000000000004</v>
      </c>
      <c r="E1130" s="16" t="s">
        <v>4340</v>
      </c>
      <c r="F1130" s="16">
        <v>14</v>
      </c>
      <c r="G1130" s="16">
        <v>87</v>
      </c>
      <c r="H1130" s="16">
        <v>0.85057471264367812</v>
      </c>
      <c r="I1130" s="16">
        <v>84.883720930232556</v>
      </c>
      <c r="J1130" s="21" t="s">
        <v>4486</v>
      </c>
    </row>
    <row r="1131" spans="1:10" x14ac:dyDescent="0.3">
      <c r="A1131" s="16">
        <v>2021</v>
      </c>
      <c r="B1131" s="17" t="s">
        <v>974</v>
      </c>
      <c r="C1131" s="17" t="s">
        <v>3131</v>
      </c>
      <c r="D1131" s="18">
        <v>4.6849999999999996</v>
      </c>
      <c r="E1131" s="17" t="s">
        <v>4427</v>
      </c>
      <c r="F1131" s="18">
        <v>43</v>
      </c>
      <c r="G1131" s="18">
        <v>273</v>
      </c>
      <c r="H1131" s="17">
        <f>(G1131-F1131+1)/G1131</f>
        <v>0.84615384615384615</v>
      </c>
      <c r="I1131" s="17">
        <f>((G1131*H1131-1)/(G1131-1))*100</f>
        <v>84.558823529411768</v>
      </c>
      <c r="J1131" s="21" t="s">
        <v>4486</v>
      </c>
    </row>
    <row r="1132" spans="1:10" x14ac:dyDescent="0.3">
      <c r="A1132" s="16">
        <v>2021</v>
      </c>
      <c r="B1132" s="17" t="s">
        <v>975</v>
      </c>
      <c r="C1132" s="17" t="s">
        <v>3132</v>
      </c>
      <c r="D1132" s="18">
        <v>5.9379999999999997</v>
      </c>
      <c r="E1132" s="17" t="s">
        <v>4328</v>
      </c>
      <c r="F1132" s="18">
        <v>11</v>
      </c>
      <c r="G1132" s="18">
        <v>110</v>
      </c>
      <c r="H1132" s="17">
        <f>(G1132-F1132+1)/G1132</f>
        <v>0.90909090909090906</v>
      </c>
      <c r="I1132" s="17">
        <f>((G1132*H1132-1)/(G1132-1))*100</f>
        <v>90.825688073394488</v>
      </c>
      <c r="J1132" s="20" t="s">
        <v>4575</v>
      </c>
    </row>
    <row r="1133" spans="1:10" x14ac:dyDescent="0.3">
      <c r="A1133" s="16">
        <v>2020</v>
      </c>
      <c r="B1133" s="16" t="s">
        <v>976</v>
      </c>
      <c r="C1133" s="16" t="s">
        <v>3133</v>
      </c>
      <c r="D1133" s="16">
        <v>5.6459999999999999</v>
      </c>
      <c r="E1133" s="16" t="s">
        <v>4427</v>
      </c>
      <c r="F1133" s="16">
        <v>29</v>
      </c>
      <c r="G1133" s="16">
        <v>266</v>
      </c>
      <c r="H1133" s="16">
        <v>0.89473684210526316</v>
      </c>
      <c r="I1133" s="16">
        <v>89.433962264150949</v>
      </c>
      <c r="J1133" s="21" t="s">
        <v>4486</v>
      </c>
    </row>
    <row r="1134" spans="1:10" x14ac:dyDescent="0.3">
      <c r="A1134" s="16">
        <v>2020</v>
      </c>
      <c r="B1134" s="16" t="s">
        <v>977</v>
      </c>
      <c r="C1134" s="16" t="s">
        <v>3134</v>
      </c>
      <c r="D1134" s="16">
        <v>4.0149999999999997</v>
      </c>
      <c r="E1134" s="16" t="s">
        <v>4469</v>
      </c>
      <c r="F1134" s="16">
        <v>6</v>
      </c>
      <c r="G1134" s="16">
        <v>27</v>
      </c>
      <c r="H1134" s="16">
        <v>0.81481481481481477</v>
      </c>
      <c r="I1134" s="16">
        <v>80.769230769230774</v>
      </c>
      <c r="J1134" s="21" t="s">
        <v>4486</v>
      </c>
    </row>
    <row r="1135" spans="1:10" x14ac:dyDescent="0.3">
      <c r="A1135" s="16">
        <v>2020</v>
      </c>
      <c r="B1135" s="16" t="s">
        <v>978</v>
      </c>
      <c r="C1135" s="16" t="s">
        <v>3135</v>
      </c>
      <c r="D1135" s="16">
        <v>5.3120000000000003</v>
      </c>
      <c r="E1135" s="16" t="s">
        <v>4427</v>
      </c>
      <c r="F1135" s="16">
        <v>35</v>
      </c>
      <c r="G1135" s="16">
        <v>266</v>
      </c>
      <c r="H1135" s="16">
        <v>0.8721804511278195</v>
      </c>
      <c r="I1135" s="16">
        <v>87.169811320754718</v>
      </c>
      <c r="J1135" s="21" t="s">
        <v>4486</v>
      </c>
    </row>
    <row r="1136" spans="1:10" x14ac:dyDescent="0.3">
      <c r="A1136" s="16">
        <v>2020</v>
      </c>
      <c r="B1136" s="16" t="s">
        <v>979</v>
      </c>
      <c r="C1136" s="16" t="s">
        <v>3136</v>
      </c>
      <c r="D1136" s="16">
        <v>11.079000000000001</v>
      </c>
      <c r="E1136" s="16" t="s">
        <v>4412</v>
      </c>
      <c r="F1136" s="16">
        <v>1</v>
      </c>
      <c r="G1136" s="16">
        <v>63</v>
      </c>
      <c r="H1136" s="16">
        <v>1</v>
      </c>
      <c r="I1136" s="16">
        <v>100</v>
      </c>
      <c r="J1136" s="19" t="s">
        <v>4485</v>
      </c>
    </row>
    <row r="1137" spans="1:10" x14ac:dyDescent="0.3">
      <c r="A1137" s="16">
        <v>2021</v>
      </c>
      <c r="B1137" s="17" t="s">
        <v>980</v>
      </c>
      <c r="C1137" s="17" t="s">
        <v>3137</v>
      </c>
      <c r="D1137" s="18">
        <v>7.3289999999999997</v>
      </c>
      <c r="E1137" s="17" t="s">
        <v>4329</v>
      </c>
      <c r="F1137" s="18">
        <v>3</v>
      </c>
      <c r="G1137" s="18">
        <v>108</v>
      </c>
      <c r="H1137" s="17">
        <f>(G1137-F1137+1)/G1137</f>
        <v>0.98148148148148151</v>
      </c>
      <c r="I1137" s="17">
        <f>((G1137*H1137-1)/(G1137-1))*100</f>
        <v>98.130841121495322</v>
      </c>
      <c r="J1137" s="19" t="s">
        <v>4485</v>
      </c>
    </row>
    <row r="1138" spans="1:10" x14ac:dyDescent="0.3">
      <c r="A1138" s="16">
        <v>2020</v>
      </c>
      <c r="B1138" s="16" t="s">
        <v>981</v>
      </c>
      <c r="C1138" s="16" t="s">
        <v>3138</v>
      </c>
      <c r="D1138" s="16">
        <v>6.0430000000000001</v>
      </c>
      <c r="E1138" s="16" t="s">
        <v>4441</v>
      </c>
      <c r="F1138" s="16">
        <v>8</v>
      </c>
      <c r="G1138" s="16">
        <v>156</v>
      </c>
      <c r="H1138" s="16">
        <v>0.95512820512820518</v>
      </c>
      <c r="I1138" s="16">
        <v>95.483870967741936</v>
      </c>
      <c r="J1138" s="19" t="s">
        <v>4485</v>
      </c>
    </row>
    <row r="1139" spans="1:10" x14ac:dyDescent="0.3">
      <c r="A1139" s="16">
        <v>2020</v>
      </c>
      <c r="B1139" s="16" t="s">
        <v>982</v>
      </c>
      <c r="C1139" s="16" t="s">
        <v>3139</v>
      </c>
      <c r="D1139" s="16">
        <v>4.5010000000000003</v>
      </c>
      <c r="E1139" s="16" t="s">
        <v>4427</v>
      </c>
      <c r="F1139" s="16">
        <v>43</v>
      </c>
      <c r="G1139" s="16">
        <v>266</v>
      </c>
      <c r="H1139" s="16">
        <v>0.84210526315789469</v>
      </c>
      <c r="I1139" s="16">
        <v>84.150943396226424</v>
      </c>
      <c r="J1139" s="21" t="s">
        <v>4486</v>
      </c>
    </row>
    <row r="1140" spans="1:10" x14ac:dyDescent="0.3">
      <c r="A1140" s="16">
        <v>2021</v>
      </c>
      <c r="B1140" s="17" t="s">
        <v>983</v>
      </c>
      <c r="C1140" s="17" t="s">
        <v>3140</v>
      </c>
      <c r="D1140" s="18">
        <v>11.554</v>
      </c>
      <c r="E1140" s="17" t="s">
        <v>4328</v>
      </c>
      <c r="F1140" s="18">
        <v>2</v>
      </c>
      <c r="G1140" s="18">
        <v>110</v>
      </c>
      <c r="H1140" s="17">
        <f>(G1140-F1140+1)/G1140</f>
        <v>0.99090909090909096</v>
      </c>
      <c r="I1140" s="17">
        <f>((G1140*H1140-1)/(G1140-1))*100</f>
        <v>99.082568807339456</v>
      </c>
      <c r="J1140" s="19" t="s">
        <v>4485</v>
      </c>
    </row>
    <row r="1141" spans="1:10" x14ac:dyDescent="0.3">
      <c r="A1141" s="16">
        <v>2021</v>
      </c>
      <c r="B1141" s="17" t="s">
        <v>984</v>
      </c>
      <c r="C1141" s="17" t="s">
        <v>3141</v>
      </c>
      <c r="D1141" s="18">
        <v>12.029</v>
      </c>
      <c r="E1141" s="17" t="s">
        <v>4427</v>
      </c>
      <c r="F1141" s="18">
        <v>6</v>
      </c>
      <c r="G1141" s="18">
        <v>273</v>
      </c>
      <c r="H1141" s="17">
        <f>(G1141-F1141+1)/G1141</f>
        <v>0.98168498168498164</v>
      </c>
      <c r="I1141" s="17">
        <f>((G1141*H1141-1)/(G1141-1))*100</f>
        <v>98.161764705882348</v>
      </c>
      <c r="J1141" s="19" t="s">
        <v>4485</v>
      </c>
    </row>
    <row r="1142" spans="1:10" x14ac:dyDescent="0.3">
      <c r="A1142" s="16">
        <v>2021</v>
      </c>
      <c r="B1142" s="17" t="s">
        <v>985</v>
      </c>
      <c r="C1142" s="17" t="s">
        <v>3142</v>
      </c>
      <c r="D1142" s="18">
        <v>5.6</v>
      </c>
      <c r="E1142" s="17" t="s">
        <v>4457</v>
      </c>
      <c r="F1142" s="18">
        <v>5</v>
      </c>
      <c r="G1142" s="18">
        <v>88</v>
      </c>
      <c r="H1142" s="17">
        <f>(G1142-F1142+1)/G1142</f>
        <v>0.95454545454545459</v>
      </c>
      <c r="I1142" s="17">
        <f>((G1142*H1142-1)/(G1142-1))*100</f>
        <v>95.402298850574709</v>
      </c>
      <c r="J1142" s="19" t="s">
        <v>4485</v>
      </c>
    </row>
    <row r="1143" spans="1:10" x14ac:dyDescent="0.3">
      <c r="A1143" s="16">
        <v>2021</v>
      </c>
      <c r="B1143" s="17" t="s">
        <v>986</v>
      </c>
      <c r="C1143" s="17" t="s">
        <v>3143</v>
      </c>
      <c r="D1143" s="18">
        <v>10.856</v>
      </c>
      <c r="E1143" s="17" t="s">
        <v>4427</v>
      </c>
      <c r="F1143" s="18">
        <v>9</v>
      </c>
      <c r="G1143" s="18">
        <v>273</v>
      </c>
      <c r="H1143" s="17">
        <f>(G1143-F1143+1)/G1143</f>
        <v>0.97069597069597069</v>
      </c>
      <c r="I1143" s="17">
        <f>((G1143*H1143-1)/(G1143-1))*100</f>
        <v>97.058823529411768</v>
      </c>
      <c r="J1143" s="19" t="s">
        <v>4485</v>
      </c>
    </row>
    <row r="1144" spans="1:10" x14ac:dyDescent="0.3">
      <c r="A1144" s="16">
        <v>2020</v>
      </c>
      <c r="B1144" s="16" t="s">
        <v>987</v>
      </c>
      <c r="C1144" s="16" t="s">
        <v>3144</v>
      </c>
      <c r="D1144" s="16">
        <v>7.5149999999999997</v>
      </c>
      <c r="E1144" s="16" t="s">
        <v>4418</v>
      </c>
      <c r="F1144" s="16">
        <v>1</v>
      </c>
      <c r="G1144" s="16">
        <v>64</v>
      </c>
      <c r="H1144" s="16">
        <v>1</v>
      </c>
      <c r="I1144" s="16">
        <v>100</v>
      </c>
      <c r="J1144" s="19" t="s">
        <v>4485</v>
      </c>
    </row>
    <row r="1145" spans="1:10" x14ac:dyDescent="0.3">
      <c r="A1145" s="16">
        <v>2021</v>
      </c>
      <c r="B1145" s="17" t="s">
        <v>988</v>
      </c>
      <c r="C1145" s="17" t="s">
        <v>3145</v>
      </c>
      <c r="D1145" s="18">
        <v>10.215</v>
      </c>
      <c r="E1145" s="17" t="s">
        <v>4470</v>
      </c>
      <c r="F1145" s="18">
        <v>1</v>
      </c>
      <c r="G1145" s="18">
        <v>49</v>
      </c>
      <c r="H1145" s="17">
        <f>(G1145-F1145+1)/G1145</f>
        <v>1</v>
      </c>
      <c r="I1145" s="17">
        <f>((G1145*H1145-1)/(G1145-1))*100</f>
        <v>100</v>
      </c>
      <c r="J1145" s="19" t="s">
        <v>4485</v>
      </c>
    </row>
    <row r="1146" spans="1:10" x14ac:dyDescent="0.3">
      <c r="A1146" s="16">
        <v>2020</v>
      </c>
      <c r="B1146" s="16" t="s">
        <v>989</v>
      </c>
      <c r="C1146" s="16" t="s">
        <v>3146</v>
      </c>
      <c r="D1146" s="16">
        <v>3.488</v>
      </c>
      <c r="E1146" s="16" t="s">
        <v>4352</v>
      </c>
      <c r="F1146" s="16">
        <v>19</v>
      </c>
      <c r="G1146" s="16">
        <v>91</v>
      </c>
      <c r="H1146" s="16">
        <v>0.80219780219780223</v>
      </c>
      <c r="I1146" s="16">
        <v>80</v>
      </c>
      <c r="J1146" s="21" t="s">
        <v>4486</v>
      </c>
    </row>
    <row r="1147" spans="1:10" x14ac:dyDescent="0.3">
      <c r="A1147" s="16">
        <v>2021</v>
      </c>
      <c r="B1147" s="17" t="s">
        <v>990</v>
      </c>
      <c r="C1147" s="17" t="s">
        <v>3147</v>
      </c>
      <c r="D1147" s="18">
        <v>7.1779999999999999</v>
      </c>
      <c r="E1147" s="17" t="s">
        <v>4328</v>
      </c>
      <c r="F1147" s="18">
        <v>8</v>
      </c>
      <c r="G1147" s="18">
        <v>110</v>
      </c>
      <c r="H1147" s="17">
        <f>(G1147-F1147+1)/G1147</f>
        <v>0.9363636363636364</v>
      </c>
      <c r="I1147" s="17">
        <f>((G1147*H1147-1)/(G1147-1))*100</f>
        <v>93.577981651376149</v>
      </c>
      <c r="J1147" s="20" t="s">
        <v>4575</v>
      </c>
    </row>
    <row r="1148" spans="1:10" x14ac:dyDescent="0.3">
      <c r="A1148" s="16">
        <v>2020</v>
      </c>
      <c r="B1148" s="16" t="s">
        <v>991</v>
      </c>
      <c r="C1148" s="16" t="s">
        <v>3148</v>
      </c>
      <c r="D1148" s="16">
        <v>3.6579999999999999</v>
      </c>
      <c r="E1148" s="16" t="s">
        <v>4418</v>
      </c>
      <c r="F1148" s="16">
        <v>9</v>
      </c>
      <c r="G1148" s="16">
        <v>64</v>
      </c>
      <c r="H1148" s="16">
        <v>0.875</v>
      </c>
      <c r="I1148" s="16">
        <v>87.301587301587304</v>
      </c>
      <c r="J1148" s="21" t="s">
        <v>4486</v>
      </c>
    </row>
    <row r="1149" spans="1:10" x14ac:dyDescent="0.3">
      <c r="A1149" s="16">
        <v>2020</v>
      </c>
      <c r="B1149" s="16" t="s">
        <v>992</v>
      </c>
      <c r="C1149" s="16" t="s">
        <v>3149</v>
      </c>
      <c r="D1149" s="16">
        <v>6.319</v>
      </c>
      <c r="E1149" s="16" t="s">
        <v>4421</v>
      </c>
      <c r="F1149" s="16">
        <v>2</v>
      </c>
      <c r="G1149" s="16">
        <v>134</v>
      </c>
      <c r="H1149" s="16">
        <v>0.9925373134328358</v>
      </c>
      <c r="I1149" s="16">
        <v>99.248120300751879</v>
      </c>
      <c r="J1149" s="19" t="s">
        <v>4485</v>
      </c>
    </row>
    <row r="1150" spans="1:10" x14ac:dyDescent="0.3">
      <c r="A1150" s="16">
        <v>2021</v>
      </c>
      <c r="B1150" s="17" t="s">
        <v>993</v>
      </c>
      <c r="C1150" s="17" t="s">
        <v>3150</v>
      </c>
      <c r="D1150" s="18">
        <v>6.9770000000000003</v>
      </c>
      <c r="E1150" s="17" t="s">
        <v>4427</v>
      </c>
      <c r="F1150" s="18">
        <v>23</v>
      </c>
      <c r="G1150" s="18">
        <v>273</v>
      </c>
      <c r="H1150" s="17">
        <f>(G1150-F1150+1)/G1150</f>
        <v>0.91941391941391937</v>
      </c>
      <c r="I1150" s="17">
        <f>((G1150*H1150-1)/(G1150-1))*100</f>
        <v>91.911764705882348</v>
      </c>
      <c r="J1150" s="20" t="s">
        <v>4575</v>
      </c>
    </row>
    <row r="1151" spans="1:10" x14ac:dyDescent="0.3">
      <c r="A1151" s="16">
        <v>2021</v>
      </c>
      <c r="B1151" s="17" t="s">
        <v>994</v>
      </c>
      <c r="C1151" s="17" t="s">
        <v>3151</v>
      </c>
      <c r="D1151" s="18">
        <v>10.048</v>
      </c>
      <c r="E1151" s="17" t="s">
        <v>4445</v>
      </c>
      <c r="F1151" s="18">
        <v>4</v>
      </c>
      <c r="G1151" s="18">
        <v>133</v>
      </c>
      <c r="H1151" s="17">
        <f>(G1151-F1151+1)/G1151</f>
        <v>0.97744360902255634</v>
      </c>
      <c r="I1151" s="17">
        <f>((G1151*H1151-1)/(G1151-1))*100</f>
        <v>97.727272727272734</v>
      </c>
      <c r="J1151" s="19" t="s">
        <v>4485</v>
      </c>
    </row>
    <row r="1152" spans="1:10" x14ac:dyDescent="0.3">
      <c r="A1152" s="16">
        <v>2020</v>
      </c>
      <c r="B1152" s="16" t="s">
        <v>995</v>
      </c>
      <c r="C1152" s="16" t="s">
        <v>3152</v>
      </c>
      <c r="D1152" s="16">
        <v>5.1120000000000001</v>
      </c>
      <c r="E1152" s="16" t="s">
        <v>4441</v>
      </c>
      <c r="F1152" s="16">
        <v>18</v>
      </c>
      <c r="G1152" s="16">
        <v>156</v>
      </c>
      <c r="H1152" s="16">
        <v>0.89102564102564108</v>
      </c>
      <c r="I1152" s="16">
        <v>89.032258064516128</v>
      </c>
      <c r="J1152" s="21" t="s">
        <v>4486</v>
      </c>
    </row>
    <row r="1153" spans="1:10" x14ac:dyDescent="0.3">
      <c r="A1153" s="16">
        <v>2021</v>
      </c>
      <c r="B1153" s="17" t="s">
        <v>996</v>
      </c>
      <c r="C1153" s="17" t="s">
        <v>3153</v>
      </c>
      <c r="D1153" s="18">
        <v>6.5129999999999999</v>
      </c>
      <c r="E1153" s="17" t="s">
        <v>4329</v>
      </c>
      <c r="F1153" s="18">
        <v>5</v>
      </c>
      <c r="G1153" s="18">
        <v>108</v>
      </c>
      <c r="H1153" s="17">
        <f>(G1153-F1153+1)/G1153</f>
        <v>0.96296296296296291</v>
      </c>
      <c r="I1153" s="17">
        <f>((G1153*H1153-1)/(G1153-1))*100</f>
        <v>96.261682242990659</v>
      </c>
      <c r="J1153" s="19" t="s">
        <v>4485</v>
      </c>
    </row>
    <row r="1154" spans="1:10" x14ac:dyDescent="0.3">
      <c r="A1154" s="16">
        <v>2020</v>
      </c>
      <c r="B1154" s="16" t="s">
        <v>997</v>
      </c>
      <c r="C1154" s="16" t="s">
        <v>3154</v>
      </c>
      <c r="D1154" s="16">
        <v>5.2130000000000001</v>
      </c>
      <c r="E1154" s="16" t="s">
        <v>4416</v>
      </c>
      <c r="F1154" s="16">
        <v>3</v>
      </c>
      <c r="G1154" s="16">
        <v>106</v>
      </c>
      <c r="H1154" s="16">
        <v>0.98113207547169812</v>
      </c>
      <c r="I1154" s="16">
        <v>98.095238095238088</v>
      </c>
      <c r="J1154" s="19" t="s">
        <v>4485</v>
      </c>
    </row>
    <row r="1155" spans="1:10" x14ac:dyDescent="0.3">
      <c r="A1155" s="16">
        <v>2021</v>
      </c>
      <c r="B1155" s="17" t="s">
        <v>998</v>
      </c>
      <c r="C1155" s="17" t="s">
        <v>3155</v>
      </c>
      <c r="D1155" s="18">
        <v>10.451000000000001</v>
      </c>
      <c r="E1155" s="17" t="s">
        <v>4328</v>
      </c>
      <c r="F1155" s="18">
        <v>3</v>
      </c>
      <c r="G1155" s="18">
        <v>110</v>
      </c>
      <c r="H1155" s="17">
        <f>(G1155-F1155+1)/G1155</f>
        <v>0.98181818181818181</v>
      </c>
      <c r="I1155" s="17">
        <f>((G1155*H1155-1)/(G1155-1))*100</f>
        <v>98.165137614678898</v>
      </c>
      <c r="J1155" s="19" t="s">
        <v>4485</v>
      </c>
    </row>
    <row r="1156" spans="1:10" x14ac:dyDescent="0.3">
      <c r="A1156" s="16">
        <v>2021</v>
      </c>
      <c r="B1156" s="17" t="s">
        <v>999</v>
      </c>
      <c r="C1156" s="17" t="s">
        <v>3156</v>
      </c>
      <c r="D1156" s="18">
        <v>3.802</v>
      </c>
      <c r="E1156" s="17" t="s">
        <v>4398</v>
      </c>
      <c r="F1156" s="18">
        <v>7</v>
      </c>
      <c r="G1156" s="18">
        <v>68</v>
      </c>
      <c r="H1156" s="17">
        <f>(G1156-F1156+1)/G1156</f>
        <v>0.91176470588235292</v>
      </c>
      <c r="I1156" s="17">
        <f>((G1156*H1156-1)/(G1156-1))*100</f>
        <v>91.044776119402982</v>
      </c>
      <c r="J1156" s="20" t="s">
        <v>4575</v>
      </c>
    </row>
    <row r="1157" spans="1:10" x14ac:dyDescent="0.3">
      <c r="A1157" s="16">
        <v>2021</v>
      </c>
      <c r="B1157" s="17" t="s">
        <v>1000</v>
      </c>
      <c r="C1157" s="17" t="s">
        <v>3157</v>
      </c>
      <c r="D1157" s="18">
        <v>16.388999999999999</v>
      </c>
      <c r="E1157" s="17" t="s">
        <v>4422</v>
      </c>
      <c r="F1157" s="18">
        <v>1</v>
      </c>
      <c r="G1157" s="18">
        <v>139</v>
      </c>
      <c r="H1157" s="17">
        <f>(G1157-F1157+1)/G1157</f>
        <v>1</v>
      </c>
      <c r="I1157" s="17">
        <f>((G1157*H1157-1)/(G1157-1))*100</f>
        <v>100</v>
      </c>
      <c r="J1157" s="19" t="s">
        <v>4485</v>
      </c>
    </row>
    <row r="1158" spans="1:10" x14ac:dyDescent="0.3">
      <c r="A1158" s="16">
        <v>2020</v>
      </c>
      <c r="B1158" s="16" t="s">
        <v>1001</v>
      </c>
      <c r="C1158" s="16" t="s">
        <v>3158</v>
      </c>
      <c r="D1158" s="16">
        <v>6.3730000000000002</v>
      </c>
      <c r="E1158" s="16" t="s">
        <v>4427</v>
      </c>
      <c r="F1158" s="16">
        <v>22</v>
      </c>
      <c r="G1158" s="16">
        <v>266</v>
      </c>
      <c r="H1158" s="16">
        <v>0.92105263157894735</v>
      </c>
      <c r="I1158" s="16">
        <v>92.075471698113205</v>
      </c>
      <c r="J1158" s="20" t="s">
        <v>4575</v>
      </c>
    </row>
    <row r="1159" spans="1:10" x14ac:dyDescent="0.3">
      <c r="A1159" s="16">
        <v>2020</v>
      </c>
      <c r="B1159" s="16" t="s">
        <v>1002</v>
      </c>
      <c r="C1159" s="16" t="s">
        <v>3159</v>
      </c>
      <c r="D1159" s="16">
        <v>6.0739999999999998</v>
      </c>
      <c r="E1159" s="16" t="s">
        <v>4427</v>
      </c>
      <c r="F1159" s="16">
        <v>25</v>
      </c>
      <c r="G1159" s="16">
        <v>266</v>
      </c>
      <c r="H1159" s="16">
        <v>0.90977443609022557</v>
      </c>
      <c r="I1159" s="16">
        <v>90.943396226415103</v>
      </c>
      <c r="J1159" s="20" t="s">
        <v>4575</v>
      </c>
    </row>
    <row r="1160" spans="1:10" x14ac:dyDescent="0.3">
      <c r="A1160" s="16">
        <v>2021</v>
      </c>
      <c r="B1160" s="17" t="s">
        <v>1003</v>
      </c>
      <c r="C1160" s="17" t="s">
        <v>3160</v>
      </c>
      <c r="D1160" s="18">
        <v>4.4240000000000004</v>
      </c>
      <c r="E1160" s="17" t="s">
        <v>4329</v>
      </c>
      <c r="F1160" s="18">
        <v>13</v>
      </c>
      <c r="G1160" s="18">
        <v>108</v>
      </c>
      <c r="H1160" s="17">
        <f>(G1160-F1160+1)/G1160</f>
        <v>0.88888888888888884</v>
      </c>
      <c r="I1160" s="17">
        <f>((G1160*H1160-1)/(G1160-1))*100</f>
        <v>88.785046728971963</v>
      </c>
      <c r="J1160" s="21" t="s">
        <v>4486</v>
      </c>
    </row>
    <row r="1161" spans="1:10" x14ac:dyDescent="0.3">
      <c r="A1161" s="16">
        <v>2020</v>
      </c>
      <c r="B1161" s="16" t="s">
        <v>1004</v>
      </c>
      <c r="C1161" s="16" t="s">
        <v>3161</v>
      </c>
      <c r="D1161" s="16">
        <v>6.1230000000000002</v>
      </c>
      <c r="E1161" s="16" t="s">
        <v>4468</v>
      </c>
      <c r="F1161" s="16">
        <v>3</v>
      </c>
      <c r="G1161" s="16">
        <v>28</v>
      </c>
      <c r="H1161" s="16">
        <v>0.9285714285714286</v>
      </c>
      <c r="I1161" s="16">
        <v>92.592592592592595</v>
      </c>
      <c r="J1161" s="20" t="s">
        <v>4575</v>
      </c>
    </row>
    <row r="1162" spans="1:10" x14ac:dyDescent="0.3">
      <c r="A1162" s="16">
        <v>2021</v>
      </c>
      <c r="B1162" s="17" t="s">
        <v>1005</v>
      </c>
      <c r="C1162" s="17" t="s">
        <v>3162</v>
      </c>
      <c r="D1162" s="18">
        <v>8.2159999999999993</v>
      </c>
      <c r="E1162" s="17" t="s">
        <v>4329</v>
      </c>
      <c r="F1162" s="18">
        <v>1</v>
      </c>
      <c r="G1162" s="18">
        <v>108</v>
      </c>
      <c r="H1162" s="17">
        <f>(G1162-F1162+1)/G1162</f>
        <v>1</v>
      </c>
      <c r="I1162" s="17">
        <f>((G1162*H1162-1)/(G1162-1))*100</f>
        <v>100</v>
      </c>
      <c r="J1162" s="19" t="s">
        <v>4485</v>
      </c>
    </row>
    <row r="1163" spans="1:10" x14ac:dyDescent="0.3">
      <c r="A1163" s="16">
        <v>2020</v>
      </c>
      <c r="B1163" s="16" t="s">
        <v>1006</v>
      </c>
      <c r="C1163" s="16" t="s">
        <v>3163</v>
      </c>
      <c r="D1163" s="16">
        <v>5.0279999999999996</v>
      </c>
      <c r="E1163" s="16" t="s">
        <v>4427</v>
      </c>
      <c r="F1163" s="16">
        <v>36</v>
      </c>
      <c r="G1163" s="16">
        <v>266</v>
      </c>
      <c r="H1163" s="16">
        <v>0.86842105263157898</v>
      </c>
      <c r="I1163" s="16">
        <v>86.79245283018868</v>
      </c>
      <c r="J1163" s="21" t="s">
        <v>4486</v>
      </c>
    </row>
    <row r="1164" spans="1:10" x14ac:dyDescent="0.3">
      <c r="A1164" s="16">
        <v>2020</v>
      </c>
      <c r="B1164" s="16" t="s">
        <v>1007</v>
      </c>
      <c r="C1164" s="16" t="s">
        <v>3164</v>
      </c>
      <c r="D1164" s="16">
        <v>8.2669999999999995</v>
      </c>
      <c r="E1164" s="16" t="s">
        <v>4427</v>
      </c>
      <c r="F1164" s="16">
        <v>14</v>
      </c>
      <c r="G1164" s="16">
        <v>266</v>
      </c>
      <c r="H1164" s="16">
        <v>0.95112781954887216</v>
      </c>
      <c r="I1164" s="16">
        <v>95.094339622641513</v>
      </c>
      <c r="J1164" s="19" t="s">
        <v>4485</v>
      </c>
    </row>
    <row r="1165" spans="1:10" x14ac:dyDescent="0.3">
      <c r="A1165" s="16">
        <v>2020</v>
      </c>
      <c r="B1165" s="16" t="s">
        <v>1008</v>
      </c>
      <c r="C1165" s="16" t="s">
        <v>3165</v>
      </c>
      <c r="D1165" s="16">
        <v>6.1120000000000001</v>
      </c>
      <c r="E1165" s="16" t="s">
        <v>4329</v>
      </c>
      <c r="F1165" s="16">
        <v>4</v>
      </c>
      <c r="G1165" s="16">
        <v>108</v>
      </c>
      <c r="H1165" s="16">
        <v>0.97222222222222221</v>
      </c>
      <c r="I1165" s="16">
        <v>97.196261682242991</v>
      </c>
      <c r="J1165" s="19" t="s">
        <v>4485</v>
      </c>
    </row>
    <row r="1166" spans="1:10" x14ac:dyDescent="0.3">
      <c r="A1166" s="16">
        <v>2020</v>
      </c>
      <c r="B1166" s="16" t="s">
        <v>1009</v>
      </c>
      <c r="C1166" s="16" t="s">
        <v>3166</v>
      </c>
      <c r="D1166" s="16">
        <v>7.44</v>
      </c>
      <c r="E1166" s="16" t="s">
        <v>4427</v>
      </c>
      <c r="F1166" s="16">
        <v>17</v>
      </c>
      <c r="G1166" s="16">
        <v>266</v>
      </c>
      <c r="H1166" s="16">
        <v>0.93984962406015038</v>
      </c>
      <c r="I1166" s="16">
        <v>93.962264150943398</v>
      </c>
      <c r="J1166" s="20" t="s">
        <v>4575</v>
      </c>
    </row>
    <row r="1167" spans="1:10" x14ac:dyDescent="0.3">
      <c r="A1167" s="16">
        <v>2021</v>
      </c>
      <c r="B1167" s="17" t="s">
        <v>1010</v>
      </c>
      <c r="C1167" s="17" t="s">
        <v>3167</v>
      </c>
      <c r="D1167" s="18">
        <v>13.451000000000001</v>
      </c>
      <c r="E1167" s="17" t="s">
        <v>4412</v>
      </c>
      <c r="F1167" s="18">
        <v>1</v>
      </c>
      <c r="G1167" s="18">
        <v>63</v>
      </c>
      <c r="H1167" s="17">
        <f>(G1167-F1167+1)/G1167</f>
        <v>1</v>
      </c>
      <c r="I1167" s="17">
        <f>((G1167*H1167-1)/(G1167-1))*100</f>
        <v>100</v>
      </c>
      <c r="J1167" s="19" t="s">
        <v>4485</v>
      </c>
    </row>
    <row r="1168" spans="1:10" x14ac:dyDescent="0.3">
      <c r="A1168" s="16">
        <v>2020</v>
      </c>
      <c r="B1168" s="16" t="s">
        <v>1011</v>
      </c>
      <c r="C1168" s="16" t="s">
        <v>3168</v>
      </c>
      <c r="D1168" s="16">
        <v>5.444</v>
      </c>
      <c r="E1168" s="16" t="s">
        <v>4471</v>
      </c>
      <c r="F1168" s="16">
        <v>5</v>
      </c>
      <c r="G1168" s="16">
        <v>36</v>
      </c>
      <c r="H1168" s="16">
        <v>0.88888888888888884</v>
      </c>
      <c r="I1168" s="16">
        <v>88.571428571428569</v>
      </c>
      <c r="J1168" s="21" t="s">
        <v>4486</v>
      </c>
    </row>
    <row r="1169" spans="1:10" x14ac:dyDescent="0.3">
      <c r="A1169" s="16">
        <v>2020</v>
      </c>
      <c r="B1169" s="16" t="s">
        <v>1012</v>
      </c>
      <c r="C1169" s="16" t="s">
        <v>3169</v>
      </c>
      <c r="D1169" s="16">
        <v>2.8119999999999998</v>
      </c>
      <c r="E1169" s="16" t="s">
        <v>4472</v>
      </c>
      <c r="F1169" s="16">
        <v>7</v>
      </c>
      <c r="G1169" s="16">
        <v>32</v>
      </c>
      <c r="H1169" s="16">
        <v>0.8125</v>
      </c>
      <c r="I1169" s="16">
        <v>80.645161290322577</v>
      </c>
      <c r="J1169" s="21" t="s">
        <v>4486</v>
      </c>
    </row>
    <row r="1170" spans="1:10" x14ac:dyDescent="0.3">
      <c r="A1170" s="16">
        <v>2021</v>
      </c>
      <c r="B1170" s="17" t="s">
        <v>1013</v>
      </c>
      <c r="C1170" s="17" t="s">
        <v>3170</v>
      </c>
      <c r="D1170" s="18">
        <v>5.9779999999999998</v>
      </c>
      <c r="E1170" s="17" t="s">
        <v>4427</v>
      </c>
      <c r="F1170" s="18">
        <v>32</v>
      </c>
      <c r="G1170" s="18">
        <v>273</v>
      </c>
      <c r="H1170" s="17">
        <f>(G1170-F1170+1)/G1170</f>
        <v>0.88644688644688641</v>
      </c>
      <c r="I1170" s="17">
        <f>((G1170*H1170-1)/(G1170-1))*100</f>
        <v>88.60294117647058</v>
      </c>
      <c r="J1170" s="21" t="s">
        <v>4486</v>
      </c>
    </row>
    <row r="1171" spans="1:10" x14ac:dyDescent="0.3">
      <c r="A1171" s="16">
        <v>2020</v>
      </c>
      <c r="B1171" s="16" t="s">
        <v>1014</v>
      </c>
      <c r="C1171" s="16" t="s">
        <v>3171</v>
      </c>
      <c r="D1171" s="16">
        <v>4.5579999999999998</v>
      </c>
      <c r="E1171" s="16" t="s">
        <v>4329</v>
      </c>
      <c r="F1171" s="16">
        <v>10</v>
      </c>
      <c r="G1171" s="16">
        <v>108</v>
      </c>
      <c r="H1171" s="16">
        <v>0.91666666666666663</v>
      </c>
      <c r="I1171" s="16">
        <v>91.588785046728972</v>
      </c>
      <c r="J1171" s="20" t="s">
        <v>4575</v>
      </c>
    </row>
    <row r="1172" spans="1:10" x14ac:dyDescent="0.3">
      <c r="A1172" s="16">
        <v>2020</v>
      </c>
      <c r="B1172" s="16" t="s">
        <v>1015</v>
      </c>
      <c r="C1172" s="16" t="s">
        <v>3172</v>
      </c>
      <c r="D1172" s="16">
        <v>6.7789999999999999</v>
      </c>
      <c r="E1172" s="16" t="s">
        <v>4427</v>
      </c>
      <c r="F1172" s="16">
        <v>20</v>
      </c>
      <c r="G1172" s="16">
        <v>266</v>
      </c>
      <c r="H1172" s="16">
        <v>0.9285714285714286</v>
      </c>
      <c r="I1172" s="16">
        <v>92.830188679245282</v>
      </c>
      <c r="J1172" s="20" t="s">
        <v>4575</v>
      </c>
    </row>
    <row r="1173" spans="1:10" x14ac:dyDescent="0.3">
      <c r="A1173" s="16">
        <v>2021</v>
      </c>
      <c r="B1173" s="17" t="s">
        <v>1016</v>
      </c>
      <c r="C1173" s="17" t="s">
        <v>3173</v>
      </c>
      <c r="D1173" s="18">
        <v>10.384</v>
      </c>
      <c r="E1173" s="17" t="s">
        <v>4471</v>
      </c>
      <c r="F1173" s="18">
        <v>2</v>
      </c>
      <c r="G1173" s="18">
        <v>37</v>
      </c>
      <c r="H1173" s="17">
        <f>(G1173-F1173+1)/G1173</f>
        <v>0.97297297297297303</v>
      </c>
      <c r="I1173" s="17">
        <f>((G1173*H1173-1)/(G1173-1))*100</f>
        <v>97.222222222222214</v>
      </c>
      <c r="J1173" s="19" t="s">
        <v>4485</v>
      </c>
    </row>
    <row r="1174" spans="1:10" x14ac:dyDescent="0.3">
      <c r="A1174" s="16">
        <v>2021</v>
      </c>
      <c r="B1174" s="17" t="s">
        <v>1017</v>
      </c>
      <c r="C1174" s="17" t="s">
        <v>3174</v>
      </c>
      <c r="D1174" s="18">
        <v>11.978999999999999</v>
      </c>
      <c r="E1174" s="17" t="s">
        <v>4466</v>
      </c>
      <c r="F1174" s="18">
        <v>1</v>
      </c>
      <c r="G1174" s="18">
        <v>53</v>
      </c>
      <c r="H1174" s="17">
        <f>(G1174-F1174+1)/G1174</f>
        <v>1</v>
      </c>
      <c r="I1174" s="17">
        <f>((G1174*H1174-1)/(G1174-1))*100</f>
        <v>100</v>
      </c>
      <c r="J1174" s="19" t="s">
        <v>4485</v>
      </c>
    </row>
    <row r="1175" spans="1:10" x14ac:dyDescent="0.3">
      <c r="A1175" s="16">
        <v>2020</v>
      </c>
      <c r="B1175" s="16" t="s">
        <v>1018</v>
      </c>
      <c r="C1175" s="16" t="s">
        <v>3175</v>
      </c>
      <c r="D1175" s="16">
        <v>4.66</v>
      </c>
      <c r="E1175" s="16" t="s">
        <v>4427</v>
      </c>
      <c r="F1175" s="16">
        <v>42</v>
      </c>
      <c r="G1175" s="16">
        <v>266</v>
      </c>
      <c r="H1175" s="16">
        <v>0.84586466165413532</v>
      </c>
      <c r="I1175" s="16">
        <v>84.528301886792462</v>
      </c>
      <c r="J1175" s="21" t="s">
        <v>4486</v>
      </c>
    </row>
    <row r="1176" spans="1:10" x14ac:dyDescent="0.3">
      <c r="A1176" s="16">
        <v>2021</v>
      </c>
      <c r="B1176" s="17" t="s">
        <v>1019</v>
      </c>
      <c r="C1176" s="17" t="s">
        <v>3176</v>
      </c>
      <c r="D1176" s="18">
        <v>3.919</v>
      </c>
      <c r="E1176" s="17" t="s">
        <v>4472</v>
      </c>
      <c r="F1176" s="18">
        <v>4</v>
      </c>
      <c r="G1176" s="18">
        <v>31</v>
      </c>
      <c r="H1176" s="17">
        <f>(G1176-F1176+1)/G1176</f>
        <v>0.90322580645161288</v>
      </c>
      <c r="I1176" s="17">
        <f>((G1176*H1176-1)/(G1176-1))*100</f>
        <v>90</v>
      </c>
      <c r="J1176" s="20" t="s">
        <v>4575</v>
      </c>
    </row>
    <row r="1177" spans="1:10" x14ac:dyDescent="0.3">
      <c r="A1177" s="16">
        <v>2020</v>
      </c>
      <c r="B1177" s="16" t="s">
        <v>1020</v>
      </c>
      <c r="C1177" s="16" t="s">
        <v>3177</v>
      </c>
      <c r="D1177" s="16">
        <v>3.0150000000000001</v>
      </c>
      <c r="E1177" s="16" t="s">
        <v>4399</v>
      </c>
      <c r="F1177" s="16">
        <v>11</v>
      </c>
      <c r="G1177" s="16">
        <v>124</v>
      </c>
      <c r="H1177" s="16">
        <v>0.91935483870967738</v>
      </c>
      <c r="I1177" s="16">
        <v>91.869918699186996</v>
      </c>
      <c r="J1177" s="20" t="s">
        <v>4575</v>
      </c>
    </row>
    <row r="1178" spans="1:10" x14ac:dyDescent="0.3">
      <c r="A1178" s="16">
        <v>2020</v>
      </c>
      <c r="B1178" s="16" t="s">
        <v>1021</v>
      </c>
      <c r="C1178" s="16" t="s">
        <v>3178</v>
      </c>
      <c r="D1178" s="16">
        <v>3.3149999999999999</v>
      </c>
      <c r="E1178" s="16" t="s">
        <v>4328</v>
      </c>
      <c r="F1178" s="16">
        <v>19</v>
      </c>
      <c r="G1178" s="16">
        <v>108</v>
      </c>
      <c r="H1178" s="16">
        <v>0.83333333333333337</v>
      </c>
      <c r="I1178" s="16">
        <v>83.177570093457945</v>
      </c>
      <c r="J1178" s="21" t="s">
        <v>4486</v>
      </c>
    </row>
    <row r="1179" spans="1:10" x14ac:dyDescent="0.3">
      <c r="A1179" s="16">
        <v>2020</v>
      </c>
      <c r="B1179" s="16" t="s">
        <v>1022</v>
      </c>
      <c r="C1179" s="16" t="s">
        <v>3179</v>
      </c>
      <c r="D1179" s="16">
        <v>5.673</v>
      </c>
      <c r="E1179" s="16" t="s">
        <v>4460</v>
      </c>
      <c r="F1179" s="16">
        <v>7</v>
      </c>
      <c r="G1179" s="16">
        <v>130</v>
      </c>
      <c r="H1179" s="16">
        <v>0.9538461538461539</v>
      </c>
      <c r="I1179" s="16">
        <v>95.348837209302332</v>
      </c>
      <c r="J1179" s="19" t="s">
        <v>4485</v>
      </c>
    </row>
    <row r="1180" spans="1:10" x14ac:dyDescent="0.3">
      <c r="A1180" s="16">
        <v>2021</v>
      </c>
      <c r="B1180" s="17" t="s">
        <v>1023</v>
      </c>
      <c r="C1180" s="17" t="s">
        <v>3180</v>
      </c>
      <c r="D1180" s="18">
        <v>6.1710000000000003</v>
      </c>
      <c r="E1180" s="17" t="s">
        <v>4412</v>
      </c>
      <c r="F1180" s="18">
        <v>7</v>
      </c>
      <c r="G1180" s="18">
        <v>63</v>
      </c>
      <c r="H1180" s="17">
        <f>(G1180-F1180+1)/G1180</f>
        <v>0.90476190476190477</v>
      </c>
      <c r="I1180" s="17">
        <f>((G1180*H1180-1)/(G1180-1))*100</f>
        <v>90.322580645161281</v>
      </c>
      <c r="J1180" s="20" t="s">
        <v>4575</v>
      </c>
    </row>
    <row r="1181" spans="1:10" x14ac:dyDescent="0.3">
      <c r="A1181" s="16">
        <v>2020</v>
      </c>
      <c r="B1181" s="16" t="s">
        <v>1024</v>
      </c>
      <c r="C1181" s="16" t="s">
        <v>3181</v>
      </c>
      <c r="D1181" s="16">
        <v>2.25</v>
      </c>
      <c r="E1181" s="16" t="s">
        <v>4391</v>
      </c>
      <c r="F1181" s="16">
        <v>18</v>
      </c>
      <c r="G1181" s="16">
        <v>141</v>
      </c>
      <c r="H1181" s="16">
        <v>0.87943262411347523</v>
      </c>
      <c r="I1181" s="16">
        <v>87.857142857142861</v>
      </c>
      <c r="J1181" s="21" t="s">
        <v>4486</v>
      </c>
    </row>
    <row r="1182" spans="1:10" x14ac:dyDescent="0.3">
      <c r="A1182" s="16">
        <v>2021</v>
      </c>
      <c r="B1182" s="17" t="s">
        <v>1025</v>
      </c>
      <c r="C1182" s="17" t="s">
        <v>3182</v>
      </c>
      <c r="D1182" s="18">
        <v>4.3769999999999998</v>
      </c>
      <c r="E1182" s="17" t="s">
        <v>4463</v>
      </c>
      <c r="F1182" s="18">
        <v>6</v>
      </c>
      <c r="G1182" s="18">
        <v>30</v>
      </c>
      <c r="H1182" s="17">
        <f>(G1182-F1182+1)/G1182</f>
        <v>0.83333333333333337</v>
      </c>
      <c r="I1182" s="17">
        <f>((G1182*H1182-1)/(G1182-1))*100</f>
        <v>82.758620689655174</v>
      </c>
      <c r="J1182" s="21" t="s">
        <v>4486</v>
      </c>
    </row>
    <row r="1183" spans="1:10" x14ac:dyDescent="0.3">
      <c r="A1183" s="16">
        <v>2020</v>
      </c>
      <c r="B1183" s="16" t="s">
        <v>1026</v>
      </c>
      <c r="C1183" s="16" t="s">
        <v>3183</v>
      </c>
      <c r="D1183" s="16">
        <v>2.2749999999999999</v>
      </c>
      <c r="E1183" s="16" t="s">
        <v>4330</v>
      </c>
      <c r="F1183" s="16">
        <v>30</v>
      </c>
      <c r="G1183" s="16">
        <v>261</v>
      </c>
      <c r="H1183" s="16">
        <v>0.88888888888888884</v>
      </c>
      <c r="I1183" s="16">
        <v>88.84615384615384</v>
      </c>
      <c r="J1183" s="21" t="s">
        <v>4486</v>
      </c>
    </row>
    <row r="1184" spans="1:10" x14ac:dyDescent="0.3">
      <c r="A1184" s="16">
        <v>2020</v>
      </c>
      <c r="B1184" s="16" t="s">
        <v>1027</v>
      </c>
      <c r="C1184" s="16" t="s">
        <v>3184</v>
      </c>
      <c r="D1184" s="16">
        <v>3.1030000000000002</v>
      </c>
      <c r="E1184" s="16" t="s">
        <v>4329</v>
      </c>
      <c r="F1184" s="16">
        <v>21</v>
      </c>
      <c r="G1184" s="16">
        <v>108</v>
      </c>
      <c r="H1184" s="16">
        <v>0.81481481481481477</v>
      </c>
      <c r="I1184" s="16">
        <v>81.308411214953267</v>
      </c>
      <c r="J1184" s="21" t="s">
        <v>4486</v>
      </c>
    </row>
    <row r="1185" spans="1:10" x14ac:dyDescent="0.3">
      <c r="A1185" s="16">
        <v>2021</v>
      </c>
      <c r="B1185" s="17" t="s">
        <v>1028</v>
      </c>
      <c r="C1185" s="17" t="s">
        <v>3185</v>
      </c>
      <c r="D1185" s="18">
        <v>31.745000000000001</v>
      </c>
      <c r="E1185" s="17" t="s">
        <v>4409</v>
      </c>
      <c r="F1185" s="18">
        <v>2</v>
      </c>
      <c r="G1185" s="18">
        <v>162</v>
      </c>
      <c r="H1185" s="17">
        <f>(G1185-F1185+1)/G1185</f>
        <v>0.99382716049382713</v>
      </c>
      <c r="I1185" s="17">
        <f>((G1185*H1185-1)/(G1185-1))*100</f>
        <v>99.378881987577643</v>
      </c>
      <c r="J1185" s="19" t="s">
        <v>4485</v>
      </c>
    </row>
    <row r="1186" spans="1:10" x14ac:dyDescent="0.3">
      <c r="A1186" s="16">
        <v>2021</v>
      </c>
      <c r="B1186" s="17" t="s">
        <v>5006</v>
      </c>
      <c r="C1186" s="17" t="s">
        <v>4662</v>
      </c>
      <c r="D1186" s="18">
        <v>2.6829999999999998</v>
      </c>
      <c r="E1186" s="17" t="s">
        <v>4375</v>
      </c>
      <c r="F1186" s="18">
        <v>4</v>
      </c>
      <c r="G1186" s="18">
        <v>16</v>
      </c>
      <c r="H1186" s="17">
        <f>(G1186-F1186+1)/G1186</f>
        <v>0.8125</v>
      </c>
      <c r="I1186" s="17">
        <f>((G1186*H1186-1)/(G1186-1))*100</f>
        <v>80</v>
      </c>
      <c r="J1186" s="21" t="s">
        <v>4486</v>
      </c>
    </row>
    <row r="1187" spans="1:10" x14ac:dyDescent="0.3">
      <c r="A1187" s="16">
        <v>2020</v>
      </c>
      <c r="B1187" s="16" t="s">
        <v>1029</v>
      </c>
      <c r="C1187" s="16" t="s">
        <v>3186</v>
      </c>
      <c r="D1187" s="16">
        <v>13.939</v>
      </c>
      <c r="E1187" s="16" t="s">
        <v>4409</v>
      </c>
      <c r="F1187" s="16">
        <v>6</v>
      </c>
      <c r="G1187" s="16">
        <v>159</v>
      </c>
      <c r="H1187" s="16">
        <v>0.96855345911949686</v>
      </c>
      <c r="I1187" s="16">
        <v>96.835443037974684</v>
      </c>
      <c r="J1187" s="19" t="s">
        <v>4485</v>
      </c>
    </row>
    <row r="1188" spans="1:10" x14ac:dyDescent="0.3">
      <c r="A1188" s="16">
        <v>2021</v>
      </c>
      <c r="B1188" s="17" t="s">
        <v>4764</v>
      </c>
      <c r="C1188" s="17" t="s">
        <v>4765</v>
      </c>
      <c r="D1188" s="18">
        <v>5.8869999999999996</v>
      </c>
      <c r="E1188" s="17" t="s">
        <v>4372</v>
      </c>
      <c r="F1188" s="18">
        <v>31</v>
      </c>
      <c r="G1188" s="18">
        <v>208</v>
      </c>
      <c r="H1188" s="17">
        <f>(G1188-F1188+1)/G1188</f>
        <v>0.85576923076923073</v>
      </c>
      <c r="I1188" s="17">
        <f>((G1188*H1188-1)/(G1188-1))*100</f>
        <v>85.507246376811594</v>
      </c>
      <c r="J1188" s="21" t="s">
        <v>4486</v>
      </c>
    </row>
    <row r="1189" spans="1:10" x14ac:dyDescent="0.3">
      <c r="A1189" s="16">
        <v>2021</v>
      </c>
      <c r="B1189" s="17" t="s">
        <v>1030</v>
      </c>
      <c r="C1189" s="17" t="s">
        <v>3187</v>
      </c>
      <c r="D1189" s="18">
        <v>7.327</v>
      </c>
      <c r="E1189" s="17" t="s">
        <v>4437</v>
      </c>
      <c r="F1189" s="18">
        <v>2</v>
      </c>
      <c r="G1189" s="18">
        <v>107</v>
      </c>
      <c r="H1189" s="17">
        <f>(G1189-F1189+1)/G1189</f>
        <v>0.99065420560747663</v>
      </c>
      <c r="I1189" s="17">
        <f>((G1189*H1189-1)/(G1189-1))*100</f>
        <v>99.056603773584911</v>
      </c>
      <c r="J1189" s="19" t="s">
        <v>4485</v>
      </c>
    </row>
    <row r="1190" spans="1:10" x14ac:dyDescent="0.3">
      <c r="A1190" s="16">
        <v>2020</v>
      </c>
      <c r="B1190" s="16" t="s">
        <v>1031</v>
      </c>
      <c r="C1190" s="16" t="s">
        <v>3188</v>
      </c>
      <c r="D1190" s="16">
        <v>4.7389999999999999</v>
      </c>
      <c r="E1190" s="16" t="s">
        <v>4379</v>
      </c>
      <c r="F1190" s="16">
        <v>19</v>
      </c>
      <c r="G1190" s="16">
        <v>193</v>
      </c>
      <c r="H1190" s="16">
        <v>0.90673575129533679</v>
      </c>
      <c r="I1190" s="16">
        <v>90.625</v>
      </c>
      <c r="J1190" s="20" t="s">
        <v>4575</v>
      </c>
    </row>
    <row r="1191" spans="1:10" x14ac:dyDescent="0.3">
      <c r="A1191" s="16">
        <v>2021</v>
      </c>
      <c r="B1191" s="17" t="s">
        <v>1032</v>
      </c>
      <c r="C1191" s="17" t="s">
        <v>3189</v>
      </c>
      <c r="D1191" s="18">
        <v>5.6449999999999996</v>
      </c>
      <c r="E1191" s="17" t="s">
        <v>4354</v>
      </c>
      <c r="F1191" s="18">
        <v>5</v>
      </c>
      <c r="G1191" s="18">
        <v>91</v>
      </c>
      <c r="H1191" s="17">
        <f t="shared" ref="H1191:H1196" si="22">(G1191-F1191+1)/G1191</f>
        <v>0.95604395604395609</v>
      </c>
      <c r="I1191" s="17">
        <f t="shared" ref="I1191:I1196" si="23">((G1191*H1191-1)/(G1191-1))*100</f>
        <v>95.555555555555557</v>
      </c>
      <c r="J1191" s="19" t="s">
        <v>4485</v>
      </c>
    </row>
    <row r="1192" spans="1:10" x14ac:dyDescent="0.3">
      <c r="A1192" s="16">
        <v>2021</v>
      </c>
      <c r="B1192" s="17" t="s">
        <v>5007</v>
      </c>
      <c r="C1192" s="17" t="s">
        <v>4766</v>
      </c>
      <c r="D1192" s="18">
        <v>4.7960000000000003</v>
      </c>
      <c r="E1192" s="17" t="s">
        <v>4379</v>
      </c>
      <c r="F1192" s="18">
        <v>36</v>
      </c>
      <c r="G1192" s="18">
        <v>203</v>
      </c>
      <c r="H1192" s="17">
        <f t="shared" si="22"/>
        <v>0.82758620689655171</v>
      </c>
      <c r="I1192" s="17">
        <f t="shared" si="23"/>
        <v>82.67326732673267</v>
      </c>
      <c r="J1192" s="21" t="s">
        <v>4486</v>
      </c>
    </row>
    <row r="1193" spans="1:10" x14ac:dyDescent="0.3">
      <c r="A1193" s="16">
        <v>2021</v>
      </c>
      <c r="B1193" s="17" t="s">
        <v>4664</v>
      </c>
      <c r="C1193" s="17" t="s">
        <v>4665</v>
      </c>
      <c r="D1193" s="18">
        <v>5.7530000000000001</v>
      </c>
      <c r="E1193" s="17" t="s">
        <v>4410</v>
      </c>
      <c r="F1193" s="18">
        <v>27</v>
      </c>
      <c r="G1193" s="18">
        <v>136</v>
      </c>
      <c r="H1193" s="17">
        <f t="shared" si="22"/>
        <v>0.80882352941176472</v>
      </c>
      <c r="I1193" s="17">
        <f t="shared" si="23"/>
        <v>80.740740740740748</v>
      </c>
      <c r="J1193" s="21" t="s">
        <v>4486</v>
      </c>
    </row>
    <row r="1194" spans="1:10" x14ac:dyDescent="0.3">
      <c r="A1194" s="16">
        <v>2021</v>
      </c>
      <c r="B1194" s="17" t="s">
        <v>1033</v>
      </c>
      <c r="C1194" s="17" t="s">
        <v>3190</v>
      </c>
      <c r="D1194" s="18">
        <v>4.3879999999999999</v>
      </c>
      <c r="E1194" s="17" t="s">
        <v>4348</v>
      </c>
      <c r="F1194" s="18">
        <v>2</v>
      </c>
      <c r="G1194" s="18">
        <v>23</v>
      </c>
      <c r="H1194" s="17">
        <f t="shared" si="22"/>
        <v>0.95652173913043481</v>
      </c>
      <c r="I1194" s="17">
        <f t="shared" si="23"/>
        <v>95.454545454545453</v>
      </c>
      <c r="J1194" s="19" t="s">
        <v>4485</v>
      </c>
    </row>
    <row r="1195" spans="1:10" x14ac:dyDescent="0.3">
      <c r="A1195" s="16">
        <v>2021</v>
      </c>
      <c r="B1195" s="17" t="s">
        <v>5008</v>
      </c>
      <c r="C1195" s="17" t="s">
        <v>4767</v>
      </c>
      <c r="D1195" s="18">
        <v>4.7389999999999999</v>
      </c>
      <c r="E1195" s="17" t="s">
        <v>2057</v>
      </c>
      <c r="F1195" s="18">
        <v>29</v>
      </c>
      <c r="G1195" s="18">
        <v>211</v>
      </c>
      <c r="H1195" s="17">
        <f t="shared" si="22"/>
        <v>0.86729857819905209</v>
      </c>
      <c r="I1195" s="17">
        <f t="shared" si="23"/>
        <v>86.666666666666671</v>
      </c>
      <c r="J1195" s="21" t="s">
        <v>4486</v>
      </c>
    </row>
    <row r="1196" spans="1:10" x14ac:dyDescent="0.3">
      <c r="A1196" s="16">
        <v>2021</v>
      </c>
      <c r="B1196" s="17" t="s">
        <v>5009</v>
      </c>
      <c r="C1196" s="17" t="s">
        <v>4768</v>
      </c>
      <c r="D1196" s="18">
        <v>3.992</v>
      </c>
      <c r="E1196" s="17" t="s">
        <v>4335</v>
      </c>
      <c r="F1196" s="18">
        <v>18</v>
      </c>
      <c r="G1196" s="18">
        <v>99</v>
      </c>
      <c r="H1196" s="17">
        <f t="shared" si="22"/>
        <v>0.82828282828282829</v>
      </c>
      <c r="I1196" s="17">
        <f t="shared" si="23"/>
        <v>82.653061224489804</v>
      </c>
      <c r="J1196" s="21" t="s">
        <v>4486</v>
      </c>
    </row>
    <row r="1197" spans="1:10" x14ac:dyDescent="0.3">
      <c r="A1197" s="16">
        <v>2020</v>
      </c>
      <c r="B1197" s="16" t="s">
        <v>1034</v>
      </c>
      <c r="C1197" s="16" t="s">
        <v>3191</v>
      </c>
      <c r="D1197" s="16">
        <v>3.3119999999999998</v>
      </c>
      <c r="E1197" s="16" t="s">
        <v>4330</v>
      </c>
      <c r="F1197" s="16">
        <v>9</v>
      </c>
      <c r="G1197" s="16">
        <v>261</v>
      </c>
      <c r="H1197" s="16">
        <v>0.96934865900383138</v>
      </c>
      <c r="I1197" s="16">
        <v>96.92307692307692</v>
      </c>
      <c r="J1197" s="19" t="s">
        <v>4485</v>
      </c>
    </row>
    <row r="1198" spans="1:10" x14ac:dyDescent="0.3">
      <c r="A1198" s="16">
        <v>2021</v>
      </c>
      <c r="B1198" s="17" t="s">
        <v>1035</v>
      </c>
      <c r="C1198" s="17" t="s">
        <v>3192</v>
      </c>
      <c r="D1198" s="18">
        <v>7.5549999999999997</v>
      </c>
      <c r="E1198" s="17" t="s">
        <v>4441</v>
      </c>
      <c r="F1198" s="18">
        <v>12</v>
      </c>
      <c r="G1198" s="18">
        <v>161</v>
      </c>
      <c r="H1198" s="17">
        <f>(G1198-F1198+1)/G1198</f>
        <v>0.93167701863354035</v>
      </c>
      <c r="I1198" s="17">
        <f>((G1198*H1198-1)/(G1198-1))*100</f>
        <v>93.125</v>
      </c>
      <c r="J1198" s="20" t="s">
        <v>4575</v>
      </c>
    </row>
    <row r="1199" spans="1:10" x14ac:dyDescent="0.3">
      <c r="A1199" s="16">
        <v>2021</v>
      </c>
      <c r="B1199" s="17" t="s">
        <v>1036</v>
      </c>
      <c r="C1199" s="17" t="s">
        <v>3193</v>
      </c>
      <c r="D1199" s="18">
        <v>12.975</v>
      </c>
      <c r="E1199" s="17" t="s">
        <v>4328</v>
      </c>
      <c r="F1199" s="18">
        <v>1</v>
      </c>
      <c r="G1199" s="18">
        <v>110</v>
      </c>
      <c r="H1199" s="17">
        <f>(G1199-F1199+1)/G1199</f>
        <v>1</v>
      </c>
      <c r="I1199" s="17">
        <f>((G1199*H1199-1)/(G1199-1))*100</f>
        <v>100</v>
      </c>
      <c r="J1199" s="19" t="s">
        <v>4485</v>
      </c>
    </row>
    <row r="1200" spans="1:10" x14ac:dyDescent="0.3">
      <c r="A1200" s="16">
        <v>2021</v>
      </c>
      <c r="B1200" s="17" t="s">
        <v>1037</v>
      </c>
      <c r="C1200" s="17" t="s">
        <v>3194</v>
      </c>
      <c r="D1200" s="18">
        <v>6.2220000000000004</v>
      </c>
      <c r="E1200" s="17" t="s">
        <v>4441</v>
      </c>
      <c r="F1200" s="18">
        <v>21</v>
      </c>
      <c r="G1200" s="18">
        <v>161</v>
      </c>
      <c r="H1200" s="17">
        <f>(G1200-F1200+1)/G1200</f>
        <v>0.87577639751552794</v>
      </c>
      <c r="I1200" s="17">
        <f>((G1200*H1200-1)/(G1200-1))*100</f>
        <v>87.5</v>
      </c>
      <c r="J1200" s="21" t="s">
        <v>4486</v>
      </c>
    </row>
    <row r="1201" spans="1:10" x14ac:dyDescent="0.3">
      <c r="A1201" s="16">
        <v>2020</v>
      </c>
      <c r="B1201" s="16" t="s">
        <v>1038</v>
      </c>
      <c r="C1201" s="16" t="s">
        <v>3195</v>
      </c>
      <c r="D1201" s="16">
        <v>5.91</v>
      </c>
      <c r="E1201" s="16" t="s">
        <v>4441</v>
      </c>
      <c r="F1201" s="16">
        <v>9</v>
      </c>
      <c r="G1201" s="16">
        <v>156</v>
      </c>
      <c r="H1201" s="16">
        <v>0.94871794871794868</v>
      </c>
      <c r="I1201" s="16">
        <v>94.838709677419359</v>
      </c>
      <c r="J1201" s="20" t="s">
        <v>4575</v>
      </c>
    </row>
    <row r="1202" spans="1:10" x14ac:dyDescent="0.3">
      <c r="A1202" s="16">
        <v>2021</v>
      </c>
      <c r="B1202" s="17" t="s">
        <v>1039</v>
      </c>
      <c r="C1202" s="17" t="s">
        <v>3196</v>
      </c>
      <c r="D1202" s="18">
        <v>6.1909999999999998</v>
      </c>
      <c r="E1202" s="17" t="s">
        <v>4328</v>
      </c>
      <c r="F1202" s="18">
        <v>10</v>
      </c>
      <c r="G1202" s="18">
        <v>110</v>
      </c>
      <c r="H1202" s="17">
        <f>(G1202-F1202+1)/G1202</f>
        <v>0.91818181818181821</v>
      </c>
      <c r="I1202" s="17">
        <f>((G1202*H1202-1)/(G1202-1))*100</f>
        <v>91.743119266055047</v>
      </c>
      <c r="J1202" s="20" t="s">
        <v>4575</v>
      </c>
    </row>
    <row r="1203" spans="1:10" x14ac:dyDescent="0.3">
      <c r="A1203" s="16">
        <v>2021</v>
      </c>
      <c r="B1203" s="17" t="s">
        <v>1040</v>
      </c>
      <c r="C1203" s="17" t="s">
        <v>3197</v>
      </c>
      <c r="D1203" s="18">
        <v>5.9160000000000004</v>
      </c>
      <c r="E1203" s="17" t="s">
        <v>4408</v>
      </c>
      <c r="F1203" s="18">
        <v>15</v>
      </c>
      <c r="G1203" s="18">
        <v>143</v>
      </c>
      <c r="H1203" s="17">
        <f>(G1203-F1203+1)/G1203</f>
        <v>0.90209790209790208</v>
      </c>
      <c r="I1203" s="17">
        <f>((G1203*H1203-1)/(G1203-1))*100</f>
        <v>90.140845070422543</v>
      </c>
      <c r="J1203" s="20" t="s">
        <v>4575</v>
      </c>
    </row>
    <row r="1204" spans="1:10" x14ac:dyDescent="0.3">
      <c r="A1204" s="16">
        <v>2020</v>
      </c>
      <c r="B1204" s="16" t="s">
        <v>1041</v>
      </c>
      <c r="C1204" s="16" t="s">
        <v>3198</v>
      </c>
      <c r="D1204" s="16">
        <v>4.8250000000000002</v>
      </c>
      <c r="E1204" s="16" t="s">
        <v>4434</v>
      </c>
      <c r="F1204" s="16">
        <v>4</v>
      </c>
      <c r="G1204" s="16">
        <v>45</v>
      </c>
      <c r="H1204" s="16">
        <v>0.93333333333333335</v>
      </c>
      <c r="I1204" s="16">
        <v>93.181818181818173</v>
      </c>
      <c r="J1204" s="20" t="s">
        <v>4575</v>
      </c>
    </row>
    <row r="1205" spans="1:10" x14ac:dyDescent="0.3">
      <c r="A1205" s="16">
        <v>2021</v>
      </c>
      <c r="B1205" s="17" t="s">
        <v>1042</v>
      </c>
      <c r="C1205" s="17" t="s">
        <v>3199</v>
      </c>
      <c r="D1205" s="18">
        <v>6.569</v>
      </c>
      <c r="E1205" s="17" t="s">
        <v>4434</v>
      </c>
      <c r="F1205" s="18">
        <v>3</v>
      </c>
      <c r="G1205" s="18">
        <v>45</v>
      </c>
      <c r="H1205" s="17">
        <f>(G1205-F1205+1)/G1205</f>
        <v>0.9555555555555556</v>
      </c>
      <c r="I1205" s="17">
        <f>((G1205*H1205-1)/(G1205-1))*100</f>
        <v>95.454545454545453</v>
      </c>
      <c r="J1205" s="19" t="s">
        <v>4485</v>
      </c>
    </row>
    <row r="1206" spans="1:10" x14ac:dyDescent="0.3">
      <c r="A1206" s="16">
        <v>2020</v>
      </c>
      <c r="B1206" s="16" t="s">
        <v>1043</v>
      </c>
      <c r="C1206" s="16" t="s">
        <v>3200</v>
      </c>
      <c r="D1206" s="16">
        <v>3.827</v>
      </c>
      <c r="E1206" s="16" t="s">
        <v>4358</v>
      </c>
      <c r="F1206" s="16">
        <v>6</v>
      </c>
      <c r="G1206" s="16">
        <v>101</v>
      </c>
      <c r="H1206" s="16">
        <v>0.95049504950495045</v>
      </c>
      <c r="I1206" s="16">
        <v>95</v>
      </c>
      <c r="J1206" s="19" t="s">
        <v>4485</v>
      </c>
    </row>
    <row r="1207" spans="1:10" x14ac:dyDescent="0.3">
      <c r="A1207" s="16">
        <v>2020</v>
      </c>
      <c r="B1207" s="16" t="s">
        <v>1044</v>
      </c>
      <c r="C1207" s="16" t="s">
        <v>3201</v>
      </c>
      <c r="D1207" s="16">
        <v>2.7290000000000001</v>
      </c>
      <c r="E1207" s="16" t="s">
        <v>4358</v>
      </c>
      <c r="F1207" s="16">
        <v>14</v>
      </c>
      <c r="G1207" s="16">
        <v>101</v>
      </c>
      <c r="H1207" s="16">
        <v>0.87128712871287128</v>
      </c>
      <c r="I1207" s="16">
        <v>87</v>
      </c>
      <c r="J1207" s="21" t="s">
        <v>4486</v>
      </c>
    </row>
    <row r="1208" spans="1:10" x14ac:dyDescent="0.3">
      <c r="A1208" s="16">
        <v>2021</v>
      </c>
      <c r="B1208" s="17" t="s">
        <v>1045</v>
      </c>
      <c r="C1208" s="17" t="s">
        <v>3202</v>
      </c>
      <c r="D1208" s="18">
        <v>3.585</v>
      </c>
      <c r="E1208" s="17" t="s">
        <v>4358</v>
      </c>
      <c r="F1208" s="18">
        <v>11</v>
      </c>
      <c r="G1208" s="18">
        <v>102</v>
      </c>
      <c r="H1208" s="17">
        <f>(G1208-F1208+1)/G1208</f>
        <v>0.90196078431372551</v>
      </c>
      <c r="I1208" s="17">
        <f>((G1208*H1208-1)/(G1208-1))*100</f>
        <v>90.099009900990097</v>
      </c>
      <c r="J1208" s="20" t="s">
        <v>4575</v>
      </c>
    </row>
    <row r="1209" spans="1:10" x14ac:dyDescent="0.3">
      <c r="A1209" s="16">
        <v>2020</v>
      </c>
      <c r="B1209" s="16" t="s">
        <v>1046</v>
      </c>
      <c r="C1209" s="16" t="s">
        <v>3203</v>
      </c>
      <c r="D1209" s="16">
        <v>2.7909999999999999</v>
      </c>
      <c r="E1209" s="16" t="s">
        <v>4358</v>
      </c>
      <c r="F1209" s="16">
        <v>11</v>
      </c>
      <c r="G1209" s="16">
        <v>101</v>
      </c>
      <c r="H1209" s="16">
        <v>0.90099009900990101</v>
      </c>
      <c r="I1209" s="16">
        <v>90</v>
      </c>
      <c r="J1209" s="20" t="s">
        <v>4575</v>
      </c>
    </row>
    <row r="1210" spans="1:10" x14ac:dyDescent="0.3">
      <c r="A1210" s="16">
        <v>2021</v>
      </c>
      <c r="B1210" s="17" t="s">
        <v>5010</v>
      </c>
      <c r="C1210" s="17" t="s">
        <v>4769</v>
      </c>
      <c r="D1210" s="18">
        <v>4.7140000000000004</v>
      </c>
      <c r="E1210" s="17" t="s">
        <v>4427</v>
      </c>
      <c r="F1210" s="18">
        <v>42</v>
      </c>
      <c r="G1210" s="18">
        <v>273</v>
      </c>
      <c r="H1210" s="17">
        <f>(G1210-F1210+1)/G1210</f>
        <v>0.8498168498168498</v>
      </c>
      <c r="I1210" s="17">
        <f>((G1210*H1210-1)/(G1210-1))*100</f>
        <v>84.92647058823529</v>
      </c>
      <c r="J1210" s="21" t="s">
        <v>4486</v>
      </c>
    </row>
    <row r="1211" spans="1:10" x14ac:dyDescent="0.3">
      <c r="A1211" s="16">
        <v>2021</v>
      </c>
      <c r="B1211" s="17" t="s">
        <v>1047</v>
      </c>
      <c r="C1211" s="17" t="s">
        <v>3204</v>
      </c>
      <c r="D1211" s="18">
        <v>2.7690000000000001</v>
      </c>
      <c r="E1211" s="17" t="s">
        <v>4358</v>
      </c>
      <c r="F1211" s="18">
        <v>18</v>
      </c>
      <c r="G1211" s="18">
        <v>102</v>
      </c>
      <c r="H1211" s="17">
        <f>(G1211-F1211+1)/G1211</f>
        <v>0.83333333333333337</v>
      </c>
      <c r="I1211" s="17">
        <f>((G1211*H1211-1)/(G1211-1))*100</f>
        <v>83.168316831683171</v>
      </c>
      <c r="J1211" s="21" t="s">
        <v>4486</v>
      </c>
    </row>
    <row r="1212" spans="1:10" x14ac:dyDescent="0.3">
      <c r="A1212" s="16">
        <v>2021</v>
      </c>
      <c r="B1212" s="17" t="s">
        <v>5011</v>
      </c>
      <c r="C1212" s="17" t="s">
        <v>4770</v>
      </c>
      <c r="D1212" s="18">
        <v>2.2589999999999999</v>
      </c>
      <c r="E1212" s="17" t="s">
        <v>4456</v>
      </c>
      <c r="F1212" s="18">
        <v>11</v>
      </c>
      <c r="G1212" s="18">
        <v>54</v>
      </c>
      <c r="H1212" s="17">
        <f>(G1212-F1212+1)/G1212</f>
        <v>0.81481481481481477</v>
      </c>
      <c r="I1212" s="17">
        <f>((G1212*H1212-1)/(G1212-1))*100</f>
        <v>81.132075471698116</v>
      </c>
      <c r="J1212" s="21" t="s">
        <v>4486</v>
      </c>
    </row>
    <row r="1213" spans="1:10" x14ac:dyDescent="0.3">
      <c r="A1213" s="16">
        <v>2020</v>
      </c>
      <c r="B1213" s="16" t="s">
        <v>1048</v>
      </c>
      <c r="C1213" s="16" t="s">
        <v>3205</v>
      </c>
      <c r="D1213" s="16">
        <v>4.7060000000000004</v>
      </c>
      <c r="E1213" s="16" t="s">
        <v>4352</v>
      </c>
      <c r="F1213" s="16">
        <v>10</v>
      </c>
      <c r="G1213" s="16">
        <v>91</v>
      </c>
      <c r="H1213" s="16">
        <v>0.90109890109890112</v>
      </c>
      <c r="I1213" s="16">
        <v>90</v>
      </c>
      <c r="J1213" s="20" t="s">
        <v>4575</v>
      </c>
    </row>
    <row r="1214" spans="1:10" x14ac:dyDescent="0.3">
      <c r="A1214" s="16">
        <v>2021</v>
      </c>
      <c r="B1214" s="17" t="s">
        <v>1049</v>
      </c>
      <c r="C1214" s="17" t="s">
        <v>3206</v>
      </c>
      <c r="D1214" s="18">
        <v>3.3260000000000001</v>
      </c>
      <c r="E1214" s="17" t="s">
        <v>4386</v>
      </c>
      <c r="F1214" s="18">
        <v>7</v>
      </c>
      <c r="G1214" s="18">
        <v>174</v>
      </c>
      <c r="H1214" s="17">
        <f>(G1214-F1214+1)/G1214</f>
        <v>0.96551724137931039</v>
      </c>
      <c r="I1214" s="17">
        <f>((G1214*H1214-1)/(G1214-1))*100</f>
        <v>96.531791907514446</v>
      </c>
      <c r="J1214" s="19" t="s">
        <v>4485</v>
      </c>
    </row>
    <row r="1215" spans="1:10" x14ac:dyDescent="0.3">
      <c r="A1215" s="16">
        <v>2020</v>
      </c>
      <c r="B1215" s="16" t="s">
        <v>1050</v>
      </c>
      <c r="C1215" s="16" t="s">
        <v>3207</v>
      </c>
      <c r="D1215" s="16">
        <v>2.5139999999999998</v>
      </c>
      <c r="E1215" s="16" t="s">
        <v>4386</v>
      </c>
      <c r="F1215" s="16">
        <v>16</v>
      </c>
      <c r="G1215" s="16">
        <v>169</v>
      </c>
      <c r="H1215" s="16">
        <v>0.91124260355029585</v>
      </c>
      <c r="I1215" s="16">
        <v>91.071428571428569</v>
      </c>
      <c r="J1215" s="20" t="s">
        <v>4575</v>
      </c>
    </row>
    <row r="1216" spans="1:10" x14ac:dyDescent="0.3">
      <c r="A1216" s="16">
        <v>2021</v>
      </c>
      <c r="B1216" s="17" t="s">
        <v>5209</v>
      </c>
      <c r="C1216" s="17" t="s">
        <v>4772</v>
      </c>
      <c r="D1216" s="18">
        <v>2.331</v>
      </c>
      <c r="E1216" s="17" t="s">
        <v>4378</v>
      </c>
      <c r="F1216" s="18">
        <v>8</v>
      </c>
      <c r="G1216" s="18">
        <v>37</v>
      </c>
      <c r="H1216" s="17">
        <f>(G1216-F1216+1)/G1216</f>
        <v>0.81081081081081086</v>
      </c>
      <c r="I1216" s="17">
        <f>((G1216*H1216-1)/(G1216-1))*100</f>
        <v>80.555555555555557</v>
      </c>
      <c r="J1216" s="21" t="s">
        <v>4486</v>
      </c>
    </row>
    <row r="1217" spans="1:10" x14ac:dyDescent="0.3">
      <c r="A1217" s="16">
        <v>2020</v>
      </c>
      <c r="B1217" s="16" t="s">
        <v>1051</v>
      </c>
      <c r="C1217" s="16" t="s">
        <v>3208</v>
      </c>
      <c r="D1217" s="16">
        <v>17.678999999999998</v>
      </c>
      <c r="E1217" s="16" t="s">
        <v>578</v>
      </c>
      <c r="F1217" s="16">
        <v>2</v>
      </c>
      <c r="G1217" s="16">
        <v>36</v>
      </c>
      <c r="H1217" s="16">
        <v>0.97222222222222221</v>
      </c>
      <c r="I1217" s="16">
        <v>97.142857142857139</v>
      </c>
      <c r="J1217" s="19" t="s">
        <v>4485</v>
      </c>
    </row>
    <row r="1218" spans="1:10" x14ac:dyDescent="0.3">
      <c r="A1218" s="16">
        <v>2020</v>
      </c>
      <c r="B1218" s="16" t="s">
        <v>1052</v>
      </c>
      <c r="C1218" s="16" t="s">
        <v>3209</v>
      </c>
      <c r="D1218" s="16">
        <v>3.3980000000000001</v>
      </c>
      <c r="E1218" s="16" t="s">
        <v>4342</v>
      </c>
      <c r="F1218" s="16">
        <v>12</v>
      </c>
      <c r="G1218" s="16">
        <v>79</v>
      </c>
      <c r="H1218" s="16">
        <v>0.86075949367088611</v>
      </c>
      <c r="I1218" s="16">
        <v>85.897435897435898</v>
      </c>
      <c r="J1218" s="21" t="s">
        <v>4486</v>
      </c>
    </row>
    <row r="1219" spans="1:10" x14ac:dyDescent="0.3">
      <c r="A1219" s="16">
        <v>2021</v>
      </c>
      <c r="B1219" s="17" t="s">
        <v>5012</v>
      </c>
      <c r="C1219" s="17" t="s">
        <v>4667</v>
      </c>
      <c r="D1219" s="18">
        <v>3.032</v>
      </c>
      <c r="E1219" s="17" t="s">
        <v>4378</v>
      </c>
      <c r="F1219" s="18">
        <v>5</v>
      </c>
      <c r="G1219" s="18">
        <v>37</v>
      </c>
      <c r="H1219" s="17">
        <f>(G1219-F1219+1)/G1219</f>
        <v>0.89189189189189189</v>
      </c>
      <c r="I1219" s="17">
        <f>((G1219*H1219-1)/(G1219-1))*100</f>
        <v>88.888888888888886</v>
      </c>
      <c r="J1219" s="21" t="s">
        <v>4486</v>
      </c>
    </row>
    <row r="1220" spans="1:10" x14ac:dyDescent="0.3">
      <c r="A1220" s="16">
        <v>2021</v>
      </c>
      <c r="B1220" s="17" t="s">
        <v>1053</v>
      </c>
      <c r="C1220" s="17" t="s">
        <v>3210</v>
      </c>
      <c r="D1220" s="18">
        <v>5.6829999999999998</v>
      </c>
      <c r="E1220" s="17" t="s">
        <v>4420</v>
      </c>
      <c r="F1220" s="18">
        <v>4</v>
      </c>
      <c r="G1220" s="18">
        <v>60</v>
      </c>
      <c r="H1220" s="17">
        <f>(G1220-F1220+1)/G1220</f>
        <v>0.95</v>
      </c>
      <c r="I1220" s="17">
        <f>((G1220*H1220-1)/(G1220-1))*100</f>
        <v>94.915254237288138</v>
      </c>
      <c r="J1220" s="20" t="s">
        <v>4575</v>
      </c>
    </row>
    <row r="1221" spans="1:10" x14ac:dyDescent="0.3">
      <c r="A1221" s="16">
        <v>2020</v>
      </c>
      <c r="B1221" s="16" t="s">
        <v>1054</v>
      </c>
      <c r="C1221" s="16" t="s">
        <v>3211</v>
      </c>
      <c r="D1221" s="16">
        <v>1.9590000000000001</v>
      </c>
      <c r="E1221" s="16" t="s">
        <v>4377</v>
      </c>
      <c r="F1221" s="16">
        <v>24</v>
      </c>
      <c r="G1221" s="16">
        <v>123</v>
      </c>
      <c r="H1221" s="16">
        <v>0.81300813008130079</v>
      </c>
      <c r="I1221" s="16">
        <v>81.147540983606561</v>
      </c>
      <c r="J1221" s="21" t="s">
        <v>4486</v>
      </c>
    </row>
    <row r="1222" spans="1:10" x14ac:dyDescent="0.3">
      <c r="A1222" s="16">
        <v>2020</v>
      </c>
      <c r="B1222" s="16" t="s">
        <v>1055</v>
      </c>
      <c r="C1222" s="16" t="s">
        <v>3212</v>
      </c>
      <c r="D1222" s="16">
        <v>3.8010000000000002</v>
      </c>
      <c r="E1222" s="16" t="s">
        <v>4447</v>
      </c>
      <c r="F1222" s="16">
        <v>6</v>
      </c>
      <c r="G1222" s="16">
        <v>91</v>
      </c>
      <c r="H1222" s="16">
        <v>0.94505494505494503</v>
      </c>
      <c r="I1222" s="16">
        <v>94.444444444444443</v>
      </c>
      <c r="J1222" s="20" t="s">
        <v>4575</v>
      </c>
    </row>
    <row r="1223" spans="1:10" x14ac:dyDescent="0.3">
      <c r="A1223" s="16">
        <v>2021</v>
      </c>
      <c r="B1223" s="17" t="s">
        <v>1056</v>
      </c>
      <c r="C1223" s="17" t="s">
        <v>3213</v>
      </c>
      <c r="D1223" s="18">
        <v>3.8580000000000001</v>
      </c>
      <c r="E1223" s="17" t="s">
        <v>4455</v>
      </c>
      <c r="F1223" s="18">
        <v>2</v>
      </c>
      <c r="G1223" s="18">
        <v>44</v>
      </c>
      <c r="H1223" s="17">
        <f>(G1223-F1223+1)/G1223</f>
        <v>0.97727272727272729</v>
      </c>
      <c r="I1223" s="17">
        <f>((G1223*H1223-1)/(G1223-1))*100</f>
        <v>97.674418604651152</v>
      </c>
      <c r="J1223" s="19" t="s">
        <v>4485</v>
      </c>
    </row>
    <row r="1224" spans="1:10" x14ac:dyDescent="0.3">
      <c r="A1224" s="16">
        <v>2020</v>
      </c>
      <c r="B1224" s="16" t="s">
        <v>1057</v>
      </c>
      <c r="C1224" s="16" t="s">
        <v>3214</v>
      </c>
      <c r="D1224" s="16">
        <v>3.657</v>
      </c>
      <c r="E1224" s="16" t="s">
        <v>881</v>
      </c>
      <c r="F1224" s="16">
        <v>4</v>
      </c>
      <c r="G1224" s="16">
        <v>47</v>
      </c>
      <c r="H1224" s="16">
        <v>0.93617021276595747</v>
      </c>
      <c r="I1224" s="16">
        <v>93.478260869565219</v>
      </c>
      <c r="J1224" s="20" t="s">
        <v>4575</v>
      </c>
    </row>
    <row r="1225" spans="1:10" x14ac:dyDescent="0.3">
      <c r="A1225" s="16">
        <v>2021</v>
      </c>
      <c r="B1225" s="17" t="s">
        <v>5210</v>
      </c>
      <c r="C1225" s="17" t="s">
        <v>4773</v>
      </c>
      <c r="D1225" s="18">
        <v>5.9</v>
      </c>
      <c r="E1225" s="17" t="s">
        <v>4441</v>
      </c>
      <c r="F1225" s="18">
        <v>25</v>
      </c>
      <c r="G1225" s="18">
        <v>161</v>
      </c>
      <c r="H1225" s="17">
        <f>(G1225-F1225+1)/G1225</f>
        <v>0.85093167701863359</v>
      </c>
      <c r="I1225" s="17">
        <f>((G1225*H1225-1)/(G1225-1))*100</f>
        <v>85</v>
      </c>
      <c r="J1225" s="21" t="s">
        <v>4486</v>
      </c>
    </row>
    <row r="1226" spans="1:10" x14ac:dyDescent="0.3">
      <c r="A1226" s="16">
        <v>2021</v>
      </c>
      <c r="B1226" s="17" t="s">
        <v>1058</v>
      </c>
      <c r="C1226" s="17" t="s">
        <v>3215</v>
      </c>
      <c r="D1226" s="18">
        <v>3.4769999999999999</v>
      </c>
      <c r="E1226" s="17" t="s">
        <v>4416</v>
      </c>
      <c r="F1226" s="18">
        <v>21</v>
      </c>
      <c r="G1226" s="18">
        <v>108</v>
      </c>
      <c r="H1226" s="17">
        <f>(G1226-F1226+1)/G1226</f>
        <v>0.81481481481481477</v>
      </c>
      <c r="I1226" s="17">
        <f>((G1226*H1226-1)/(G1226-1))*100</f>
        <v>81.308411214953267</v>
      </c>
      <c r="J1226" s="21" t="s">
        <v>4486</v>
      </c>
    </row>
    <row r="1227" spans="1:10" x14ac:dyDescent="0.3">
      <c r="A1227" s="16">
        <v>2020</v>
      </c>
      <c r="B1227" s="16" t="s">
        <v>1059</v>
      </c>
      <c r="C1227" s="16" t="s">
        <v>3216</v>
      </c>
      <c r="D1227" s="16">
        <v>3.53</v>
      </c>
      <c r="E1227" s="16" t="s">
        <v>4361</v>
      </c>
      <c r="F1227" s="16">
        <v>6</v>
      </c>
      <c r="G1227" s="16">
        <v>38</v>
      </c>
      <c r="H1227" s="16">
        <v>0.86842105263157898</v>
      </c>
      <c r="I1227" s="16">
        <v>86.486486486486484</v>
      </c>
      <c r="J1227" s="21" t="s">
        <v>4486</v>
      </c>
    </row>
    <row r="1228" spans="1:10" x14ac:dyDescent="0.3">
      <c r="A1228" s="16">
        <v>2021</v>
      </c>
      <c r="B1228" s="17" t="s">
        <v>1060</v>
      </c>
      <c r="C1228" s="17" t="s">
        <v>3217</v>
      </c>
      <c r="D1228" s="18">
        <v>4.077</v>
      </c>
      <c r="E1228" s="17" t="s">
        <v>4361</v>
      </c>
      <c r="F1228" s="18">
        <v>6</v>
      </c>
      <c r="G1228" s="18">
        <v>38</v>
      </c>
      <c r="H1228" s="17">
        <f>(G1228-F1228+1)/G1228</f>
        <v>0.86842105263157898</v>
      </c>
      <c r="I1228" s="17">
        <f>((G1228*H1228-1)/(G1228-1))*100</f>
        <v>86.486486486486484</v>
      </c>
      <c r="J1228" s="21" t="s">
        <v>4486</v>
      </c>
    </row>
    <row r="1229" spans="1:10" x14ac:dyDescent="0.3">
      <c r="A1229" s="16">
        <v>2020</v>
      </c>
      <c r="B1229" s="16" t="s">
        <v>1061</v>
      </c>
      <c r="C1229" s="16" t="s">
        <v>3218</v>
      </c>
      <c r="D1229" s="16">
        <v>4.9109999999999996</v>
      </c>
      <c r="E1229" s="16" t="s">
        <v>4416</v>
      </c>
      <c r="F1229" s="16">
        <v>5</v>
      </c>
      <c r="G1229" s="16">
        <v>106</v>
      </c>
      <c r="H1229" s="16">
        <v>0.96226415094339623</v>
      </c>
      <c r="I1229" s="16">
        <v>96.19047619047619</v>
      </c>
      <c r="J1229" s="19" t="s">
        <v>4485</v>
      </c>
    </row>
    <row r="1230" spans="1:10" x14ac:dyDescent="0.3">
      <c r="A1230" s="16">
        <v>2020</v>
      </c>
      <c r="B1230" s="16" t="s">
        <v>1062</v>
      </c>
      <c r="C1230" s="16" t="s">
        <v>3219</v>
      </c>
      <c r="D1230" s="16">
        <v>2.278</v>
      </c>
      <c r="E1230" s="16" t="s">
        <v>4369</v>
      </c>
      <c r="F1230" s="16">
        <v>10</v>
      </c>
      <c r="G1230" s="16">
        <v>58</v>
      </c>
      <c r="H1230" s="16">
        <v>0.84482758620689657</v>
      </c>
      <c r="I1230" s="16">
        <v>84.210526315789465</v>
      </c>
      <c r="J1230" s="21" t="s">
        <v>4486</v>
      </c>
    </row>
    <row r="1231" spans="1:10" x14ac:dyDescent="0.3">
      <c r="A1231" s="16">
        <v>2020</v>
      </c>
      <c r="B1231" s="16" t="s">
        <v>1063</v>
      </c>
      <c r="C1231" s="16" t="s">
        <v>3220</v>
      </c>
      <c r="D1231" s="16">
        <v>4.6210000000000004</v>
      </c>
      <c r="E1231" s="16" t="s">
        <v>4346</v>
      </c>
      <c r="F1231" s="16">
        <v>39</v>
      </c>
      <c r="G1231" s="16">
        <v>271</v>
      </c>
      <c r="H1231" s="16">
        <v>0.85977859778597787</v>
      </c>
      <c r="I1231" s="16">
        <v>85.925925925925924</v>
      </c>
      <c r="J1231" s="21" t="s">
        <v>4486</v>
      </c>
    </row>
    <row r="1232" spans="1:10" x14ac:dyDescent="0.3">
      <c r="A1232" s="16">
        <v>2021</v>
      </c>
      <c r="B1232" s="17" t="s">
        <v>5013</v>
      </c>
      <c r="C1232" s="17" t="s">
        <v>4668</v>
      </c>
      <c r="D1232" s="18">
        <v>5.1429999999999998</v>
      </c>
      <c r="E1232" s="17" t="s">
        <v>4468</v>
      </c>
      <c r="F1232" s="18">
        <v>5</v>
      </c>
      <c r="G1232" s="18">
        <v>28</v>
      </c>
      <c r="H1232" s="17">
        <f>(G1232-F1232+1)/G1232</f>
        <v>0.8571428571428571</v>
      </c>
      <c r="I1232" s="17">
        <f>((G1232*H1232-1)/(G1232-1))*100</f>
        <v>85.18518518518519</v>
      </c>
      <c r="J1232" s="21" t="s">
        <v>4486</v>
      </c>
    </row>
    <row r="1233" spans="1:10" x14ac:dyDescent="0.3">
      <c r="A1233" s="16">
        <v>2020</v>
      </c>
      <c r="B1233" s="16" t="s">
        <v>1064</v>
      </c>
      <c r="C1233" s="16" t="s">
        <v>3221</v>
      </c>
      <c r="D1233" s="16">
        <v>6.7140000000000004</v>
      </c>
      <c r="E1233" s="16" t="s">
        <v>1818</v>
      </c>
      <c r="F1233" s="16">
        <v>5</v>
      </c>
      <c r="G1233" s="16">
        <v>81</v>
      </c>
      <c r="H1233" s="16">
        <v>0.95061728395061729</v>
      </c>
      <c r="I1233" s="16">
        <v>95</v>
      </c>
      <c r="J1233" s="19" t="s">
        <v>4485</v>
      </c>
    </row>
    <row r="1234" spans="1:10" x14ac:dyDescent="0.3">
      <c r="A1234" s="16">
        <v>2021</v>
      </c>
      <c r="B1234" s="17" t="s">
        <v>5014</v>
      </c>
      <c r="C1234" s="17" t="s">
        <v>4669</v>
      </c>
      <c r="D1234" s="18">
        <v>3.573</v>
      </c>
      <c r="E1234" s="17" t="s">
        <v>4329</v>
      </c>
      <c r="F1234" s="18">
        <v>20</v>
      </c>
      <c r="G1234" s="18">
        <v>108</v>
      </c>
      <c r="H1234" s="17">
        <f>(G1234-F1234+1)/G1234</f>
        <v>0.82407407407407407</v>
      </c>
      <c r="I1234" s="17">
        <f>((G1234*H1234-1)/(G1234-1))*100</f>
        <v>82.242990654205599</v>
      </c>
      <c r="J1234" s="21" t="s">
        <v>4486</v>
      </c>
    </row>
    <row r="1235" spans="1:10" x14ac:dyDescent="0.3">
      <c r="A1235" s="16">
        <v>2021</v>
      </c>
      <c r="B1235" s="17" t="s">
        <v>1065</v>
      </c>
      <c r="C1235" s="17" t="s">
        <v>3222</v>
      </c>
      <c r="D1235" s="18">
        <v>6.9530000000000003</v>
      </c>
      <c r="E1235" s="17" t="s">
        <v>4334</v>
      </c>
      <c r="F1235" s="18">
        <v>6</v>
      </c>
      <c r="G1235" s="18">
        <v>90</v>
      </c>
      <c r="H1235" s="17">
        <f>(G1235-F1235+1)/G1235</f>
        <v>0.94444444444444442</v>
      </c>
      <c r="I1235" s="17">
        <f>((G1235*H1235-1)/(G1235-1))*100</f>
        <v>94.382022471910105</v>
      </c>
      <c r="J1235" s="20" t="s">
        <v>4575</v>
      </c>
    </row>
    <row r="1236" spans="1:10" x14ac:dyDescent="0.3">
      <c r="A1236" s="16">
        <v>2021</v>
      </c>
      <c r="B1236" s="17" t="s">
        <v>5015</v>
      </c>
      <c r="C1236" s="17" t="s">
        <v>4670</v>
      </c>
      <c r="D1236" s="18">
        <v>3.3439999999999999</v>
      </c>
      <c r="E1236" s="17" t="s">
        <v>4328</v>
      </c>
      <c r="F1236" s="18">
        <v>22</v>
      </c>
      <c r="G1236" s="18">
        <v>110</v>
      </c>
      <c r="H1236" s="17">
        <f>(G1236-F1236+1)/G1236</f>
        <v>0.80909090909090908</v>
      </c>
      <c r="I1236" s="17">
        <f>((G1236*H1236-1)/(G1236-1))*100</f>
        <v>80.733944954128447</v>
      </c>
      <c r="J1236" s="21" t="s">
        <v>4486</v>
      </c>
    </row>
    <row r="1237" spans="1:10" x14ac:dyDescent="0.3">
      <c r="A1237" s="16">
        <v>2021</v>
      </c>
      <c r="B1237" s="17" t="s">
        <v>5016</v>
      </c>
      <c r="C1237" s="17" t="s">
        <v>4552</v>
      </c>
      <c r="D1237" s="18">
        <v>6.4</v>
      </c>
      <c r="E1237" s="17" t="s">
        <v>4368</v>
      </c>
      <c r="F1237" s="18">
        <v>7</v>
      </c>
      <c r="G1237" s="18">
        <v>53</v>
      </c>
      <c r="H1237" s="17">
        <f>(G1237-F1237+1)/G1237</f>
        <v>0.8867924528301887</v>
      </c>
      <c r="I1237" s="17">
        <f>((G1237*H1237-1)/(G1237-1))*100</f>
        <v>88.461538461538453</v>
      </c>
      <c r="J1237" s="21" t="s">
        <v>4486</v>
      </c>
    </row>
    <row r="1238" spans="1:10" x14ac:dyDescent="0.3">
      <c r="A1238" s="16">
        <v>2021</v>
      </c>
      <c r="B1238" s="17" t="s">
        <v>4409</v>
      </c>
      <c r="C1238" s="17" t="s">
        <v>4785</v>
      </c>
      <c r="D1238" s="18">
        <v>7.3970000000000002</v>
      </c>
      <c r="E1238" s="17" t="s">
        <v>4409</v>
      </c>
      <c r="F1238" s="18">
        <v>26</v>
      </c>
      <c r="G1238" s="18">
        <v>162</v>
      </c>
      <c r="H1238" s="17">
        <f>(G1238-F1238+1)/G1238</f>
        <v>0.84567901234567899</v>
      </c>
      <c r="I1238" s="17">
        <f>((G1238*H1238-1)/(G1238-1))*100</f>
        <v>84.472049689440993</v>
      </c>
      <c r="J1238" s="21" t="s">
        <v>4486</v>
      </c>
    </row>
    <row r="1239" spans="1:10" x14ac:dyDescent="0.3">
      <c r="A1239" s="16">
        <v>2020</v>
      </c>
      <c r="B1239" s="16" t="s">
        <v>1066</v>
      </c>
      <c r="C1239" s="16" t="s">
        <v>3223</v>
      </c>
      <c r="D1239" s="16">
        <v>5.6920000000000002</v>
      </c>
      <c r="E1239" s="16" t="s">
        <v>4357</v>
      </c>
      <c r="F1239" s="16">
        <v>8</v>
      </c>
      <c r="G1239" s="16">
        <v>200</v>
      </c>
      <c r="H1239" s="16">
        <v>0.96499999999999997</v>
      </c>
      <c r="I1239" s="16">
        <v>96.482412060301499</v>
      </c>
      <c r="J1239" s="19" t="s">
        <v>4485</v>
      </c>
    </row>
    <row r="1240" spans="1:10" x14ac:dyDescent="0.3">
      <c r="A1240" s="16">
        <v>2020</v>
      </c>
      <c r="B1240" s="16" t="s">
        <v>1067</v>
      </c>
      <c r="C1240" s="16" t="s">
        <v>3224</v>
      </c>
      <c r="D1240" s="16">
        <v>5.6980000000000004</v>
      </c>
      <c r="E1240" s="16" t="s">
        <v>4422</v>
      </c>
      <c r="F1240" s="16">
        <v>17</v>
      </c>
      <c r="G1240" s="16">
        <v>137</v>
      </c>
      <c r="H1240" s="16">
        <v>0.88321167883211682</v>
      </c>
      <c r="I1240" s="16">
        <v>88.235294117647058</v>
      </c>
      <c r="J1240" s="21" t="s">
        <v>4486</v>
      </c>
    </row>
    <row r="1241" spans="1:10" x14ac:dyDescent="0.3">
      <c r="A1241" s="16">
        <v>2021</v>
      </c>
      <c r="B1241" s="17" t="s">
        <v>5017</v>
      </c>
      <c r="C1241" s="17" t="s">
        <v>4521</v>
      </c>
      <c r="D1241" s="18">
        <v>5.9820000000000002</v>
      </c>
      <c r="E1241" s="17" t="s">
        <v>4448</v>
      </c>
      <c r="F1241" s="18">
        <v>11</v>
      </c>
      <c r="G1241" s="18">
        <v>93</v>
      </c>
      <c r="H1241" s="17">
        <f t="shared" ref="H1241:H1247" si="24">(G1241-F1241+1)/G1241</f>
        <v>0.89247311827956988</v>
      </c>
      <c r="I1241" s="17">
        <f t="shared" ref="I1241:I1247" si="25">((G1241*H1241-1)/(G1241-1))*100</f>
        <v>89.130434782608688</v>
      </c>
      <c r="J1241" s="21" t="s">
        <v>4486</v>
      </c>
    </row>
    <row r="1242" spans="1:10" x14ac:dyDescent="0.3">
      <c r="A1242" s="16">
        <v>2021</v>
      </c>
      <c r="B1242" s="17" t="s">
        <v>5018</v>
      </c>
      <c r="C1242" s="17" t="s">
        <v>4788</v>
      </c>
      <c r="D1242" s="18">
        <v>5.3220000000000001</v>
      </c>
      <c r="E1242" s="17" t="s">
        <v>4448</v>
      </c>
      <c r="F1242" s="18">
        <v>16</v>
      </c>
      <c r="G1242" s="18">
        <v>93</v>
      </c>
      <c r="H1242" s="17">
        <f t="shared" si="24"/>
        <v>0.83870967741935487</v>
      </c>
      <c r="I1242" s="17">
        <f t="shared" si="25"/>
        <v>83.695652173913047</v>
      </c>
      <c r="J1242" s="21" t="s">
        <v>4486</v>
      </c>
    </row>
    <row r="1243" spans="1:10" x14ac:dyDescent="0.3">
      <c r="A1243" s="16">
        <v>2021</v>
      </c>
      <c r="B1243" s="17" t="s">
        <v>1068</v>
      </c>
      <c r="C1243" s="17" t="s">
        <v>3225</v>
      </c>
      <c r="D1243" s="18">
        <v>4.8609999999999998</v>
      </c>
      <c r="E1243" s="17" t="s">
        <v>4407</v>
      </c>
      <c r="F1243" s="18">
        <v>9</v>
      </c>
      <c r="G1243" s="18">
        <v>77</v>
      </c>
      <c r="H1243" s="17">
        <f t="shared" si="24"/>
        <v>0.89610389610389607</v>
      </c>
      <c r="I1243" s="17">
        <f t="shared" si="25"/>
        <v>89.473684210526315</v>
      </c>
      <c r="J1243" s="21" t="s">
        <v>4486</v>
      </c>
    </row>
    <row r="1244" spans="1:10" x14ac:dyDescent="0.3">
      <c r="A1244" s="16">
        <v>2021</v>
      </c>
      <c r="B1244" s="17" t="s">
        <v>5204</v>
      </c>
      <c r="C1244" s="17" t="s">
        <v>4673</v>
      </c>
      <c r="D1244" s="18">
        <v>7.3540000000000001</v>
      </c>
      <c r="E1244" s="17" t="s">
        <v>4371</v>
      </c>
      <c r="F1244" s="18">
        <v>18</v>
      </c>
      <c r="G1244" s="18">
        <v>140</v>
      </c>
      <c r="H1244" s="17">
        <f t="shared" si="24"/>
        <v>0.87857142857142856</v>
      </c>
      <c r="I1244" s="17">
        <f t="shared" si="25"/>
        <v>87.769784172661872</v>
      </c>
      <c r="J1244" s="21" t="s">
        <v>4486</v>
      </c>
    </row>
    <row r="1245" spans="1:10" x14ac:dyDescent="0.3">
      <c r="A1245" s="16">
        <v>2021</v>
      </c>
      <c r="B1245" s="17" t="s">
        <v>5019</v>
      </c>
      <c r="C1245" s="17" t="s">
        <v>4789</v>
      </c>
      <c r="D1245" s="18">
        <v>5.2309999999999999</v>
      </c>
      <c r="E1245" s="17" t="s">
        <v>4445</v>
      </c>
      <c r="F1245" s="18">
        <v>23</v>
      </c>
      <c r="G1245" s="18">
        <v>133</v>
      </c>
      <c r="H1245" s="17">
        <f t="shared" si="24"/>
        <v>0.83458646616541354</v>
      </c>
      <c r="I1245" s="17">
        <f t="shared" si="25"/>
        <v>83.333333333333343</v>
      </c>
      <c r="J1245" s="21" t="s">
        <v>4486</v>
      </c>
    </row>
    <row r="1246" spans="1:10" x14ac:dyDescent="0.3">
      <c r="A1246" s="16">
        <v>2021</v>
      </c>
      <c r="B1246" s="17" t="s">
        <v>5021</v>
      </c>
      <c r="C1246" s="17" t="s">
        <v>4674</v>
      </c>
      <c r="D1246" s="18">
        <v>3.4609999999999999</v>
      </c>
      <c r="E1246" s="17" t="s">
        <v>1782</v>
      </c>
      <c r="F1246" s="18">
        <v>21</v>
      </c>
      <c r="G1246" s="18">
        <v>129</v>
      </c>
      <c r="H1246" s="17">
        <f t="shared" si="24"/>
        <v>0.84496124031007747</v>
      </c>
      <c r="I1246" s="17">
        <f t="shared" si="25"/>
        <v>84.375</v>
      </c>
      <c r="J1246" s="21" t="s">
        <v>4486</v>
      </c>
    </row>
    <row r="1247" spans="1:10" x14ac:dyDescent="0.3">
      <c r="A1247" s="16">
        <v>2021</v>
      </c>
      <c r="B1247" s="17" t="s">
        <v>1069</v>
      </c>
      <c r="C1247" s="17" t="s">
        <v>3226</v>
      </c>
      <c r="D1247" s="18">
        <v>5.1639999999999997</v>
      </c>
      <c r="E1247" s="17" t="s">
        <v>4464</v>
      </c>
      <c r="F1247" s="18">
        <v>1</v>
      </c>
      <c r="G1247" s="18">
        <v>34</v>
      </c>
      <c r="H1247" s="17">
        <f t="shared" si="24"/>
        <v>1</v>
      </c>
      <c r="I1247" s="17">
        <f t="shared" si="25"/>
        <v>100</v>
      </c>
      <c r="J1247" s="19" t="s">
        <v>4485</v>
      </c>
    </row>
    <row r="1248" spans="1:10" x14ac:dyDescent="0.3">
      <c r="A1248" s="16">
        <v>2020</v>
      </c>
      <c r="B1248" s="16" t="s">
        <v>1070</v>
      </c>
      <c r="C1248" s="16" t="s">
        <v>3227</v>
      </c>
      <c r="D1248" s="16">
        <v>9.2189999999999994</v>
      </c>
      <c r="E1248" s="16" t="s">
        <v>4352</v>
      </c>
      <c r="F1248" s="16">
        <v>1</v>
      </c>
      <c r="G1248" s="16">
        <v>91</v>
      </c>
      <c r="H1248" s="16">
        <v>1</v>
      </c>
      <c r="I1248" s="16">
        <v>100</v>
      </c>
      <c r="J1248" s="19" t="s">
        <v>4485</v>
      </c>
    </row>
    <row r="1249" spans="1:10" x14ac:dyDescent="0.3">
      <c r="A1249" s="16">
        <v>2020</v>
      </c>
      <c r="B1249" s="16" t="s">
        <v>1071</v>
      </c>
      <c r="C1249" s="16" t="s">
        <v>3228</v>
      </c>
      <c r="D1249" s="16">
        <v>7.7069999999999999</v>
      </c>
      <c r="E1249" s="16" t="s">
        <v>4379</v>
      </c>
      <c r="F1249" s="16">
        <v>7</v>
      </c>
      <c r="G1249" s="16">
        <v>193</v>
      </c>
      <c r="H1249" s="16">
        <v>0.9689119170984456</v>
      </c>
      <c r="I1249" s="16">
        <v>96.875</v>
      </c>
      <c r="J1249" s="19" t="s">
        <v>4485</v>
      </c>
    </row>
    <row r="1250" spans="1:10" x14ac:dyDescent="0.3">
      <c r="A1250" s="16">
        <v>2021</v>
      </c>
      <c r="B1250" s="17" t="s">
        <v>1072</v>
      </c>
      <c r="C1250" s="17" t="s">
        <v>3229</v>
      </c>
      <c r="D1250" s="18">
        <v>5.1859999999999999</v>
      </c>
      <c r="E1250" s="17" t="s">
        <v>4460</v>
      </c>
      <c r="F1250" s="18">
        <v>15</v>
      </c>
      <c r="G1250" s="18">
        <v>133</v>
      </c>
      <c r="H1250" s="17">
        <f>(G1250-F1250+1)/G1250</f>
        <v>0.89473684210526316</v>
      </c>
      <c r="I1250" s="17">
        <f>((G1250*H1250-1)/(G1250-1))*100</f>
        <v>89.393939393939391</v>
      </c>
      <c r="J1250" s="21" t="s">
        <v>4486</v>
      </c>
    </row>
    <row r="1251" spans="1:10" x14ac:dyDescent="0.3">
      <c r="A1251" s="16">
        <v>2020</v>
      </c>
      <c r="B1251" s="16" t="s">
        <v>1073</v>
      </c>
      <c r="C1251" s="16" t="s">
        <v>3230</v>
      </c>
      <c r="D1251" s="16">
        <v>4.1870000000000003</v>
      </c>
      <c r="E1251" s="16" t="s">
        <v>4408</v>
      </c>
      <c r="F1251" s="16">
        <v>23</v>
      </c>
      <c r="G1251" s="16">
        <v>139</v>
      </c>
      <c r="H1251" s="16">
        <v>0.84172661870503596</v>
      </c>
      <c r="I1251" s="16">
        <v>84.05797101449275</v>
      </c>
      <c r="J1251" s="21" t="s">
        <v>4486</v>
      </c>
    </row>
    <row r="1252" spans="1:10" x14ac:dyDescent="0.3">
      <c r="A1252" s="16">
        <v>2021</v>
      </c>
      <c r="B1252" s="17" t="s">
        <v>5022</v>
      </c>
      <c r="C1252" s="17" t="s">
        <v>4685</v>
      </c>
      <c r="D1252" s="18">
        <v>4.2640000000000002</v>
      </c>
      <c r="E1252" s="17" t="s">
        <v>4355</v>
      </c>
      <c r="F1252" s="18">
        <v>22</v>
      </c>
      <c r="G1252" s="18">
        <v>135</v>
      </c>
      <c r="H1252" s="17">
        <f>(G1252-F1252+1)/G1252</f>
        <v>0.84444444444444444</v>
      </c>
      <c r="I1252" s="17">
        <f>((G1252*H1252-1)/(G1252-1))*100</f>
        <v>84.328358208955223</v>
      </c>
      <c r="J1252" s="21" t="s">
        <v>4486</v>
      </c>
    </row>
    <row r="1253" spans="1:10" x14ac:dyDescent="0.3">
      <c r="A1253" s="16">
        <v>2021</v>
      </c>
      <c r="B1253" s="17" t="s">
        <v>1074</v>
      </c>
      <c r="C1253" s="17" t="s">
        <v>3231</v>
      </c>
      <c r="D1253" s="18">
        <v>5.0069999999999997</v>
      </c>
      <c r="E1253" s="17" t="s">
        <v>4437</v>
      </c>
      <c r="F1253" s="18">
        <v>13</v>
      </c>
      <c r="G1253" s="18">
        <v>107</v>
      </c>
      <c r="H1253" s="17">
        <f>(G1253-F1253+1)/G1253</f>
        <v>0.88785046728971961</v>
      </c>
      <c r="I1253" s="17">
        <f>((G1253*H1253-1)/(G1253-1))*100</f>
        <v>88.679245283018872</v>
      </c>
      <c r="J1253" s="21" t="s">
        <v>4486</v>
      </c>
    </row>
    <row r="1254" spans="1:10" x14ac:dyDescent="0.3">
      <c r="A1254" s="16">
        <v>2021</v>
      </c>
      <c r="B1254" s="17" t="s">
        <v>1075</v>
      </c>
      <c r="C1254" s="17" t="s">
        <v>3232</v>
      </c>
      <c r="D1254" s="18">
        <v>5.5839999999999996</v>
      </c>
      <c r="E1254" s="17" t="s">
        <v>4355</v>
      </c>
      <c r="F1254" s="18">
        <v>9</v>
      </c>
      <c r="G1254" s="18">
        <v>135</v>
      </c>
      <c r="H1254" s="17">
        <f>(G1254-F1254+1)/G1254</f>
        <v>0.94074074074074077</v>
      </c>
      <c r="I1254" s="17">
        <f>((G1254*H1254-1)/(G1254-1))*100</f>
        <v>94.029850746268664</v>
      </c>
      <c r="J1254" s="20" t="s">
        <v>4575</v>
      </c>
    </row>
    <row r="1255" spans="1:10" x14ac:dyDescent="0.3">
      <c r="A1255" s="16">
        <v>2020</v>
      </c>
      <c r="B1255" s="16" t="s">
        <v>1076</v>
      </c>
      <c r="C1255" s="16" t="s">
        <v>3233</v>
      </c>
      <c r="D1255" s="16">
        <v>4.8010000000000002</v>
      </c>
      <c r="E1255" s="16" t="s">
        <v>4379</v>
      </c>
      <c r="F1255" s="16">
        <v>18</v>
      </c>
      <c r="G1255" s="16">
        <v>193</v>
      </c>
      <c r="H1255" s="16">
        <v>0.91191709844559588</v>
      </c>
      <c r="I1255" s="16">
        <v>91.145833333333343</v>
      </c>
      <c r="J1255" s="20" t="s">
        <v>4575</v>
      </c>
    </row>
    <row r="1256" spans="1:10" x14ac:dyDescent="0.3">
      <c r="A1256" s="16">
        <v>2020</v>
      </c>
      <c r="B1256" s="16" t="s">
        <v>1077</v>
      </c>
      <c r="C1256" s="16" t="s">
        <v>3234</v>
      </c>
      <c r="D1256" s="16">
        <v>3.6419999999999999</v>
      </c>
      <c r="E1256" s="16" t="s">
        <v>4355</v>
      </c>
      <c r="F1256" s="16">
        <v>20</v>
      </c>
      <c r="G1256" s="16">
        <v>136</v>
      </c>
      <c r="H1256" s="16">
        <v>0.86029411764705888</v>
      </c>
      <c r="I1256" s="16">
        <v>85.925925925925924</v>
      </c>
      <c r="J1256" s="21" t="s">
        <v>4486</v>
      </c>
    </row>
    <row r="1257" spans="1:10" x14ac:dyDescent="0.3">
      <c r="A1257" s="16">
        <v>2021</v>
      </c>
      <c r="B1257" s="17" t="s">
        <v>5023</v>
      </c>
      <c r="C1257" s="17" t="s">
        <v>4793</v>
      </c>
      <c r="D1257" s="18">
        <v>5.9329999999999998</v>
      </c>
      <c r="E1257" s="17" t="s">
        <v>4467</v>
      </c>
      <c r="F1257" s="18">
        <v>5</v>
      </c>
      <c r="G1257" s="18">
        <v>32</v>
      </c>
      <c r="H1257" s="17">
        <f>(G1257-F1257+1)/G1257</f>
        <v>0.875</v>
      </c>
      <c r="I1257" s="17">
        <f>((G1257*H1257-1)/(G1257-1))*100</f>
        <v>87.096774193548384</v>
      </c>
      <c r="J1257" s="21" t="s">
        <v>4486</v>
      </c>
    </row>
    <row r="1258" spans="1:10" x14ac:dyDescent="0.3">
      <c r="A1258" s="16">
        <v>2020</v>
      </c>
      <c r="B1258" s="16" t="s">
        <v>1078</v>
      </c>
      <c r="C1258" s="16" t="s">
        <v>3235</v>
      </c>
      <c r="D1258" s="16">
        <v>10.311999999999999</v>
      </c>
      <c r="E1258" s="16" t="s">
        <v>4422</v>
      </c>
      <c r="F1258" s="16">
        <v>6</v>
      </c>
      <c r="G1258" s="16">
        <v>137</v>
      </c>
      <c r="H1258" s="16">
        <v>0.96350364963503654</v>
      </c>
      <c r="I1258" s="16">
        <v>96.32352941176471</v>
      </c>
      <c r="J1258" s="19" t="s">
        <v>4485</v>
      </c>
    </row>
    <row r="1259" spans="1:10" x14ac:dyDescent="0.3">
      <c r="A1259" s="16">
        <v>2021</v>
      </c>
      <c r="B1259" s="17" t="s">
        <v>5024</v>
      </c>
      <c r="C1259" s="17" t="s">
        <v>4556</v>
      </c>
      <c r="D1259" s="18">
        <v>3.9769999999999999</v>
      </c>
      <c r="E1259" s="17" t="s">
        <v>4328</v>
      </c>
      <c r="F1259" s="18">
        <v>17</v>
      </c>
      <c r="G1259" s="18">
        <v>110</v>
      </c>
      <c r="H1259" s="17">
        <f>(G1259-F1259+1)/G1259</f>
        <v>0.8545454545454545</v>
      </c>
      <c r="I1259" s="17">
        <f>((G1259*H1259-1)/(G1259-1))*100</f>
        <v>85.321100917431195</v>
      </c>
      <c r="J1259" s="21" t="s">
        <v>4486</v>
      </c>
    </row>
    <row r="1260" spans="1:10" x14ac:dyDescent="0.3">
      <c r="A1260" s="16">
        <v>2020</v>
      </c>
      <c r="B1260" s="16" t="s">
        <v>1079</v>
      </c>
      <c r="C1260" s="16" t="s">
        <v>3236</v>
      </c>
      <c r="D1260" s="16">
        <v>2.222</v>
      </c>
      <c r="E1260" s="16" t="s">
        <v>4462</v>
      </c>
      <c r="F1260" s="16">
        <v>3</v>
      </c>
      <c r="G1260" s="16">
        <v>16</v>
      </c>
      <c r="H1260" s="16">
        <v>0.875</v>
      </c>
      <c r="I1260" s="16">
        <v>86.666666666666671</v>
      </c>
      <c r="J1260" s="21" t="s">
        <v>4486</v>
      </c>
    </row>
    <row r="1261" spans="1:10" x14ac:dyDescent="0.3">
      <c r="A1261" s="16">
        <v>2020</v>
      </c>
      <c r="B1261" s="16" t="s">
        <v>1080</v>
      </c>
      <c r="C1261" s="16" t="s">
        <v>3237</v>
      </c>
      <c r="D1261" s="16">
        <v>8.0190000000000001</v>
      </c>
      <c r="E1261" s="16" t="s">
        <v>4350</v>
      </c>
      <c r="F1261" s="16">
        <v>1</v>
      </c>
      <c r="G1261" s="16">
        <v>50</v>
      </c>
      <c r="H1261" s="16">
        <v>1</v>
      </c>
      <c r="I1261" s="16">
        <v>100</v>
      </c>
      <c r="J1261" s="19" t="s">
        <v>4485</v>
      </c>
    </row>
    <row r="1262" spans="1:10" x14ac:dyDescent="0.3">
      <c r="A1262" s="16">
        <v>2021</v>
      </c>
      <c r="B1262" s="17" t="s">
        <v>1081</v>
      </c>
      <c r="C1262" s="17" t="s">
        <v>3238</v>
      </c>
      <c r="D1262" s="18">
        <v>5.3289999999999997</v>
      </c>
      <c r="E1262" s="17" t="s">
        <v>4355</v>
      </c>
      <c r="F1262" s="18">
        <v>12</v>
      </c>
      <c r="G1262" s="18">
        <v>135</v>
      </c>
      <c r="H1262" s="17">
        <f>(G1262-F1262+1)/G1262</f>
        <v>0.91851851851851851</v>
      </c>
      <c r="I1262" s="17">
        <f>((G1262*H1262-1)/(G1262-1))*100</f>
        <v>91.791044776119406</v>
      </c>
      <c r="J1262" s="20" t="s">
        <v>4575</v>
      </c>
    </row>
    <row r="1263" spans="1:10" x14ac:dyDescent="0.3">
      <c r="A1263" s="16">
        <v>2020</v>
      </c>
      <c r="B1263" s="16" t="s">
        <v>1082</v>
      </c>
      <c r="C1263" s="16" t="s">
        <v>3239</v>
      </c>
      <c r="D1263" s="16">
        <v>3.48</v>
      </c>
      <c r="E1263" s="16" t="s">
        <v>4355</v>
      </c>
      <c r="F1263" s="16">
        <v>24</v>
      </c>
      <c r="G1263" s="16">
        <v>136</v>
      </c>
      <c r="H1263" s="16">
        <v>0.83088235294117652</v>
      </c>
      <c r="I1263" s="16">
        <v>82.962962962962962</v>
      </c>
      <c r="J1263" s="21" t="s">
        <v>4486</v>
      </c>
    </row>
    <row r="1264" spans="1:10" x14ac:dyDescent="0.3">
      <c r="A1264" s="16">
        <v>2021</v>
      </c>
      <c r="B1264" s="17" t="s">
        <v>1083</v>
      </c>
      <c r="C1264" s="17" t="s">
        <v>3240</v>
      </c>
      <c r="D1264" s="18">
        <v>3.5030000000000001</v>
      </c>
      <c r="E1264" s="17" t="s">
        <v>4377</v>
      </c>
      <c r="F1264" s="18">
        <v>5</v>
      </c>
      <c r="G1264" s="18">
        <v>124</v>
      </c>
      <c r="H1264" s="17">
        <f>(G1264-F1264+1)/G1264</f>
        <v>0.967741935483871</v>
      </c>
      <c r="I1264" s="17">
        <f>((G1264*H1264-1)/(G1264-1))*100</f>
        <v>96.747967479674799</v>
      </c>
      <c r="J1264" s="19" t="s">
        <v>4485</v>
      </c>
    </row>
    <row r="1265" spans="1:10" x14ac:dyDescent="0.3">
      <c r="A1265" s="16">
        <v>2020</v>
      </c>
      <c r="B1265" s="16" t="s">
        <v>1084</v>
      </c>
      <c r="C1265" s="16" t="s">
        <v>3241</v>
      </c>
      <c r="D1265" s="16">
        <v>3.903</v>
      </c>
      <c r="E1265" s="16" t="s">
        <v>4473</v>
      </c>
      <c r="F1265" s="16">
        <v>2</v>
      </c>
      <c r="G1265" s="16">
        <v>21</v>
      </c>
      <c r="H1265" s="16">
        <v>0.95238095238095233</v>
      </c>
      <c r="I1265" s="16">
        <v>95</v>
      </c>
      <c r="J1265" s="19" t="s">
        <v>4485</v>
      </c>
    </row>
    <row r="1266" spans="1:10" x14ac:dyDescent="0.3">
      <c r="A1266" s="16">
        <v>2021</v>
      </c>
      <c r="B1266" s="17" t="s">
        <v>5025</v>
      </c>
      <c r="C1266" s="17" t="s">
        <v>4795</v>
      </c>
      <c r="D1266" s="18">
        <v>6.5819999999999999</v>
      </c>
      <c r="E1266" s="17" t="s">
        <v>4403</v>
      </c>
      <c r="F1266" s="18">
        <v>57</v>
      </c>
      <c r="G1266" s="18">
        <v>295</v>
      </c>
      <c r="H1266" s="17">
        <f>(G1266-F1266+1)/G1266</f>
        <v>0.81016949152542372</v>
      </c>
      <c r="I1266" s="17">
        <f>((G1266*H1266-1)/(G1266-1))*100</f>
        <v>80.952380952380949</v>
      </c>
      <c r="J1266" s="21" t="s">
        <v>4486</v>
      </c>
    </row>
    <row r="1267" spans="1:10" x14ac:dyDescent="0.3">
      <c r="A1267" s="16">
        <v>2020</v>
      </c>
      <c r="B1267" s="16" t="s">
        <v>1085</v>
      </c>
      <c r="C1267" s="16" t="s">
        <v>3242</v>
      </c>
      <c r="D1267" s="16">
        <v>5.1150000000000002</v>
      </c>
      <c r="E1267" s="16" t="s">
        <v>4346</v>
      </c>
      <c r="F1267" s="16">
        <v>24</v>
      </c>
      <c r="G1267" s="16">
        <v>271</v>
      </c>
      <c r="H1267" s="16">
        <v>0.91512915129151295</v>
      </c>
      <c r="I1267" s="16">
        <v>91.481481481481481</v>
      </c>
      <c r="J1267" s="20" t="s">
        <v>4575</v>
      </c>
    </row>
    <row r="1268" spans="1:10" x14ac:dyDescent="0.3">
      <c r="A1268" s="16">
        <v>2020</v>
      </c>
      <c r="B1268" s="16" t="s">
        <v>1086</v>
      </c>
      <c r="C1268" s="16" t="s">
        <v>3243</v>
      </c>
      <c r="D1268" s="16">
        <v>2.242</v>
      </c>
      <c r="E1268" s="16" t="s">
        <v>4474</v>
      </c>
      <c r="F1268" s="16">
        <v>3</v>
      </c>
      <c r="G1268" s="16">
        <v>14</v>
      </c>
      <c r="H1268" s="16">
        <v>0.8571428571428571</v>
      </c>
      <c r="I1268" s="16">
        <v>84.615384615384613</v>
      </c>
      <c r="J1268" s="21" t="s">
        <v>4486</v>
      </c>
    </row>
    <row r="1269" spans="1:10" x14ac:dyDescent="0.3">
      <c r="A1269" s="16">
        <v>2020</v>
      </c>
      <c r="B1269" s="16" t="s">
        <v>1087</v>
      </c>
      <c r="C1269" s="16" t="s">
        <v>3244</v>
      </c>
      <c r="D1269" s="16">
        <v>5.6040000000000001</v>
      </c>
      <c r="E1269" s="16" t="s">
        <v>4422</v>
      </c>
      <c r="F1269" s="16">
        <v>18</v>
      </c>
      <c r="G1269" s="16">
        <v>137</v>
      </c>
      <c r="H1269" s="16">
        <v>0.87591240875912413</v>
      </c>
      <c r="I1269" s="16">
        <v>87.5</v>
      </c>
      <c r="J1269" s="21" t="s">
        <v>4486</v>
      </c>
    </row>
    <row r="1270" spans="1:10" x14ac:dyDescent="0.3">
      <c r="A1270" s="16">
        <v>2020</v>
      </c>
      <c r="B1270" s="16" t="s">
        <v>1088</v>
      </c>
      <c r="C1270" s="16" t="s">
        <v>3245</v>
      </c>
      <c r="D1270" s="16">
        <v>4.3330000000000002</v>
      </c>
      <c r="E1270" s="16" t="s">
        <v>4346</v>
      </c>
      <c r="F1270" s="16">
        <v>47</v>
      </c>
      <c r="G1270" s="16">
        <v>271</v>
      </c>
      <c r="H1270" s="16">
        <v>0.8302583025830258</v>
      </c>
      <c r="I1270" s="16">
        <v>82.962962962962962</v>
      </c>
      <c r="J1270" s="21" t="s">
        <v>4486</v>
      </c>
    </row>
    <row r="1271" spans="1:10" x14ac:dyDescent="0.3">
      <c r="A1271" s="16">
        <v>2021</v>
      </c>
      <c r="B1271" s="17" t="s">
        <v>1089</v>
      </c>
      <c r="C1271" s="17" t="s">
        <v>3246</v>
      </c>
      <c r="D1271" s="18">
        <v>4.17</v>
      </c>
      <c r="E1271" s="17" t="s">
        <v>4416</v>
      </c>
      <c r="F1271" s="18">
        <v>12</v>
      </c>
      <c r="G1271" s="18">
        <v>108</v>
      </c>
      <c r="H1271" s="17">
        <f>(G1271-F1271+1)/G1271</f>
        <v>0.89814814814814814</v>
      </c>
      <c r="I1271" s="17">
        <f>((G1271*H1271-1)/(G1271-1))*100</f>
        <v>89.719626168224295</v>
      </c>
      <c r="J1271" s="21" t="s">
        <v>4486</v>
      </c>
    </row>
    <row r="1272" spans="1:10" x14ac:dyDescent="0.3">
      <c r="A1272" s="16">
        <v>2021</v>
      </c>
      <c r="B1272" s="17" t="s">
        <v>1090</v>
      </c>
      <c r="C1272" s="17" t="s">
        <v>3247</v>
      </c>
      <c r="D1272" s="18">
        <v>5.8369999999999997</v>
      </c>
      <c r="E1272" s="17" t="s">
        <v>4377</v>
      </c>
      <c r="F1272" s="18">
        <v>1</v>
      </c>
      <c r="G1272" s="18">
        <v>124</v>
      </c>
      <c r="H1272" s="17">
        <f>(G1272-F1272+1)/G1272</f>
        <v>1</v>
      </c>
      <c r="I1272" s="17">
        <f>((G1272*H1272-1)/(G1272-1))*100</f>
        <v>100</v>
      </c>
      <c r="J1272" s="19" t="s">
        <v>4485</v>
      </c>
    </row>
    <row r="1273" spans="1:10" x14ac:dyDescent="0.3">
      <c r="A1273" s="16">
        <v>2020</v>
      </c>
      <c r="B1273" s="16" t="s">
        <v>1091</v>
      </c>
      <c r="C1273" s="16" t="s">
        <v>3248</v>
      </c>
      <c r="D1273" s="16">
        <v>4.4189999999999996</v>
      </c>
      <c r="E1273" s="16" t="s">
        <v>4360</v>
      </c>
      <c r="F1273" s="16">
        <v>18</v>
      </c>
      <c r="G1273" s="16">
        <v>89</v>
      </c>
      <c r="H1273" s="16">
        <v>0.8089887640449438</v>
      </c>
      <c r="I1273" s="16">
        <v>80.681818181818173</v>
      </c>
      <c r="J1273" s="21" t="s">
        <v>4486</v>
      </c>
    </row>
    <row r="1274" spans="1:10" x14ac:dyDescent="0.3">
      <c r="A1274" s="16">
        <v>2021</v>
      </c>
      <c r="B1274" s="17" t="s">
        <v>1092</v>
      </c>
      <c r="C1274" s="17" t="s">
        <v>3249</v>
      </c>
      <c r="D1274" s="18">
        <v>6.3440000000000003</v>
      </c>
      <c r="E1274" s="17" t="s">
        <v>4447</v>
      </c>
      <c r="F1274" s="18">
        <v>4</v>
      </c>
      <c r="G1274" s="18">
        <v>92</v>
      </c>
      <c r="H1274" s="17">
        <f>(G1274-F1274+1)/G1274</f>
        <v>0.96739130434782605</v>
      </c>
      <c r="I1274" s="17">
        <f>((G1274*H1274-1)/(G1274-1))*100</f>
        <v>96.703296703296701</v>
      </c>
      <c r="J1274" s="19" t="s">
        <v>4485</v>
      </c>
    </row>
    <row r="1275" spans="1:10" x14ac:dyDescent="0.3">
      <c r="A1275" s="16">
        <v>2021</v>
      </c>
      <c r="B1275" s="17" t="s">
        <v>5026</v>
      </c>
      <c r="C1275" s="17" t="s">
        <v>4677</v>
      </c>
      <c r="D1275" s="18">
        <v>6.6379999999999999</v>
      </c>
      <c r="E1275" s="17" t="s">
        <v>4340</v>
      </c>
      <c r="F1275" s="18">
        <v>14</v>
      </c>
      <c r="G1275" s="18">
        <v>89</v>
      </c>
      <c r="H1275" s="17">
        <f>(G1275-F1275+1)/G1275</f>
        <v>0.8539325842696629</v>
      </c>
      <c r="I1275" s="17">
        <f>((G1275*H1275-1)/(G1275-1))*100</f>
        <v>85.227272727272734</v>
      </c>
      <c r="J1275" s="21" t="s">
        <v>4486</v>
      </c>
    </row>
    <row r="1276" spans="1:10" x14ac:dyDescent="0.3">
      <c r="A1276" s="16">
        <v>2021</v>
      </c>
      <c r="B1276" s="17" t="s">
        <v>5027</v>
      </c>
      <c r="C1276" s="17" t="s">
        <v>4796</v>
      </c>
      <c r="D1276" s="18">
        <v>7.3959999999999999</v>
      </c>
      <c r="E1276" s="17" t="s">
        <v>4397</v>
      </c>
      <c r="F1276" s="18">
        <v>42</v>
      </c>
      <c r="G1276" s="18">
        <v>242</v>
      </c>
      <c r="H1276" s="17">
        <f>(G1276-F1276+1)/G1276</f>
        <v>0.83057851239669422</v>
      </c>
      <c r="I1276" s="17">
        <f>((G1276*H1276-1)/(G1276-1))*100</f>
        <v>82.987551867219921</v>
      </c>
      <c r="J1276" s="21" t="s">
        <v>4486</v>
      </c>
    </row>
    <row r="1277" spans="1:10" x14ac:dyDescent="0.3">
      <c r="A1277" s="16">
        <v>2020</v>
      </c>
      <c r="B1277" s="16" t="s">
        <v>1093</v>
      </c>
      <c r="C1277" s="16" t="s">
        <v>3250</v>
      </c>
      <c r="D1277" s="16">
        <v>4.8449999999999998</v>
      </c>
      <c r="E1277" s="16" t="s">
        <v>4346</v>
      </c>
      <c r="F1277" s="16">
        <v>31</v>
      </c>
      <c r="G1277" s="16">
        <v>271</v>
      </c>
      <c r="H1277" s="16">
        <v>0.88929889298892983</v>
      </c>
      <c r="I1277" s="16">
        <v>88.888888888888872</v>
      </c>
      <c r="J1277" s="21" t="s">
        <v>4486</v>
      </c>
    </row>
    <row r="1278" spans="1:10" x14ac:dyDescent="0.3">
      <c r="A1278" s="16">
        <v>2020</v>
      </c>
      <c r="B1278" s="16" t="s">
        <v>1094</v>
      </c>
      <c r="C1278" s="16" t="s">
        <v>3251</v>
      </c>
      <c r="D1278" s="16">
        <v>6.49</v>
      </c>
      <c r="E1278" s="16" t="s">
        <v>4460</v>
      </c>
      <c r="F1278" s="16">
        <v>4</v>
      </c>
      <c r="G1278" s="16">
        <v>130</v>
      </c>
      <c r="H1278" s="16">
        <v>0.97692307692307689</v>
      </c>
      <c r="I1278" s="16">
        <v>97.674418604651152</v>
      </c>
      <c r="J1278" s="19" t="s">
        <v>4485</v>
      </c>
    </row>
    <row r="1279" spans="1:10" x14ac:dyDescent="0.3">
      <c r="A1279" s="16">
        <v>2021</v>
      </c>
      <c r="B1279" s="17" t="s">
        <v>1095</v>
      </c>
      <c r="C1279" s="17" t="s">
        <v>3252</v>
      </c>
      <c r="D1279" s="18">
        <v>5.6710000000000003</v>
      </c>
      <c r="E1279" s="17" t="s">
        <v>4460</v>
      </c>
      <c r="F1279" s="18">
        <v>9</v>
      </c>
      <c r="G1279" s="18">
        <v>133</v>
      </c>
      <c r="H1279" s="17">
        <f>(G1279-F1279+1)/G1279</f>
        <v>0.93984962406015038</v>
      </c>
      <c r="I1279" s="17">
        <f>((G1279*H1279-1)/(G1279-1))*100</f>
        <v>93.939393939393938</v>
      </c>
      <c r="J1279" s="20" t="s">
        <v>4575</v>
      </c>
    </row>
    <row r="1280" spans="1:10" x14ac:dyDescent="0.3">
      <c r="A1280" s="16">
        <v>2021</v>
      </c>
      <c r="B1280" s="17" t="s">
        <v>1096</v>
      </c>
      <c r="C1280" s="17" t="s">
        <v>3253</v>
      </c>
      <c r="D1280" s="18">
        <v>7.8849999999999998</v>
      </c>
      <c r="E1280" s="17" t="s">
        <v>4452</v>
      </c>
      <c r="F1280" s="18">
        <v>3</v>
      </c>
      <c r="G1280" s="18">
        <v>84</v>
      </c>
      <c r="H1280" s="17">
        <f>(G1280-F1280+1)/G1280</f>
        <v>0.97619047619047616</v>
      </c>
      <c r="I1280" s="17">
        <f>((G1280*H1280-1)/(G1280-1))*100</f>
        <v>97.590361445783131</v>
      </c>
      <c r="J1280" s="19" t="s">
        <v>4485</v>
      </c>
    </row>
    <row r="1281" spans="1:10" x14ac:dyDescent="0.3">
      <c r="A1281" s="16">
        <v>2021</v>
      </c>
      <c r="B1281" s="17" t="s">
        <v>1097</v>
      </c>
      <c r="C1281" s="17" t="s">
        <v>3254</v>
      </c>
      <c r="D1281" s="18">
        <v>8.5679999999999996</v>
      </c>
      <c r="E1281" s="17" t="s">
        <v>4452</v>
      </c>
      <c r="F1281" s="18">
        <v>2</v>
      </c>
      <c r="G1281" s="18">
        <v>84</v>
      </c>
      <c r="H1281" s="17">
        <f>(G1281-F1281+1)/G1281</f>
        <v>0.98809523809523814</v>
      </c>
      <c r="I1281" s="17">
        <f>((G1281*H1281-1)/(G1281-1))*100</f>
        <v>98.795180722891558</v>
      </c>
      <c r="J1281" s="19" t="s">
        <v>4485</v>
      </c>
    </row>
    <row r="1282" spans="1:10" x14ac:dyDescent="0.3">
      <c r="A1282" s="16">
        <v>2020</v>
      </c>
      <c r="B1282" s="16" t="s">
        <v>1098</v>
      </c>
      <c r="C1282" s="16" t="s">
        <v>3255</v>
      </c>
      <c r="D1282" s="16">
        <v>2.3679999999999999</v>
      </c>
      <c r="E1282" s="16" t="s">
        <v>4464</v>
      </c>
      <c r="F1282" s="16">
        <v>3</v>
      </c>
      <c r="G1282" s="16">
        <v>34</v>
      </c>
      <c r="H1282" s="16">
        <v>0.94117647058823528</v>
      </c>
      <c r="I1282" s="16">
        <v>93.939393939393938</v>
      </c>
      <c r="J1282" s="20" t="s">
        <v>4575</v>
      </c>
    </row>
    <row r="1283" spans="1:10" x14ac:dyDescent="0.3">
      <c r="A1283" s="16">
        <v>2020</v>
      </c>
      <c r="B1283" s="16" t="s">
        <v>1099</v>
      </c>
      <c r="C1283" s="16" t="s">
        <v>3256</v>
      </c>
      <c r="D1283" s="16">
        <v>5.859</v>
      </c>
      <c r="E1283" s="16" t="s">
        <v>4445</v>
      </c>
      <c r="F1283" s="16">
        <v>10</v>
      </c>
      <c r="G1283" s="16">
        <v>134</v>
      </c>
      <c r="H1283" s="16">
        <v>0.93283582089552242</v>
      </c>
      <c r="I1283" s="16">
        <v>93.233082706766908</v>
      </c>
      <c r="J1283" s="20" t="s">
        <v>4575</v>
      </c>
    </row>
    <row r="1284" spans="1:10" x14ac:dyDescent="0.3">
      <c r="A1284" s="16">
        <v>2020</v>
      </c>
      <c r="B1284" s="16" t="s">
        <v>1100</v>
      </c>
      <c r="C1284" s="16" t="s">
        <v>3257</v>
      </c>
      <c r="D1284" s="16">
        <v>3.407</v>
      </c>
      <c r="E1284" s="16" t="s">
        <v>4342</v>
      </c>
      <c r="F1284" s="16">
        <v>11</v>
      </c>
      <c r="G1284" s="16">
        <v>79</v>
      </c>
      <c r="H1284" s="16">
        <v>0.87341772151898733</v>
      </c>
      <c r="I1284" s="16">
        <v>87.179487179487182</v>
      </c>
      <c r="J1284" s="21" t="s">
        <v>4486</v>
      </c>
    </row>
    <row r="1285" spans="1:10" x14ac:dyDescent="0.3">
      <c r="A1285" s="16">
        <v>2020</v>
      </c>
      <c r="B1285" s="16" t="s">
        <v>1101</v>
      </c>
      <c r="C1285" s="16" t="s">
        <v>3258</v>
      </c>
      <c r="D1285" s="16">
        <v>3.4609999999999999</v>
      </c>
      <c r="E1285" s="16" t="s">
        <v>4420</v>
      </c>
      <c r="F1285" s="16">
        <v>11</v>
      </c>
      <c r="G1285" s="16">
        <v>61</v>
      </c>
      <c r="H1285" s="16">
        <v>0.83606557377049184</v>
      </c>
      <c r="I1285" s="16">
        <v>83.333333333333343</v>
      </c>
      <c r="J1285" s="21" t="s">
        <v>4486</v>
      </c>
    </row>
    <row r="1286" spans="1:10" x14ac:dyDescent="0.3">
      <c r="A1286" s="16">
        <v>2020</v>
      </c>
      <c r="B1286" s="16" t="s">
        <v>1102</v>
      </c>
      <c r="C1286" s="16" t="s">
        <v>3259</v>
      </c>
      <c r="D1286" s="16">
        <v>4.7030000000000003</v>
      </c>
      <c r="E1286" s="16" t="s">
        <v>4468</v>
      </c>
      <c r="F1286" s="16">
        <v>5</v>
      </c>
      <c r="G1286" s="16">
        <v>28</v>
      </c>
      <c r="H1286" s="16">
        <v>0.8571428571428571</v>
      </c>
      <c r="I1286" s="16">
        <v>85.18518518518519</v>
      </c>
      <c r="J1286" s="21" t="s">
        <v>4486</v>
      </c>
    </row>
    <row r="1287" spans="1:10" x14ac:dyDescent="0.3">
      <c r="A1287" s="16">
        <v>2021</v>
      </c>
      <c r="B1287" s="17" t="s">
        <v>1103</v>
      </c>
      <c r="C1287" s="17" t="s">
        <v>3260</v>
      </c>
      <c r="D1287" s="18">
        <v>4.4059999999999997</v>
      </c>
      <c r="E1287" s="17" t="s">
        <v>4330</v>
      </c>
      <c r="F1287" s="18">
        <v>3</v>
      </c>
      <c r="G1287" s="18">
        <v>265</v>
      </c>
      <c r="H1287" s="17">
        <f>(G1287-F1287+1)/G1287</f>
        <v>0.99245283018867925</v>
      </c>
      <c r="I1287" s="17">
        <f>((G1287*H1287-1)/(G1287-1))*100</f>
        <v>99.242424242424249</v>
      </c>
      <c r="J1287" s="19" t="s">
        <v>4485</v>
      </c>
    </row>
    <row r="1288" spans="1:10" x14ac:dyDescent="0.3">
      <c r="A1288" s="16">
        <v>2021</v>
      </c>
      <c r="B1288" s="17" t="s">
        <v>1104</v>
      </c>
      <c r="C1288" s="17" t="s">
        <v>3261</v>
      </c>
      <c r="D1288" s="18">
        <v>7.1349999999999998</v>
      </c>
      <c r="E1288" s="17" t="s">
        <v>4341</v>
      </c>
      <c r="F1288" s="18">
        <v>1</v>
      </c>
      <c r="G1288" s="18">
        <v>41</v>
      </c>
      <c r="H1288" s="17">
        <f>(G1288-F1288+1)/G1288</f>
        <v>1</v>
      </c>
      <c r="I1288" s="17">
        <f>((G1288*H1288-1)/(G1288-1))*100</f>
        <v>100</v>
      </c>
      <c r="J1288" s="19" t="s">
        <v>4485</v>
      </c>
    </row>
    <row r="1289" spans="1:10" x14ac:dyDescent="0.3">
      <c r="A1289" s="16">
        <v>2021</v>
      </c>
      <c r="B1289" s="17" t="s">
        <v>5028</v>
      </c>
      <c r="C1289" s="17" t="s">
        <v>4678</v>
      </c>
      <c r="D1289" s="18">
        <v>5.0289999999999999</v>
      </c>
      <c r="E1289" s="17" t="s">
        <v>4355</v>
      </c>
      <c r="F1289" s="18">
        <v>15</v>
      </c>
      <c r="G1289" s="18">
        <v>135</v>
      </c>
      <c r="H1289" s="17">
        <f>(G1289-F1289+1)/G1289</f>
        <v>0.89629629629629626</v>
      </c>
      <c r="I1289" s="17">
        <f>((G1289*H1289-1)/(G1289-1))*100</f>
        <v>89.552238805970148</v>
      </c>
      <c r="J1289" s="21" t="s">
        <v>4486</v>
      </c>
    </row>
    <row r="1290" spans="1:10" x14ac:dyDescent="0.3">
      <c r="A1290" s="16">
        <v>2020</v>
      </c>
      <c r="B1290" s="16" t="s">
        <v>1105</v>
      </c>
      <c r="C1290" s="16" t="s">
        <v>3262</v>
      </c>
      <c r="D1290" s="16">
        <v>3.8839999999999999</v>
      </c>
      <c r="E1290" s="16" t="s">
        <v>4439</v>
      </c>
      <c r="F1290" s="16">
        <v>10</v>
      </c>
      <c r="G1290" s="16">
        <v>85</v>
      </c>
      <c r="H1290" s="16">
        <v>0.89411764705882357</v>
      </c>
      <c r="I1290" s="16">
        <v>89.285714285714292</v>
      </c>
      <c r="J1290" s="21" t="s">
        <v>4486</v>
      </c>
    </row>
    <row r="1291" spans="1:10" x14ac:dyDescent="0.3">
      <c r="A1291" s="16">
        <v>2020</v>
      </c>
      <c r="B1291" s="16" t="s">
        <v>1106</v>
      </c>
      <c r="C1291" s="16" t="s">
        <v>3263</v>
      </c>
      <c r="D1291" s="16">
        <v>3.528</v>
      </c>
      <c r="E1291" s="16" t="s">
        <v>4439</v>
      </c>
      <c r="F1291" s="16">
        <v>13</v>
      </c>
      <c r="G1291" s="16">
        <v>85</v>
      </c>
      <c r="H1291" s="16">
        <v>0.85882352941176465</v>
      </c>
      <c r="I1291" s="16">
        <v>85.714285714285708</v>
      </c>
      <c r="J1291" s="21" t="s">
        <v>4486</v>
      </c>
    </row>
    <row r="1292" spans="1:10" x14ac:dyDescent="0.3">
      <c r="A1292" s="16">
        <v>2021</v>
      </c>
      <c r="B1292" s="17" t="s">
        <v>5029</v>
      </c>
      <c r="C1292" s="17" t="s">
        <v>4679</v>
      </c>
      <c r="D1292" s="18">
        <v>4.32</v>
      </c>
      <c r="E1292" s="17" t="s">
        <v>4367</v>
      </c>
      <c r="F1292" s="18">
        <v>19</v>
      </c>
      <c r="G1292" s="18">
        <v>98</v>
      </c>
      <c r="H1292" s="17">
        <f>(G1292-F1292+1)/G1292</f>
        <v>0.81632653061224492</v>
      </c>
      <c r="I1292" s="17">
        <f>((G1292*H1292-1)/(G1292-1))*100</f>
        <v>81.44329896907216</v>
      </c>
      <c r="J1292" s="21" t="s">
        <v>4486</v>
      </c>
    </row>
    <row r="1293" spans="1:10" x14ac:dyDescent="0.3">
      <c r="A1293" s="16">
        <v>2020</v>
      </c>
      <c r="B1293" s="16" t="s">
        <v>1107</v>
      </c>
      <c r="C1293" s="16" t="s">
        <v>3264</v>
      </c>
      <c r="D1293" s="16">
        <v>4.8819999999999997</v>
      </c>
      <c r="E1293" s="16" t="s">
        <v>4390</v>
      </c>
      <c r="F1293" s="16">
        <v>9</v>
      </c>
      <c r="G1293" s="16">
        <v>65</v>
      </c>
      <c r="H1293" s="16">
        <v>0.87692307692307692</v>
      </c>
      <c r="I1293" s="16">
        <v>87.5</v>
      </c>
      <c r="J1293" s="21" t="s">
        <v>4486</v>
      </c>
    </row>
    <row r="1294" spans="1:10" x14ac:dyDescent="0.3">
      <c r="A1294" s="16">
        <v>2021</v>
      </c>
      <c r="B1294" s="17" t="s">
        <v>1108</v>
      </c>
      <c r="C1294" s="17" t="s">
        <v>3265</v>
      </c>
      <c r="D1294" s="18">
        <v>6.0709999999999997</v>
      </c>
      <c r="E1294" s="17" t="s">
        <v>2057</v>
      </c>
      <c r="F1294" s="18">
        <v>15</v>
      </c>
      <c r="G1294" s="18">
        <v>211</v>
      </c>
      <c r="H1294" s="17">
        <f>(G1294-F1294+1)/G1294</f>
        <v>0.93364928909952605</v>
      </c>
      <c r="I1294" s="17">
        <f>((G1294*H1294-1)/(G1294-1))*100</f>
        <v>93.333333333333329</v>
      </c>
      <c r="J1294" s="20" t="s">
        <v>4575</v>
      </c>
    </row>
    <row r="1295" spans="1:10" x14ac:dyDescent="0.3">
      <c r="A1295" s="16">
        <v>2020</v>
      </c>
      <c r="B1295" s="16" t="s">
        <v>1109</v>
      </c>
      <c r="C1295" s="16" t="s">
        <v>3266</v>
      </c>
      <c r="D1295" s="16">
        <v>3.476</v>
      </c>
      <c r="E1295" s="16" t="s">
        <v>4420</v>
      </c>
      <c r="F1295" s="16">
        <v>10</v>
      </c>
      <c r="G1295" s="16">
        <v>61</v>
      </c>
      <c r="H1295" s="16">
        <v>0.85245901639344257</v>
      </c>
      <c r="I1295" s="16">
        <v>85</v>
      </c>
      <c r="J1295" s="21" t="s">
        <v>4486</v>
      </c>
    </row>
    <row r="1296" spans="1:10" x14ac:dyDescent="0.3">
      <c r="A1296" s="16">
        <v>2021</v>
      </c>
      <c r="B1296" s="17" t="s">
        <v>5030</v>
      </c>
      <c r="C1296" s="17" t="s">
        <v>4680</v>
      </c>
      <c r="D1296" s="18">
        <v>3.8039999999999998</v>
      </c>
      <c r="E1296" s="17" t="s">
        <v>4326</v>
      </c>
      <c r="F1296" s="18">
        <v>6</v>
      </c>
      <c r="G1296" s="18">
        <v>44</v>
      </c>
      <c r="H1296" s="17">
        <f>(G1296-F1296+1)/G1296</f>
        <v>0.88636363636363635</v>
      </c>
      <c r="I1296" s="17">
        <f>((G1296*H1296-1)/(G1296-1))*100</f>
        <v>88.372093023255815</v>
      </c>
      <c r="J1296" s="21" t="s">
        <v>4486</v>
      </c>
    </row>
    <row r="1297" spans="1:10" x14ac:dyDescent="0.3">
      <c r="A1297" s="16">
        <v>2021</v>
      </c>
      <c r="B1297" s="17" t="s">
        <v>5031</v>
      </c>
      <c r="C1297" s="17" t="s">
        <v>4500</v>
      </c>
      <c r="D1297" s="18">
        <v>4.63</v>
      </c>
      <c r="E1297" s="17" t="s">
        <v>4427</v>
      </c>
      <c r="F1297" s="18">
        <v>45</v>
      </c>
      <c r="G1297" s="18">
        <v>273</v>
      </c>
      <c r="H1297" s="17">
        <f>(G1297-F1297+1)/G1297</f>
        <v>0.83882783882783885</v>
      </c>
      <c r="I1297" s="17">
        <f>((G1297*H1297-1)/(G1297-1))*100</f>
        <v>83.82352941176471</v>
      </c>
      <c r="J1297" s="21" t="s">
        <v>4486</v>
      </c>
    </row>
    <row r="1298" spans="1:10" x14ac:dyDescent="0.3">
      <c r="A1298" s="16">
        <v>2021</v>
      </c>
      <c r="B1298" s="17" t="s">
        <v>5032</v>
      </c>
      <c r="C1298" s="17" t="s">
        <v>4536</v>
      </c>
      <c r="D1298" s="18">
        <v>4.3</v>
      </c>
      <c r="E1298" s="17" t="s">
        <v>4329</v>
      </c>
      <c r="F1298" s="18">
        <v>14</v>
      </c>
      <c r="G1298" s="18">
        <v>108</v>
      </c>
      <c r="H1298" s="17">
        <f>(G1298-F1298+1)/G1298</f>
        <v>0.87962962962962965</v>
      </c>
      <c r="I1298" s="17">
        <f>((G1298*H1298-1)/(G1298-1))*100</f>
        <v>87.850467289719631</v>
      </c>
      <c r="J1298" s="21" t="s">
        <v>4486</v>
      </c>
    </row>
    <row r="1299" spans="1:10" x14ac:dyDescent="0.3">
      <c r="A1299" s="16">
        <v>2020</v>
      </c>
      <c r="B1299" s="16" t="s">
        <v>1110</v>
      </c>
      <c r="C1299" s="16" t="s">
        <v>3267</v>
      </c>
      <c r="D1299" s="16">
        <v>2.6269999999999998</v>
      </c>
      <c r="E1299" s="16" t="s">
        <v>828</v>
      </c>
      <c r="F1299" s="16">
        <v>9</v>
      </c>
      <c r="G1299" s="16">
        <v>68</v>
      </c>
      <c r="H1299" s="16">
        <v>0.88235294117647056</v>
      </c>
      <c r="I1299" s="16">
        <v>88.059701492537314</v>
      </c>
      <c r="J1299" s="21" t="s">
        <v>4486</v>
      </c>
    </row>
    <row r="1300" spans="1:10" x14ac:dyDescent="0.3">
      <c r="A1300" s="16">
        <v>2021</v>
      </c>
      <c r="B1300" s="17" t="s">
        <v>1111</v>
      </c>
      <c r="C1300" s="17" t="s">
        <v>3268</v>
      </c>
      <c r="D1300" s="18">
        <v>19.559000000000001</v>
      </c>
      <c r="E1300" s="17" t="s">
        <v>4324</v>
      </c>
      <c r="F1300" s="18">
        <v>14</v>
      </c>
      <c r="G1300" s="18">
        <v>334</v>
      </c>
      <c r="H1300" s="17">
        <f t="shared" ref="H1300:H1305" si="26">(G1300-F1300+1)/G1300</f>
        <v>0.96107784431137722</v>
      </c>
      <c r="I1300" s="17">
        <f t="shared" ref="I1300:I1305" si="27">((G1300*H1300-1)/(G1300-1))*100</f>
        <v>96.09609609609609</v>
      </c>
      <c r="J1300" s="19" t="s">
        <v>4485</v>
      </c>
    </row>
    <row r="1301" spans="1:10" x14ac:dyDescent="0.3">
      <c r="A1301" s="16">
        <v>2021</v>
      </c>
      <c r="B1301" s="17" t="s">
        <v>5033</v>
      </c>
      <c r="C1301" s="17" t="s">
        <v>4681</v>
      </c>
      <c r="D1301" s="18">
        <v>4.1859999999999999</v>
      </c>
      <c r="E1301" s="17" t="s">
        <v>4458</v>
      </c>
      <c r="F1301" s="18">
        <v>10</v>
      </c>
      <c r="G1301" s="18">
        <v>50</v>
      </c>
      <c r="H1301" s="17">
        <f t="shared" si="26"/>
        <v>0.82</v>
      </c>
      <c r="I1301" s="17">
        <f t="shared" si="27"/>
        <v>81.632653061224488</v>
      </c>
      <c r="J1301" s="21" t="s">
        <v>4486</v>
      </c>
    </row>
    <row r="1302" spans="1:10" x14ac:dyDescent="0.3">
      <c r="A1302" s="16">
        <v>2021</v>
      </c>
      <c r="B1302" s="17" t="s">
        <v>1112</v>
      </c>
      <c r="C1302" s="17" t="s">
        <v>3269</v>
      </c>
      <c r="D1302" s="18">
        <v>2.871</v>
      </c>
      <c r="E1302" s="17" t="s">
        <v>4377</v>
      </c>
      <c r="F1302" s="18">
        <v>18</v>
      </c>
      <c r="G1302" s="18">
        <v>124</v>
      </c>
      <c r="H1302" s="17">
        <f t="shared" si="26"/>
        <v>0.86290322580645162</v>
      </c>
      <c r="I1302" s="17">
        <f t="shared" si="27"/>
        <v>86.178861788617894</v>
      </c>
      <c r="J1302" s="21" t="s">
        <v>4486</v>
      </c>
    </row>
    <row r="1303" spans="1:10" x14ac:dyDescent="0.3">
      <c r="A1303" s="16">
        <v>2021</v>
      </c>
      <c r="B1303" s="17" t="s">
        <v>1113</v>
      </c>
      <c r="C1303" s="17" t="s">
        <v>3270</v>
      </c>
      <c r="D1303" s="18">
        <v>6.8129999999999997</v>
      </c>
      <c r="E1303" s="17" t="s">
        <v>4403</v>
      </c>
      <c r="F1303" s="18">
        <v>54</v>
      </c>
      <c r="G1303" s="18">
        <v>295</v>
      </c>
      <c r="H1303" s="17">
        <f t="shared" si="26"/>
        <v>0.8203389830508474</v>
      </c>
      <c r="I1303" s="17">
        <f t="shared" si="27"/>
        <v>81.97278911564625</v>
      </c>
      <c r="J1303" s="21" t="s">
        <v>4486</v>
      </c>
    </row>
    <row r="1304" spans="1:10" x14ac:dyDescent="0.3">
      <c r="A1304" s="16">
        <v>2021</v>
      </c>
      <c r="B1304" s="17" t="s">
        <v>1114</v>
      </c>
      <c r="C1304" s="17" t="s">
        <v>3271</v>
      </c>
      <c r="D1304" s="18">
        <v>4.7619999999999996</v>
      </c>
      <c r="E1304" s="17" t="s">
        <v>4475</v>
      </c>
      <c r="F1304" s="18">
        <v>6</v>
      </c>
      <c r="G1304" s="18">
        <v>37</v>
      </c>
      <c r="H1304" s="17">
        <f t="shared" si="26"/>
        <v>0.86486486486486491</v>
      </c>
      <c r="I1304" s="17">
        <f t="shared" si="27"/>
        <v>86.111111111111114</v>
      </c>
      <c r="J1304" s="21" t="s">
        <v>4486</v>
      </c>
    </row>
    <row r="1305" spans="1:10" x14ac:dyDescent="0.3">
      <c r="A1305" s="16">
        <v>2021</v>
      </c>
      <c r="B1305" s="17" t="s">
        <v>1115</v>
      </c>
      <c r="C1305" s="17" t="s">
        <v>3272</v>
      </c>
      <c r="D1305" s="18">
        <v>6.0270000000000001</v>
      </c>
      <c r="E1305" s="17" t="s">
        <v>4367</v>
      </c>
      <c r="F1305" s="18">
        <v>6</v>
      </c>
      <c r="G1305" s="18">
        <v>98</v>
      </c>
      <c r="H1305" s="17">
        <f t="shared" si="26"/>
        <v>0.94897959183673475</v>
      </c>
      <c r="I1305" s="17">
        <f t="shared" si="27"/>
        <v>94.845360824742258</v>
      </c>
      <c r="J1305" s="20" t="s">
        <v>4575</v>
      </c>
    </row>
    <row r="1306" spans="1:10" x14ac:dyDescent="0.3">
      <c r="A1306" s="16">
        <v>2020</v>
      </c>
      <c r="B1306" s="16" t="s">
        <v>1116</v>
      </c>
      <c r="C1306" s="16" t="s">
        <v>3273</v>
      </c>
      <c r="D1306" s="16">
        <v>2.74</v>
      </c>
      <c r="E1306" s="16" t="s">
        <v>4399</v>
      </c>
      <c r="F1306" s="16">
        <v>15</v>
      </c>
      <c r="G1306" s="16">
        <v>124</v>
      </c>
      <c r="H1306" s="16">
        <v>0.88709677419354838</v>
      </c>
      <c r="I1306" s="16">
        <v>88.617886178861795</v>
      </c>
      <c r="J1306" s="21" t="s">
        <v>4486</v>
      </c>
    </row>
    <row r="1307" spans="1:10" x14ac:dyDescent="0.3">
      <c r="A1307" s="16">
        <v>2020</v>
      </c>
      <c r="B1307" s="16" t="s">
        <v>1117</v>
      </c>
      <c r="C1307" s="16" t="s">
        <v>3274</v>
      </c>
      <c r="D1307" s="16">
        <v>3.5129999999999999</v>
      </c>
      <c r="E1307" s="16" t="s">
        <v>4437</v>
      </c>
      <c r="F1307" s="16">
        <v>17</v>
      </c>
      <c r="G1307" s="16">
        <v>102</v>
      </c>
      <c r="H1307" s="16">
        <v>0.84313725490196079</v>
      </c>
      <c r="I1307" s="16">
        <v>84.158415841584159</v>
      </c>
      <c r="J1307" s="21" t="s">
        <v>4486</v>
      </c>
    </row>
    <row r="1308" spans="1:10" x14ac:dyDescent="0.3">
      <c r="A1308" s="16">
        <v>2021</v>
      </c>
      <c r="B1308" s="17" t="s">
        <v>1118</v>
      </c>
      <c r="C1308" s="17" t="s">
        <v>3275</v>
      </c>
      <c r="D1308" s="18">
        <v>6.7729999999999997</v>
      </c>
      <c r="E1308" s="17" t="s">
        <v>4441</v>
      </c>
      <c r="F1308" s="18">
        <v>19</v>
      </c>
      <c r="G1308" s="18">
        <v>161</v>
      </c>
      <c r="H1308" s="17">
        <f>(G1308-F1308+1)/G1308</f>
        <v>0.88819875776397517</v>
      </c>
      <c r="I1308" s="17">
        <f>((G1308*H1308-1)/(G1308-1))*100</f>
        <v>88.75</v>
      </c>
      <c r="J1308" s="21" t="s">
        <v>4486</v>
      </c>
    </row>
    <row r="1309" spans="1:10" x14ac:dyDescent="0.3">
      <c r="A1309" s="16">
        <v>2020</v>
      </c>
      <c r="B1309" s="16" t="s">
        <v>1119</v>
      </c>
      <c r="C1309" s="16" t="s">
        <v>3276</v>
      </c>
      <c r="D1309" s="16">
        <v>2.9860000000000002</v>
      </c>
      <c r="E1309" s="16" t="s">
        <v>4343</v>
      </c>
      <c r="F1309" s="16">
        <v>8</v>
      </c>
      <c r="G1309" s="16">
        <v>325</v>
      </c>
      <c r="H1309" s="16">
        <v>0.97846153846153849</v>
      </c>
      <c r="I1309" s="16">
        <v>97.839506172839506</v>
      </c>
      <c r="J1309" s="19" t="s">
        <v>4485</v>
      </c>
    </row>
    <row r="1310" spans="1:10" x14ac:dyDescent="0.3">
      <c r="A1310" s="16">
        <v>2021</v>
      </c>
      <c r="B1310" s="17" t="s">
        <v>1120</v>
      </c>
      <c r="C1310" s="17" t="s">
        <v>3277</v>
      </c>
      <c r="D1310" s="18">
        <v>2.407</v>
      </c>
      <c r="E1310" s="17" t="s">
        <v>4365</v>
      </c>
      <c r="F1310" s="18">
        <v>9</v>
      </c>
      <c r="G1310" s="18">
        <v>55</v>
      </c>
      <c r="H1310" s="17">
        <f>(G1310-F1310+1)/G1310</f>
        <v>0.8545454545454545</v>
      </c>
      <c r="I1310" s="17">
        <f>((G1310*H1310-1)/(G1310-1))*100</f>
        <v>85.18518518518519</v>
      </c>
      <c r="J1310" s="21" t="s">
        <v>4486</v>
      </c>
    </row>
    <row r="1311" spans="1:10" x14ac:dyDescent="0.3">
      <c r="A1311" s="16">
        <v>2020</v>
      </c>
      <c r="B1311" s="16" t="s">
        <v>1121</v>
      </c>
      <c r="C1311" s="16" t="s">
        <v>3278</v>
      </c>
      <c r="D1311" s="16">
        <v>2.2000000000000002</v>
      </c>
      <c r="E1311" s="16" t="s">
        <v>4386</v>
      </c>
      <c r="F1311" s="16">
        <v>27</v>
      </c>
      <c r="G1311" s="16">
        <v>169</v>
      </c>
      <c r="H1311" s="16">
        <v>0.84615384615384615</v>
      </c>
      <c r="I1311" s="16">
        <v>84.523809523809518</v>
      </c>
      <c r="J1311" s="21" t="s">
        <v>4486</v>
      </c>
    </row>
    <row r="1312" spans="1:10" x14ac:dyDescent="0.3">
      <c r="A1312" s="16">
        <v>2021</v>
      </c>
      <c r="B1312" s="17" t="s">
        <v>1122</v>
      </c>
      <c r="C1312" s="17" t="s">
        <v>3279</v>
      </c>
      <c r="D1312" s="18">
        <v>4.7990000000000004</v>
      </c>
      <c r="E1312" s="17" t="s">
        <v>1749</v>
      </c>
      <c r="F1312" s="18">
        <v>8</v>
      </c>
      <c r="G1312" s="18">
        <v>62</v>
      </c>
      <c r="H1312" s="17">
        <f>(G1312-F1312+1)/G1312</f>
        <v>0.88709677419354838</v>
      </c>
      <c r="I1312" s="17">
        <f>((G1312*H1312-1)/(G1312-1))*100</f>
        <v>88.52459016393442</v>
      </c>
      <c r="J1312" s="21" t="s">
        <v>4486</v>
      </c>
    </row>
    <row r="1313" spans="1:10" x14ac:dyDescent="0.3">
      <c r="A1313" s="16">
        <v>2020</v>
      </c>
      <c r="B1313" s="16" t="s">
        <v>1123</v>
      </c>
      <c r="C1313" s="16" t="s">
        <v>3280</v>
      </c>
      <c r="D1313" s="16">
        <v>5.1559999999999997</v>
      </c>
      <c r="E1313" s="16" t="s">
        <v>4445</v>
      </c>
      <c r="F1313" s="16">
        <v>14</v>
      </c>
      <c r="G1313" s="16">
        <v>134</v>
      </c>
      <c r="H1313" s="16">
        <v>0.90298507462686572</v>
      </c>
      <c r="I1313" s="16">
        <v>90.225563909774436</v>
      </c>
      <c r="J1313" s="20" t="s">
        <v>4575</v>
      </c>
    </row>
    <row r="1314" spans="1:10" x14ac:dyDescent="0.3">
      <c r="A1314" s="16">
        <v>2020</v>
      </c>
      <c r="B1314" s="16" t="s">
        <v>1124</v>
      </c>
      <c r="C1314" s="16" t="s">
        <v>3281</v>
      </c>
      <c r="D1314" s="16">
        <v>2.2759999999999998</v>
      </c>
      <c r="E1314" s="16" t="s">
        <v>4343</v>
      </c>
      <c r="F1314" s="16">
        <v>15</v>
      </c>
      <c r="G1314" s="16">
        <v>325</v>
      </c>
      <c r="H1314" s="16">
        <v>0.95692307692307688</v>
      </c>
      <c r="I1314" s="16">
        <v>95.679012345679013</v>
      </c>
      <c r="J1314" s="19" t="s">
        <v>4485</v>
      </c>
    </row>
    <row r="1315" spans="1:10" x14ac:dyDescent="0.3">
      <c r="A1315" s="16">
        <v>2020</v>
      </c>
      <c r="B1315" s="16" t="s">
        <v>1125</v>
      </c>
      <c r="C1315" s="16" t="s">
        <v>3282</v>
      </c>
      <c r="D1315" s="16">
        <v>3.0139999999999998</v>
      </c>
      <c r="E1315" s="16" t="s">
        <v>4354</v>
      </c>
      <c r="F1315" s="16">
        <v>17</v>
      </c>
      <c r="G1315" s="16">
        <v>91</v>
      </c>
      <c r="H1315" s="16">
        <v>0.82417582417582413</v>
      </c>
      <c r="I1315" s="16">
        <v>82.222222222222214</v>
      </c>
      <c r="J1315" s="21" t="s">
        <v>4486</v>
      </c>
    </row>
    <row r="1316" spans="1:10" x14ac:dyDescent="0.3">
      <c r="A1316" s="16">
        <v>2020</v>
      </c>
      <c r="B1316" s="16" t="s">
        <v>1126</v>
      </c>
      <c r="C1316" s="16" t="s">
        <v>3283</v>
      </c>
      <c r="D1316" s="16">
        <v>4.3049999999999997</v>
      </c>
      <c r="E1316" s="16" t="s">
        <v>4418</v>
      </c>
      <c r="F1316" s="16">
        <v>8</v>
      </c>
      <c r="G1316" s="16">
        <v>64</v>
      </c>
      <c r="H1316" s="16">
        <v>0.890625</v>
      </c>
      <c r="I1316" s="16">
        <v>88.888888888888886</v>
      </c>
      <c r="J1316" s="21" t="s">
        <v>4486</v>
      </c>
    </row>
    <row r="1317" spans="1:10" x14ac:dyDescent="0.3">
      <c r="A1317" s="16">
        <v>2021</v>
      </c>
      <c r="B1317" s="17" t="s">
        <v>1127</v>
      </c>
      <c r="C1317" s="17" t="s">
        <v>3284</v>
      </c>
      <c r="D1317" s="18">
        <v>5.4580000000000002</v>
      </c>
      <c r="E1317" s="17" t="s">
        <v>4401</v>
      </c>
      <c r="F1317" s="18">
        <v>14</v>
      </c>
      <c r="G1317" s="18">
        <v>72</v>
      </c>
      <c r="H1317" s="17">
        <f>(G1317-F1317+1)/G1317</f>
        <v>0.81944444444444442</v>
      </c>
      <c r="I1317" s="17">
        <f>((G1317*H1317-1)/(G1317-1))*100</f>
        <v>81.690140845070431</v>
      </c>
      <c r="J1317" s="21" t="s">
        <v>4486</v>
      </c>
    </row>
    <row r="1318" spans="1:10" x14ac:dyDescent="0.3">
      <c r="A1318" s="16">
        <v>2020</v>
      </c>
      <c r="B1318" s="16" t="s">
        <v>1128</v>
      </c>
      <c r="C1318" s="16" t="s">
        <v>3285</v>
      </c>
      <c r="D1318" s="16">
        <v>9.18</v>
      </c>
      <c r="E1318" s="16" t="s">
        <v>681</v>
      </c>
      <c r="F1318" s="16">
        <v>5</v>
      </c>
      <c r="G1318" s="16">
        <v>169</v>
      </c>
      <c r="H1318" s="16">
        <v>0.97633136094674555</v>
      </c>
      <c r="I1318" s="16">
        <v>97.61904761904762</v>
      </c>
      <c r="J1318" s="19" t="s">
        <v>4485</v>
      </c>
    </row>
    <row r="1319" spans="1:10" x14ac:dyDescent="0.3">
      <c r="A1319" s="16">
        <v>2021</v>
      </c>
      <c r="B1319" s="17" t="s">
        <v>1129</v>
      </c>
      <c r="C1319" s="17" t="s">
        <v>3286</v>
      </c>
      <c r="D1319" s="18">
        <v>8.9789999999999992</v>
      </c>
      <c r="E1319" s="17" t="s">
        <v>4458</v>
      </c>
      <c r="F1319" s="18">
        <v>1</v>
      </c>
      <c r="G1319" s="18">
        <v>50</v>
      </c>
      <c r="H1319" s="17">
        <f>(G1319-F1319+1)/G1319</f>
        <v>1</v>
      </c>
      <c r="I1319" s="17">
        <f>((G1319*H1319-1)/(G1319-1))*100</f>
        <v>100</v>
      </c>
      <c r="J1319" s="19" t="s">
        <v>4485</v>
      </c>
    </row>
    <row r="1320" spans="1:10" x14ac:dyDescent="0.3">
      <c r="A1320" s="16">
        <v>2020</v>
      </c>
      <c r="B1320" s="16" t="s">
        <v>1130</v>
      </c>
      <c r="C1320" s="16" t="s">
        <v>3287</v>
      </c>
      <c r="D1320" s="16">
        <v>3.7</v>
      </c>
      <c r="E1320" s="16" t="s">
        <v>4329</v>
      </c>
      <c r="F1320" s="16">
        <v>14</v>
      </c>
      <c r="G1320" s="16">
        <v>108</v>
      </c>
      <c r="H1320" s="16">
        <v>0.87962962962962965</v>
      </c>
      <c r="I1320" s="16">
        <v>87.850467289719631</v>
      </c>
      <c r="J1320" s="21" t="s">
        <v>4486</v>
      </c>
    </row>
    <row r="1321" spans="1:10" x14ac:dyDescent="0.3">
      <c r="A1321" s="16">
        <v>2020</v>
      </c>
      <c r="B1321" s="16" t="s">
        <v>1131</v>
      </c>
      <c r="C1321" s="16" t="s">
        <v>3288</v>
      </c>
      <c r="D1321" s="16">
        <v>5.4009999999999998</v>
      </c>
      <c r="E1321" s="16" t="s">
        <v>4451</v>
      </c>
      <c r="F1321" s="16">
        <v>2</v>
      </c>
      <c r="G1321" s="16">
        <v>26</v>
      </c>
      <c r="H1321" s="16">
        <v>0.96153846153846156</v>
      </c>
      <c r="I1321" s="16">
        <v>96</v>
      </c>
      <c r="J1321" s="19" t="s">
        <v>4485</v>
      </c>
    </row>
    <row r="1322" spans="1:10" x14ac:dyDescent="0.3">
      <c r="A1322" s="16">
        <v>2021</v>
      </c>
      <c r="B1322" s="17" t="s">
        <v>5034</v>
      </c>
      <c r="C1322" s="17" t="s">
        <v>4797</v>
      </c>
      <c r="D1322" s="18">
        <v>5.12</v>
      </c>
      <c r="E1322" s="17" t="s">
        <v>4437</v>
      </c>
      <c r="F1322" s="18">
        <v>12</v>
      </c>
      <c r="G1322" s="18">
        <v>107</v>
      </c>
      <c r="H1322" s="17">
        <f t="shared" ref="H1322:H1327" si="28">(G1322-F1322+1)/G1322</f>
        <v>0.89719626168224298</v>
      </c>
      <c r="I1322" s="17">
        <f t="shared" ref="I1322:I1327" si="29">((G1322*H1322-1)/(G1322-1))*100</f>
        <v>89.622641509433961</v>
      </c>
      <c r="J1322" s="21" t="s">
        <v>4486</v>
      </c>
    </row>
    <row r="1323" spans="1:10" x14ac:dyDescent="0.3">
      <c r="A1323" s="16">
        <v>2021</v>
      </c>
      <c r="B1323" s="17" t="s">
        <v>5035</v>
      </c>
      <c r="C1323" s="17" t="s">
        <v>4682</v>
      </c>
      <c r="D1323" s="18">
        <v>3.02</v>
      </c>
      <c r="E1323" s="17" t="s">
        <v>4425</v>
      </c>
      <c r="F1323" s="18">
        <v>4</v>
      </c>
      <c r="G1323" s="18">
        <v>27</v>
      </c>
      <c r="H1323" s="17">
        <f t="shared" si="28"/>
        <v>0.88888888888888884</v>
      </c>
      <c r="I1323" s="17">
        <f t="shared" si="29"/>
        <v>88.461538461538453</v>
      </c>
      <c r="J1323" s="21" t="s">
        <v>4486</v>
      </c>
    </row>
    <row r="1324" spans="1:10" x14ac:dyDescent="0.3">
      <c r="A1324" s="16">
        <v>2021</v>
      </c>
      <c r="B1324" s="17" t="s">
        <v>1132</v>
      </c>
      <c r="C1324" s="17" t="s">
        <v>3289</v>
      </c>
      <c r="D1324" s="18">
        <v>14.805</v>
      </c>
      <c r="E1324" s="17" t="s">
        <v>4445</v>
      </c>
      <c r="F1324" s="18">
        <v>1</v>
      </c>
      <c r="G1324" s="18">
        <v>133</v>
      </c>
      <c r="H1324" s="17">
        <f t="shared" si="28"/>
        <v>1</v>
      </c>
      <c r="I1324" s="17">
        <f t="shared" si="29"/>
        <v>100</v>
      </c>
      <c r="J1324" s="19" t="s">
        <v>4485</v>
      </c>
    </row>
    <row r="1325" spans="1:10" x14ac:dyDescent="0.3">
      <c r="A1325" s="16">
        <v>2021</v>
      </c>
      <c r="B1325" s="17" t="s">
        <v>1133</v>
      </c>
      <c r="C1325" s="17" t="s">
        <v>3290</v>
      </c>
      <c r="D1325" s="18">
        <v>11.195</v>
      </c>
      <c r="E1325" s="17" t="s">
        <v>4429</v>
      </c>
      <c r="F1325" s="18">
        <v>11</v>
      </c>
      <c r="G1325" s="18">
        <v>142</v>
      </c>
      <c r="H1325" s="17">
        <f t="shared" si="28"/>
        <v>0.92957746478873238</v>
      </c>
      <c r="I1325" s="17">
        <f t="shared" si="29"/>
        <v>92.907801418439718</v>
      </c>
      <c r="J1325" s="20" t="s">
        <v>4575</v>
      </c>
    </row>
    <row r="1326" spans="1:10" x14ac:dyDescent="0.3">
      <c r="A1326" s="16">
        <v>2021</v>
      </c>
      <c r="B1326" s="17" t="s">
        <v>5036</v>
      </c>
      <c r="C1326" s="17" t="s">
        <v>4683</v>
      </c>
      <c r="D1326" s="18">
        <v>3.2050000000000001</v>
      </c>
      <c r="E1326" s="17" t="s">
        <v>4329</v>
      </c>
      <c r="F1326" s="18">
        <v>22</v>
      </c>
      <c r="G1326" s="18">
        <v>108</v>
      </c>
      <c r="H1326" s="17">
        <f t="shared" si="28"/>
        <v>0.80555555555555558</v>
      </c>
      <c r="I1326" s="17">
        <f t="shared" si="29"/>
        <v>80.373831775700936</v>
      </c>
      <c r="J1326" s="21" t="s">
        <v>4486</v>
      </c>
    </row>
    <row r="1327" spans="1:10" x14ac:dyDescent="0.3">
      <c r="A1327" s="16">
        <v>2021</v>
      </c>
      <c r="B1327" s="17" t="s">
        <v>1134</v>
      </c>
      <c r="C1327" s="17" t="s">
        <v>3291</v>
      </c>
      <c r="D1327" s="18">
        <v>12.035</v>
      </c>
      <c r="E1327" s="17" t="s">
        <v>4429</v>
      </c>
      <c r="F1327" s="18">
        <v>10</v>
      </c>
      <c r="G1327" s="18">
        <v>142</v>
      </c>
      <c r="H1327" s="17">
        <f t="shared" si="28"/>
        <v>0.93661971830985913</v>
      </c>
      <c r="I1327" s="17">
        <f t="shared" si="29"/>
        <v>93.61702127659575</v>
      </c>
      <c r="J1327" s="20" t="s">
        <v>4575</v>
      </c>
    </row>
    <row r="1328" spans="1:10" x14ac:dyDescent="0.3">
      <c r="A1328" s="16">
        <v>2020</v>
      </c>
      <c r="B1328" s="16" t="s">
        <v>1135</v>
      </c>
      <c r="C1328" s="16" t="s">
        <v>3292</v>
      </c>
      <c r="D1328" s="16">
        <v>12.794</v>
      </c>
      <c r="E1328" s="16" t="s">
        <v>4429</v>
      </c>
      <c r="F1328" s="16">
        <v>6</v>
      </c>
      <c r="G1328" s="16">
        <v>138</v>
      </c>
      <c r="H1328" s="16">
        <v>0.96376811594202894</v>
      </c>
      <c r="I1328" s="16">
        <v>96.350364963503651</v>
      </c>
      <c r="J1328" s="19" t="s">
        <v>4485</v>
      </c>
    </row>
    <row r="1329" spans="1:10" x14ac:dyDescent="0.3">
      <c r="A1329" s="16">
        <v>2021</v>
      </c>
      <c r="B1329" s="17" t="s">
        <v>1136</v>
      </c>
      <c r="C1329" s="17" t="s">
        <v>3293</v>
      </c>
      <c r="D1329" s="18">
        <v>10.282</v>
      </c>
      <c r="E1329" s="17" t="s">
        <v>635</v>
      </c>
      <c r="F1329" s="18">
        <v>2</v>
      </c>
      <c r="G1329" s="18">
        <v>69</v>
      </c>
      <c r="H1329" s="17">
        <f>(G1329-F1329+1)/G1329</f>
        <v>0.98550724637681164</v>
      </c>
      <c r="I1329" s="17">
        <f>((G1329*H1329-1)/(G1329-1))*100</f>
        <v>98.529411764705884</v>
      </c>
      <c r="J1329" s="19" t="s">
        <v>4485</v>
      </c>
    </row>
    <row r="1330" spans="1:10" x14ac:dyDescent="0.3">
      <c r="A1330" s="16">
        <v>2021</v>
      </c>
      <c r="B1330" s="17" t="s">
        <v>1137</v>
      </c>
      <c r="C1330" s="17" t="s">
        <v>3294</v>
      </c>
      <c r="D1330" s="18">
        <v>4.6109999999999998</v>
      </c>
      <c r="E1330" s="17" t="s">
        <v>2057</v>
      </c>
      <c r="F1330" s="18">
        <v>32</v>
      </c>
      <c r="G1330" s="18">
        <v>211</v>
      </c>
      <c r="H1330" s="17">
        <f>(G1330-F1330+1)/G1330</f>
        <v>0.85308056872037918</v>
      </c>
      <c r="I1330" s="17">
        <f>((G1330*H1330-1)/(G1330-1))*100</f>
        <v>85.238095238095241</v>
      </c>
      <c r="J1330" s="21" t="s">
        <v>4486</v>
      </c>
    </row>
    <row r="1331" spans="1:10" x14ac:dyDescent="0.3">
      <c r="A1331" s="16">
        <v>2020</v>
      </c>
      <c r="B1331" s="16" t="s">
        <v>1138</v>
      </c>
      <c r="C1331" s="16" t="s">
        <v>3295</v>
      </c>
      <c r="D1331" s="16">
        <v>18.652000000000001</v>
      </c>
      <c r="E1331" s="16" t="s">
        <v>4384</v>
      </c>
      <c r="F1331" s="16">
        <v>7</v>
      </c>
      <c r="G1331" s="16">
        <v>165</v>
      </c>
      <c r="H1331" s="16">
        <v>0.96363636363636362</v>
      </c>
      <c r="I1331" s="16">
        <v>96.341463414634148</v>
      </c>
      <c r="J1331" s="19" t="s">
        <v>4485</v>
      </c>
    </row>
    <row r="1332" spans="1:10" x14ac:dyDescent="0.3">
      <c r="A1332" s="16">
        <v>2021</v>
      </c>
      <c r="B1332" s="17" t="s">
        <v>1139</v>
      </c>
      <c r="C1332" s="17" t="s">
        <v>3296</v>
      </c>
      <c r="D1332" s="18">
        <v>8.4849999999999994</v>
      </c>
      <c r="E1332" s="17" t="s">
        <v>4384</v>
      </c>
      <c r="F1332" s="18">
        <v>15</v>
      </c>
      <c r="G1332" s="18">
        <v>167</v>
      </c>
      <c r="H1332" s="17">
        <f>(G1332-F1332+1)/G1332</f>
        <v>0.91616766467065869</v>
      </c>
      <c r="I1332" s="17">
        <f>((G1332*H1332-1)/(G1332-1))*100</f>
        <v>91.566265060240966</v>
      </c>
      <c r="J1332" s="20" t="s">
        <v>4575</v>
      </c>
    </row>
    <row r="1333" spans="1:10" x14ac:dyDescent="0.3">
      <c r="A1333" s="16">
        <v>2021</v>
      </c>
      <c r="B1333" s="17" t="s">
        <v>1140</v>
      </c>
      <c r="C1333" s="17" t="s">
        <v>3297</v>
      </c>
      <c r="D1333" s="18">
        <v>18.302</v>
      </c>
      <c r="E1333" s="17" t="s">
        <v>4372</v>
      </c>
      <c r="F1333" s="18">
        <v>4</v>
      </c>
      <c r="G1333" s="18">
        <v>208</v>
      </c>
      <c r="H1333" s="17">
        <f>(G1333-F1333+1)/G1333</f>
        <v>0.98557692307692313</v>
      </c>
      <c r="I1333" s="17">
        <f>((G1333*H1333-1)/(G1333-1))*100</f>
        <v>98.550724637681171</v>
      </c>
      <c r="J1333" s="19" t="s">
        <v>4485</v>
      </c>
    </row>
    <row r="1334" spans="1:10" x14ac:dyDescent="0.3">
      <c r="A1334" s="16">
        <v>2020</v>
      </c>
      <c r="B1334" s="16" t="s">
        <v>1141</v>
      </c>
      <c r="C1334" s="16" t="s">
        <v>3298</v>
      </c>
      <c r="D1334" s="16">
        <v>24.798999999999999</v>
      </c>
      <c r="E1334" s="16" t="s">
        <v>4397</v>
      </c>
      <c r="F1334" s="16">
        <v>8</v>
      </c>
      <c r="G1334" s="16">
        <v>244</v>
      </c>
      <c r="H1334" s="16">
        <v>0.97131147540983609</v>
      </c>
      <c r="I1334" s="16">
        <v>97.119341563786008</v>
      </c>
      <c r="J1334" s="19" t="s">
        <v>4485</v>
      </c>
    </row>
    <row r="1335" spans="1:10" x14ac:dyDescent="0.3">
      <c r="A1335" s="16">
        <v>2021</v>
      </c>
      <c r="B1335" s="17" t="s">
        <v>1142</v>
      </c>
      <c r="C1335" s="17" t="s">
        <v>3299</v>
      </c>
      <c r="D1335" s="18">
        <v>7.3890000000000002</v>
      </c>
      <c r="E1335" s="17" t="s">
        <v>1749</v>
      </c>
      <c r="F1335" s="18">
        <v>3</v>
      </c>
      <c r="G1335" s="18">
        <v>62</v>
      </c>
      <c r="H1335" s="17">
        <f>(G1335-F1335+1)/G1335</f>
        <v>0.967741935483871</v>
      </c>
      <c r="I1335" s="17">
        <f>((G1335*H1335-1)/(G1335-1))*100</f>
        <v>96.721311475409834</v>
      </c>
      <c r="J1335" s="19" t="s">
        <v>4485</v>
      </c>
    </row>
    <row r="1336" spans="1:10" x14ac:dyDescent="0.3">
      <c r="A1336" s="16">
        <v>2021</v>
      </c>
      <c r="B1336" s="17" t="s">
        <v>1143</v>
      </c>
      <c r="C1336" s="17" t="s">
        <v>3300</v>
      </c>
      <c r="D1336" s="18">
        <v>6.2229999999999999</v>
      </c>
      <c r="E1336" s="17" t="s">
        <v>4455</v>
      </c>
      <c r="F1336" s="18">
        <v>1</v>
      </c>
      <c r="G1336" s="18">
        <v>44</v>
      </c>
      <c r="H1336" s="17">
        <f>(G1336-F1336+1)/G1336</f>
        <v>1</v>
      </c>
      <c r="I1336" s="17">
        <f>((G1336*H1336-1)/(G1336-1))*100</f>
        <v>100</v>
      </c>
      <c r="J1336" s="19" t="s">
        <v>4485</v>
      </c>
    </row>
    <row r="1337" spans="1:10" x14ac:dyDescent="0.3">
      <c r="A1337" s="16">
        <v>2021</v>
      </c>
      <c r="B1337" s="17" t="s">
        <v>1144</v>
      </c>
      <c r="C1337" s="17" t="s">
        <v>3301</v>
      </c>
      <c r="D1337" s="18">
        <v>16.193000000000001</v>
      </c>
      <c r="E1337" s="17" t="s">
        <v>1782</v>
      </c>
      <c r="F1337" s="18">
        <v>1</v>
      </c>
      <c r="G1337" s="18">
        <v>129</v>
      </c>
      <c r="H1337" s="17">
        <f>(G1337-F1337+1)/G1337</f>
        <v>1</v>
      </c>
      <c r="I1337" s="17">
        <f>((G1337*H1337-1)/(G1337-1))*100</f>
        <v>100</v>
      </c>
      <c r="J1337" s="19" t="s">
        <v>4485</v>
      </c>
    </row>
    <row r="1338" spans="1:10" x14ac:dyDescent="0.3">
      <c r="A1338" s="16">
        <v>2020</v>
      </c>
      <c r="B1338" s="16" t="s">
        <v>1145</v>
      </c>
      <c r="C1338" s="16" t="s">
        <v>3302</v>
      </c>
      <c r="D1338" s="16">
        <v>17.471</v>
      </c>
      <c r="E1338" s="16" t="s">
        <v>4347</v>
      </c>
      <c r="F1338" s="16">
        <v>2</v>
      </c>
      <c r="G1338" s="16">
        <v>155</v>
      </c>
      <c r="H1338" s="16">
        <v>0.99354838709677418</v>
      </c>
      <c r="I1338" s="16">
        <v>99.350649350649363</v>
      </c>
      <c r="J1338" s="19" t="s">
        <v>4485</v>
      </c>
    </row>
    <row r="1339" spans="1:10" x14ac:dyDescent="0.3">
      <c r="A1339" s="16">
        <v>2021</v>
      </c>
      <c r="B1339" s="17" t="s">
        <v>1146</v>
      </c>
      <c r="C1339" s="17" t="s">
        <v>3303</v>
      </c>
      <c r="D1339" s="18">
        <v>14.766</v>
      </c>
      <c r="E1339" s="17" t="s">
        <v>2057</v>
      </c>
      <c r="F1339" s="18">
        <v>1</v>
      </c>
      <c r="G1339" s="18">
        <v>211</v>
      </c>
      <c r="H1339" s="17">
        <f>(G1339-F1339+1)/G1339</f>
        <v>1</v>
      </c>
      <c r="I1339" s="17">
        <f>((G1339*H1339-1)/(G1339-1))*100</f>
        <v>100</v>
      </c>
      <c r="J1339" s="19" t="s">
        <v>4485</v>
      </c>
    </row>
    <row r="1340" spans="1:10" x14ac:dyDescent="0.3">
      <c r="A1340" s="16">
        <v>2021</v>
      </c>
      <c r="B1340" s="17" t="s">
        <v>1147</v>
      </c>
      <c r="C1340" s="17" t="s">
        <v>3304</v>
      </c>
      <c r="D1340" s="18">
        <v>56.274000000000001</v>
      </c>
      <c r="E1340" s="17" t="s">
        <v>4384</v>
      </c>
      <c r="F1340" s="18">
        <v>3</v>
      </c>
      <c r="G1340" s="18">
        <v>167</v>
      </c>
      <c r="H1340" s="17">
        <f>(G1340-F1340+1)/G1340</f>
        <v>0.9880239520958084</v>
      </c>
      <c r="I1340" s="17">
        <f>((G1340*H1340-1)/(G1340-1))*100</f>
        <v>98.795180722891558</v>
      </c>
      <c r="J1340" s="19" t="s">
        <v>4485</v>
      </c>
    </row>
    <row r="1341" spans="1:10" x14ac:dyDescent="0.3">
      <c r="A1341" s="16">
        <v>2021</v>
      </c>
      <c r="B1341" s="17" t="s">
        <v>5037</v>
      </c>
      <c r="C1341" s="17" t="s">
        <v>4686</v>
      </c>
      <c r="D1341" s="18">
        <v>3.4550000000000001</v>
      </c>
      <c r="E1341" s="17" t="s">
        <v>1782</v>
      </c>
      <c r="F1341" s="18">
        <v>22</v>
      </c>
      <c r="G1341" s="18">
        <v>129</v>
      </c>
      <c r="H1341" s="17">
        <f>(G1341-F1341+1)/G1341</f>
        <v>0.83720930232558144</v>
      </c>
      <c r="I1341" s="17">
        <f>((G1341*H1341-1)/(G1341-1))*100</f>
        <v>83.59375</v>
      </c>
      <c r="J1341" s="21" t="s">
        <v>4486</v>
      </c>
    </row>
    <row r="1342" spans="1:10" x14ac:dyDescent="0.3">
      <c r="A1342" s="16">
        <v>2020</v>
      </c>
      <c r="B1342" s="16" t="s">
        <v>1148</v>
      </c>
      <c r="C1342" s="16" t="s">
        <v>3305</v>
      </c>
      <c r="D1342" s="16">
        <v>1.6359999999999999</v>
      </c>
      <c r="E1342" s="16" t="s">
        <v>4343</v>
      </c>
      <c r="F1342" s="16">
        <v>36</v>
      </c>
      <c r="G1342" s="16">
        <v>325</v>
      </c>
      <c r="H1342" s="16">
        <v>0.89230769230769236</v>
      </c>
      <c r="I1342" s="16">
        <v>89.197530864197532</v>
      </c>
      <c r="J1342" s="21" t="s">
        <v>4486</v>
      </c>
    </row>
    <row r="1343" spans="1:10" x14ac:dyDescent="0.3">
      <c r="A1343" s="16">
        <v>2020</v>
      </c>
      <c r="B1343" s="16" t="s">
        <v>1149</v>
      </c>
      <c r="C1343" s="16" t="s">
        <v>3306</v>
      </c>
      <c r="D1343" s="16">
        <v>2.76</v>
      </c>
      <c r="E1343" s="16" t="s">
        <v>4455</v>
      </c>
      <c r="F1343" s="16">
        <v>6</v>
      </c>
      <c r="G1343" s="16">
        <v>42</v>
      </c>
      <c r="H1343" s="16">
        <v>0.88095238095238093</v>
      </c>
      <c r="I1343" s="16">
        <v>87.804878048780495</v>
      </c>
      <c r="J1343" s="21" t="s">
        <v>4486</v>
      </c>
    </row>
    <row r="1344" spans="1:10" x14ac:dyDescent="0.3">
      <c r="A1344" s="16">
        <v>2020</v>
      </c>
      <c r="B1344" s="16" t="s">
        <v>1150</v>
      </c>
      <c r="C1344" s="16" t="s">
        <v>3307</v>
      </c>
      <c r="D1344" s="16">
        <v>6.2050000000000001</v>
      </c>
      <c r="E1344" s="16" t="s">
        <v>4371</v>
      </c>
      <c r="F1344" s="16">
        <v>14</v>
      </c>
      <c r="G1344" s="16">
        <v>139</v>
      </c>
      <c r="H1344" s="16">
        <v>0.90647482014388492</v>
      </c>
      <c r="I1344" s="16">
        <v>90.579710144927532</v>
      </c>
      <c r="J1344" s="20" t="s">
        <v>4575</v>
      </c>
    </row>
    <row r="1345" spans="1:10" x14ac:dyDescent="0.3">
      <c r="A1345" s="16">
        <v>2020</v>
      </c>
      <c r="B1345" s="16" t="s">
        <v>1151</v>
      </c>
      <c r="C1345" s="16" t="s">
        <v>3308</v>
      </c>
      <c r="D1345" s="16">
        <v>4.3129999999999997</v>
      </c>
      <c r="E1345" s="16" t="s">
        <v>4437</v>
      </c>
      <c r="F1345" s="16">
        <v>11</v>
      </c>
      <c r="G1345" s="16">
        <v>102</v>
      </c>
      <c r="H1345" s="16">
        <v>0.90196078431372551</v>
      </c>
      <c r="I1345" s="16">
        <v>90.099009900990097</v>
      </c>
      <c r="J1345" s="20" t="s">
        <v>4575</v>
      </c>
    </row>
    <row r="1346" spans="1:10" x14ac:dyDescent="0.3">
      <c r="A1346" s="16">
        <v>2020</v>
      </c>
      <c r="B1346" s="16" t="s">
        <v>1152</v>
      </c>
      <c r="C1346" s="16" t="s">
        <v>3309</v>
      </c>
      <c r="D1346" s="16">
        <v>11.577</v>
      </c>
      <c r="E1346" s="16" t="s">
        <v>4397</v>
      </c>
      <c r="F1346" s="16">
        <v>12</v>
      </c>
      <c r="G1346" s="16">
        <v>244</v>
      </c>
      <c r="H1346" s="16">
        <v>0.95491803278688525</v>
      </c>
      <c r="I1346" s="16">
        <v>95.473251028806587</v>
      </c>
      <c r="J1346" s="19" t="s">
        <v>4485</v>
      </c>
    </row>
    <row r="1347" spans="1:10" x14ac:dyDescent="0.3">
      <c r="A1347" s="16">
        <v>2021</v>
      </c>
      <c r="B1347" s="17" t="s">
        <v>1153</v>
      </c>
      <c r="C1347" s="17" t="s">
        <v>3310</v>
      </c>
      <c r="D1347" s="18">
        <v>41.247999999999998</v>
      </c>
      <c r="E1347" s="17" t="s">
        <v>4477</v>
      </c>
      <c r="F1347" s="18">
        <v>2</v>
      </c>
      <c r="G1347" s="18">
        <v>114</v>
      </c>
      <c r="H1347" s="17">
        <f>(G1347-F1347+1)/G1347</f>
        <v>0.99122807017543857</v>
      </c>
      <c r="I1347" s="17">
        <f>((G1347*H1347-1)/(G1347-1))*100</f>
        <v>99.115044247787608</v>
      </c>
      <c r="J1347" s="19" t="s">
        <v>4485</v>
      </c>
    </row>
    <row r="1348" spans="1:10" x14ac:dyDescent="0.3">
      <c r="A1348" s="16">
        <v>2021</v>
      </c>
      <c r="B1348" s="17" t="s">
        <v>1154</v>
      </c>
      <c r="C1348" s="17" t="s">
        <v>3311</v>
      </c>
      <c r="D1348" s="18">
        <v>2.464</v>
      </c>
      <c r="E1348" s="17" t="s">
        <v>4343</v>
      </c>
      <c r="F1348" s="18">
        <v>20</v>
      </c>
      <c r="G1348" s="18">
        <v>330</v>
      </c>
      <c r="H1348" s="17">
        <f>(G1348-F1348+1)/G1348</f>
        <v>0.94242424242424239</v>
      </c>
      <c r="I1348" s="17">
        <f>((G1348*H1348-1)/(G1348-1))*100</f>
        <v>94.224924012158056</v>
      </c>
      <c r="J1348" s="20" t="s">
        <v>4575</v>
      </c>
    </row>
    <row r="1349" spans="1:10" x14ac:dyDescent="0.3">
      <c r="A1349" s="16">
        <v>2021</v>
      </c>
      <c r="B1349" s="17" t="s">
        <v>1155</v>
      </c>
      <c r="C1349" s="17" t="s">
        <v>3312</v>
      </c>
      <c r="D1349" s="18">
        <v>5.5839999999999996</v>
      </c>
      <c r="E1349" s="17" t="s">
        <v>635</v>
      </c>
      <c r="F1349" s="18">
        <v>8</v>
      </c>
      <c r="G1349" s="18">
        <v>69</v>
      </c>
      <c r="H1349" s="17">
        <f>(G1349-F1349+1)/G1349</f>
        <v>0.89855072463768115</v>
      </c>
      <c r="I1349" s="17">
        <f>((G1349*H1349-1)/(G1349-1))*100</f>
        <v>89.705882352941174</v>
      </c>
      <c r="J1349" s="21" t="s">
        <v>4486</v>
      </c>
    </row>
    <row r="1350" spans="1:10" x14ac:dyDescent="0.3">
      <c r="A1350" s="16">
        <v>2021</v>
      </c>
      <c r="B1350" s="17" t="s">
        <v>1156</v>
      </c>
      <c r="C1350" s="17" t="s">
        <v>3313</v>
      </c>
      <c r="D1350" s="18">
        <v>13.750999999999999</v>
      </c>
      <c r="E1350" s="17" t="s">
        <v>4409</v>
      </c>
      <c r="F1350" s="18">
        <v>8</v>
      </c>
      <c r="G1350" s="18">
        <v>162</v>
      </c>
      <c r="H1350" s="17">
        <f>(G1350-F1350+1)/G1350</f>
        <v>0.95679012345679015</v>
      </c>
      <c r="I1350" s="17">
        <f>((G1350*H1350-1)/(G1350-1))*100</f>
        <v>95.652173913043484</v>
      </c>
      <c r="J1350" s="19" t="s">
        <v>4485</v>
      </c>
    </row>
    <row r="1351" spans="1:10" x14ac:dyDescent="0.3">
      <c r="A1351" s="16">
        <v>2020</v>
      </c>
      <c r="B1351" s="16" t="s">
        <v>1157</v>
      </c>
      <c r="C1351" s="16" t="s">
        <v>3314</v>
      </c>
      <c r="D1351" s="16">
        <v>1.486</v>
      </c>
      <c r="E1351" s="16" t="s">
        <v>4343</v>
      </c>
      <c r="F1351" s="16">
        <v>49</v>
      </c>
      <c r="G1351" s="16">
        <v>325</v>
      </c>
      <c r="H1351" s="16">
        <v>0.85230769230769232</v>
      </c>
      <c r="I1351" s="16">
        <v>85.18518518518519</v>
      </c>
      <c r="J1351" s="21" t="s">
        <v>4486</v>
      </c>
    </row>
    <row r="1352" spans="1:10" x14ac:dyDescent="0.3">
      <c r="A1352" s="16">
        <v>2020</v>
      </c>
      <c r="B1352" s="16" t="s">
        <v>1158</v>
      </c>
      <c r="C1352" s="16" t="s">
        <v>3315</v>
      </c>
      <c r="D1352" s="16">
        <v>3.9449999999999998</v>
      </c>
      <c r="E1352" s="16" t="s">
        <v>1782</v>
      </c>
      <c r="F1352" s="16">
        <v>8</v>
      </c>
      <c r="G1352" s="16">
        <v>128</v>
      </c>
      <c r="H1352" s="16">
        <v>0.9453125</v>
      </c>
      <c r="I1352" s="16">
        <v>94.488188976377955</v>
      </c>
      <c r="J1352" s="20" t="s">
        <v>4575</v>
      </c>
    </row>
    <row r="1353" spans="1:10" x14ac:dyDescent="0.3">
      <c r="A1353" s="16">
        <v>2021</v>
      </c>
      <c r="B1353" s="17" t="s">
        <v>1159</v>
      </c>
      <c r="C1353" s="17" t="s">
        <v>3316</v>
      </c>
      <c r="D1353" s="18">
        <v>6.7069999999999999</v>
      </c>
      <c r="E1353" s="17" t="s">
        <v>4443</v>
      </c>
      <c r="F1353" s="18">
        <v>1</v>
      </c>
      <c r="G1353" s="18">
        <v>29</v>
      </c>
      <c r="H1353" s="17">
        <f>(G1353-F1353+1)/G1353</f>
        <v>1</v>
      </c>
      <c r="I1353" s="17">
        <f>((G1353*H1353-1)/(G1353-1))*100</f>
        <v>100</v>
      </c>
      <c r="J1353" s="19" t="s">
        <v>4485</v>
      </c>
    </row>
    <row r="1354" spans="1:10" x14ac:dyDescent="0.3">
      <c r="A1354" s="16">
        <v>2020</v>
      </c>
      <c r="B1354" s="16" t="s">
        <v>1160</v>
      </c>
      <c r="C1354" s="16" t="s">
        <v>3317</v>
      </c>
      <c r="D1354" s="16">
        <v>2.5609999999999999</v>
      </c>
      <c r="E1354" s="16" t="s">
        <v>4377</v>
      </c>
      <c r="F1354" s="16">
        <v>6</v>
      </c>
      <c r="G1354" s="16">
        <v>123</v>
      </c>
      <c r="H1354" s="16">
        <v>0.95934959349593496</v>
      </c>
      <c r="I1354" s="16">
        <v>95.901639344262293</v>
      </c>
      <c r="J1354" s="19" t="s">
        <v>4485</v>
      </c>
    </row>
    <row r="1355" spans="1:10" x14ac:dyDescent="0.3">
      <c r="A1355" s="16">
        <v>2021</v>
      </c>
      <c r="B1355" s="17" t="s">
        <v>1161</v>
      </c>
      <c r="C1355" s="17" t="s">
        <v>3318</v>
      </c>
      <c r="D1355" s="18">
        <v>10.478999999999999</v>
      </c>
      <c r="E1355" s="17" t="s">
        <v>4401</v>
      </c>
      <c r="F1355" s="18">
        <v>9</v>
      </c>
      <c r="G1355" s="18">
        <v>72</v>
      </c>
      <c r="H1355" s="17">
        <f>(G1355-F1355+1)/G1355</f>
        <v>0.88888888888888884</v>
      </c>
      <c r="I1355" s="17">
        <f>((G1355*H1355-1)/(G1355-1))*100</f>
        <v>88.732394366197184</v>
      </c>
      <c r="J1355" s="21" t="s">
        <v>4486</v>
      </c>
    </row>
    <row r="1356" spans="1:10" x14ac:dyDescent="0.3">
      <c r="A1356" s="16">
        <v>2021</v>
      </c>
      <c r="B1356" s="17" t="s">
        <v>1162</v>
      </c>
      <c r="C1356" s="17" t="s">
        <v>3319</v>
      </c>
      <c r="D1356" s="18">
        <v>6.66</v>
      </c>
      <c r="E1356" s="17" t="s">
        <v>4424</v>
      </c>
      <c r="F1356" s="18">
        <v>9</v>
      </c>
      <c r="G1356" s="18">
        <v>94</v>
      </c>
      <c r="H1356" s="17">
        <f>(G1356-F1356+1)/G1356</f>
        <v>0.91489361702127658</v>
      </c>
      <c r="I1356" s="17">
        <f>((G1356*H1356-1)/(G1356-1))*100</f>
        <v>91.397849462365585</v>
      </c>
      <c r="J1356" s="20" t="s">
        <v>4575</v>
      </c>
    </row>
    <row r="1357" spans="1:10" x14ac:dyDescent="0.3">
      <c r="A1357" s="16">
        <v>2020</v>
      </c>
      <c r="B1357" s="16" t="s">
        <v>1163</v>
      </c>
      <c r="C1357" s="16" t="s">
        <v>3320</v>
      </c>
      <c r="D1357" s="16">
        <v>1.464</v>
      </c>
      <c r="E1357" s="16" t="s">
        <v>4370</v>
      </c>
      <c r="F1357" s="16">
        <v>8</v>
      </c>
      <c r="G1357" s="16">
        <v>63</v>
      </c>
      <c r="H1357" s="16">
        <v>0.88888888888888884</v>
      </c>
      <c r="I1357" s="16">
        <v>88.709677419354833</v>
      </c>
      <c r="J1357" s="21" t="s">
        <v>4486</v>
      </c>
    </row>
    <row r="1358" spans="1:10" x14ac:dyDescent="0.3">
      <c r="A1358" s="16">
        <v>2020</v>
      </c>
      <c r="B1358" s="16" t="s">
        <v>1164</v>
      </c>
      <c r="C1358" s="16" t="s">
        <v>3321</v>
      </c>
      <c r="D1358" s="16">
        <v>4.1920000000000002</v>
      </c>
      <c r="E1358" s="16" t="s">
        <v>4369</v>
      </c>
      <c r="F1358" s="16">
        <v>4</v>
      </c>
      <c r="G1358" s="16">
        <v>58</v>
      </c>
      <c r="H1358" s="16">
        <v>0.94827586206896552</v>
      </c>
      <c r="I1358" s="16">
        <v>94.73684210526315</v>
      </c>
      <c r="J1358" s="20" t="s">
        <v>4575</v>
      </c>
    </row>
    <row r="1359" spans="1:10" x14ac:dyDescent="0.3">
      <c r="A1359" s="16">
        <v>2021</v>
      </c>
      <c r="B1359" s="17" t="s">
        <v>1165</v>
      </c>
      <c r="C1359" s="17" t="s">
        <v>3322</v>
      </c>
      <c r="D1359" s="18">
        <v>3.4729999999999999</v>
      </c>
      <c r="E1359" s="17" t="s">
        <v>4354</v>
      </c>
      <c r="F1359" s="18">
        <v>15</v>
      </c>
      <c r="G1359" s="18">
        <v>91</v>
      </c>
      <c r="H1359" s="17">
        <f>(G1359-F1359+1)/G1359</f>
        <v>0.84615384615384615</v>
      </c>
      <c r="I1359" s="17">
        <f>((G1359*H1359-1)/(G1359-1))*100</f>
        <v>84.444444444444443</v>
      </c>
      <c r="J1359" s="21" t="s">
        <v>4486</v>
      </c>
    </row>
    <row r="1360" spans="1:10" x14ac:dyDescent="0.3">
      <c r="A1360" s="16">
        <v>2020</v>
      </c>
      <c r="B1360" s="16" t="s">
        <v>1166</v>
      </c>
      <c r="C1360" s="16" t="s">
        <v>3323</v>
      </c>
      <c r="D1360" s="16">
        <v>1.59</v>
      </c>
      <c r="E1360" s="16" t="s">
        <v>4343</v>
      </c>
      <c r="F1360" s="16">
        <v>38</v>
      </c>
      <c r="G1360" s="16">
        <v>325</v>
      </c>
      <c r="H1360" s="16">
        <v>0.88615384615384618</v>
      </c>
      <c r="I1360" s="16">
        <v>88.580246913580254</v>
      </c>
      <c r="J1360" s="21" t="s">
        <v>4486</v>
      </c>
    </row>
    <row r="1361" spans="1:10" x14ac:dyDescent="0.3">
      <c r="A1361" s="16">
        <v>2020</v>
      </c>
      <c r="B1361" s="16" t="s">
        <v>1167</v>
      </c>
      <c r="C1361" s="16" t="s">
        <v>3324</v>
      </c>
      <c r="D1361" s="16">
        <v>10.228</v>
      </c>
      <c r="E1361" s="16" t="s">
        <v>107</v>
      </c>
      <c r="F1361" s="16">
        <v>1</v>
      </c>
      <c r="G1361" s="16">
        <v>28</v>
      </c>
      <c r="H1361" s="16">
        <v>1</v>
      </c>
      <c r="I1361" s="16">
        <v>100</v>
      </c>
      <c r="J1361" s="19" t="s">
        <v>4485</v>
      </c>
    </row>
    <row r="1362" spans="1:10" x14ac:dyDescent="0.3">
      <c r="A1362" s="16">
        <v>2021</v>
      </c>
      <c r="B1362" s="17" t="s">
        <v>1168</v>
      </c>
      <c r="C1362" s="17" t="s">
        <v>3325</v>
      </c>
      <c r="D1362" s="18">
        <v>8.8610000000000007</v>
      </c>
      <c r="E1362" s="17" t="s">
        <v>107</v>
      </c>
      <c r="F1362" s="18">
        <v>3</v>
      </c>
      <c r="G1362" s="18">
        <v>28</v>
      </c>
      <c r="H1362" s="17">
        <f>(G1362-F1362+1)/G1362</f>
        <v>0.9285714285714286</v>
      </c>
      <c r="I1362" s="17">
        <f>((G1362*H1362-1)/(G1362-1))*100</f>
        <v>92.592592592592595</v>
      </c>
      <c r="J1362" s="20" t="s">
        <v>4575</v>
      </c>
    </row>
    <row r="1363" spans="1:10" x14ac:dyDescent="0.3">
      <c r="A1363" s="16">
        <v>2021</v>
      </c>
      <c r="B1363" s="17" t="s">
        <v>1169</v>
      </c>
      <c r="C1363" s="17" t="s">
        <v>3326</v>
      </c>
      <c r="D1363" s="18">
        <v>5.3159999999999998</v>
      </c>
      <c r="E1363" s="17" t="s">
        <v>4342</v>
      </c>
      <c r="F1363" s="18">
        <v>6</v>
      </c>
      <c r="G1363" s="18">
        <v>80</v>
      </c>
      <c r="H1363" s="17">
        <f>(G1363-F1363+1)/G1363</f>
        <v>0.9375</v>
      </c>
      <c r="I1363" s="17">
        <f>((G1363*H1363-1)/(G1363-1))*100</f>
        <v>93.670886075949369</v>
      </c>
      <c r="J1363" s="20" t="s">
        <v>4575</v>
      </c>
    </row>
    <row r="1364" spans="1:10" x14ac:dyDescent="0.3">
      <c r="A1364" s="16">
        <v>2021</v>
      </c>
      <c r="B1364" s="17" t="s">
        <v>1170</v>
      </c>
      <c r="C1364" s="17" t="s">
        <v>3327</v>
      </c>
      <c r="D1364" s="18">
        <v>7.1040000000000001</v>
      </c>
      <c r="E1364" s="17" t="s">
        <v>4453</v>
      </c>
      <c r="F1364" s="18">
        <v>9</v>
      </c>
      <c r="G1364" s="18">
        <v>91</v>
      </c>
      <c r="H1364" s="17">
        <f>(G1364-F1364+1)/G1364</f>
        <v>0.91208791208791207</v>
      </c>
      <c r="I1364" s="17">
        <f>((G1364*H1364-1)/(G1364-1))*100</f>
        <v>91.111111111111114</v>
      </c>
      <c r="J1364" s="20" t="s">
        <v>4575</v>
      </c>
    </row>
    <row r="1365" spans="1:10" x14ac:dyDescent="0.3">
      <c r="A1365" s="16">
        <v>2021</v>
      </c>
      <c r="B1365" s="17" t="s">
        <v>1171</v>
      </c>
      <c r="C1365" s="17" t="s">
        <v>3328</v>
      </c>
      <c r="D1365" s="18">
        <v>5.5410000000000004</v>
      </c>
      <c r="E1365" s="17" t="s">
        <v>4336</v>
      </c>
      <c r="F1365" s="18">
        <v>14</v>
      </c>
      <c r="G1365" s="18">
        <v>87</v>
      </c>
      <c r="H1365" s="17">
        <f>(G1365-F1365+1)/G1365</f>
        <v>0.85057471264367812</v>
      </c>
      <c r="I1365" s="17">
        <f>((G1365*H1365-1)/(G1365-1))*100</f>
        <v>84.883720930232556</v>
      </c>
      <c r="J1365" s="21" t="s">
        <v>4486</v>
      </c>
    </row>
    <row r="1366" spans="1:10" x14ac:dyDescent="0.3">
      <c r="A1366" s="16">
        <v>2020</v>
      </c>
      <c r="B1366" s="16" t="s">
        <v>1172</v>
      </c>
      <c r="C1366" s="16" t="s">
        <v>3329</v>
      </c>
      <c r="D1366" s="16">
        <v>3.4980000000000002</v>
      </c>
      <c r="E1366" s="16" t="s">
        <v>4402</v>
      </c>
      <c r="F1366" s="16">
        <v>5</v>
      </c>
      <c r="G1366" s="16">
        <v>42</v>
      </c>
      <c r="H1366" s="16">
        <v>0.90476190476190477</v>
      </c>
      <c r="I1366" s="16">
        <v>90.243902439024396</v>
      </c>
      <c r="J1366" s="20" t="s">
        <v>4575</v>
      </c>
    </row>
    <row r="1367" spans="1:10" x14ac:dyDescent="0.3">
      <c r="A1367" s="16">
        <v>2020</v>
      </c>
      <c r="B1367" s="16" t="s">
        <v>1173</v>
      </c>
      <c r="C1367" s="16" t="s">
        <v>3330</v>
      </c>
      <c r="D1367" s="16">
        <v>1.8220000000000001</v>
      </c>
      <c r="E1367" s="16" t="s">
        <v>4393</v>
      </c>
      <c r="F1367" s="16">
        <v>13</v>
      </c>
      <c r="G1367" s="16">
        <v>63</v>
      </c>
      <c r="H1367" s="16">
        <v>0.80952380952380953</v>
      </c>
      <c r="I1367" s="16">
        <v>80.645161290322577</v>
      </c>
      <c r="J1367" s="21" t="s">
        <v>4486</v>
      </c>
    </row>
    <row r="1368" spans="1:10" x14ac:dyDescent="0.3">
      <c r="A1368" s="16">
        <v>2021</v>
      </c>
      <c r="B1368" s="17" t="s">
        <v>1174</v>
      </c>
      <c r="C1368" s="17" t="s">
        <v>3331</v>
      </c>
      <c r="D1368" s="18">
        <v>5.0910000000000002</v>
      </c>
      <c r="E1368" s="17" t="s">
        <v>4386</v>
      </c>
      <c r="F1368" s="18">
        <v>3</v>
      </c>
      <c r="G1368" s="18">
        <v>174</v>
      </c>
      <c r="H1368" s="17">
        <f>(G1368-F1368+1)/G1368</f>
        <v>0.9885057471264368</v>
      </c>
      <c r="I1368" s="17">
        <f>((G1368*H1368-1)/(G1368-1))*100</f>
        <v>98.843930635838149</v>
      </c>
      <c r="J1368" s="19" t="s">
        <v>4485</v>
      </c>
    </row>
    <row r="1369" spans="1:10" x14ac:dyDescent="0.3">
      <c r="A1369" s="16">
        <v>2021</v>
      </c>
      <c r="B1369" s="17" t="s">
        <v>1175</v>
      </c>
      <c r="C1369" s="17" t="s">
        <v>3332</v>
      </c>
      <c r="D1369" s="18">
        <v>3.1589999999999998</v>
      </c>
      <c r="E1369" s="17" t="s">
        <v>4393</v>
      </c>
      <c r="F1369" s="18">
        <v>11</v>
      </c>
      <c r="G1369" s="18">
        <v>63</v>
      </c>
      <c r="H1369" s="17">
        <f>(G1369-F1369+1)/G1369</f>
        <v>0.84126984126984128</v>
      </c>
      <c r="I1369" s="17">
        <f>((G1369*H1369-1)/(G1369-1))*100</f>
        <v>83.870967741935488</v>
      </c>
      <c r="J1369" s="21" t="s">
        <v>4486</v>
      </c>
    </row>
    <row r="1370" spans="1:10" x14ac:dyDescent="0.3">
      <c r="A1370" s="16">
        <v>2020</v>
      </c>
      <c r="B1370" s="16" t="s">
        <v>1176</v>
      </c>
      <c r="C1370" s="17" t="s">
        <v>4867</v>
      </c>
      <c r="D1370" s="16">
        <v>4.1669999999999998</v>
      </c>
      <c r="E1370" s="16" t="s">
        <v>4393</v>
      </c>
      <c r="F1370" s="16">
        <v>3</v>
      </c>
      <c r="G1370" s="16">
        <v>63</v>
      </c>
      <c r="H1370" s="16">
        <v>0.96825396825396826</v>
      </c>
      <c r="I1370" s="16">
        <v>96.774193548387103</v>
      </c>
      <c r="J1370" s="19" t="s">
        <v>4485</v>
      </c>
    </row>
    <row r="1371" spans="1:10" x14ac:dyDescent="0.3">
      <c r="A1371" s="16">
        <v>2020</v>
      </c>
      <c r="B1371" s="16" t="s">
        <v>1177</v>
      </c>
      <c r="C1371" s="16" t="s">
        <v>3333</v>
      </c>
      <c r="D1371" s="16">
        <v>5.4390000000000001</v>
      </c>
      <c r="E1371" s="16" t="s">
        <v>4346</v>
      </c>
      <c r="F1371" s="16">
        <v>22</v>
      </c>
      <c r="G1371" s="16">
        <v>271</v>
      </c>
      <c r="H1371" s="16">
        <v>0.92250922509225097</v>
      </c>
      <c r="I1371" s="16">
        <v>92.222222222222229</v>
      </c>
      <c r="J1371" s="20" t="s">
        <v>4575</v>
      </c>
    </row>
    <row r="1372" spans="1:10" x14ac:dyDescent="0.3">
      <c r="A1372" s="16">
        <v>2021</v>
      </c>
      <c r="B1372" s="17" t="s">
        <v>1178</v>
      </c>
      <c r="C1372" s="17" t="s">
        <v>3334</v>
      </c>
      <c r="D1372" s="18">
        <v>6.5279999999999996</v>
      </c>
      <c r="E1372" s="17" t="s">
        <v>4392</v>
      </c>
      <c r="F1372" s="18">
        <v>4</v>
      </c>
      <c r="G1372" s="18">
        <v>60</v>
      </c>
      <c r="H1372" s="17">
        <f>(G1372-F1372+1)/G1372</f>
        <v>0.95</v>
      </c>
      <c r="I1372" s="17">
        <f>((G1372*H1372-1)/(G1372-1))*100</f>
        <v>94.915254237288138</v>
      </c>
      <c r="J1372" s="20" t="s">
        <v>4575</v>
      </c>
    </row>
    <row r="1373" spans="1:10" x14ac:dyDescent="0.3">
      <c r="A1373" s="16">
        <v>2020</v>
      </c>
      <c r="B1373" s="16" t="s">
        <v>1179</v>
      </c>
      <c r="C1373" s="16" t="s">
        <v>3335</v>
      </c>
      <c r="D1373" s="16">
        <v>2.2109999999999999</v>
      </c>
      <c r="E1373" s="16" t="s">
        <v>4358</v>
      </c>
      <c r="F1373" s="16">
        <v>19</v>
      </c>
      <c r="G1373" s="16">
        <v>101</v>
      </c>
      <c r="H1373" s="16">
        <v>0.82178217821782173</v>
      </c>
      <c r="I1373" s="16">
        <v>82</v>
      </c>
      <c r="J1373" s="21" t="s">
        <v>4486</v>
      </c>
    </row>
    <row r="1374" spans="1:10" x14ac:dyDescent="0.3">
      <c r="A1374" s="16">
        <v>2021</v>
      </c>
      <c r="B1374" s="17" t="s">
        <v>5038</v>
      </c>
      <c r="C1374" s="17" t="s">
        <v>4687</v>
      </c>
      <c r="D1374" s="18">
        <v>4.1390000000000002</v>
      </c>
      <c r="E1374" s="17" t="s">
        <v>4459</v>
      </c>
      <c r="F1374" s="18">
        <v>5</v>
      </c>
      <c r="G1374" s="18">
        <v>32</v>
      </c>
      <c r="H1374" s="17">
        <f>(G1374-F1374+1)/G1374</f>
        <v>0.875</v>
      </c>
      <c r="I1374" s="17">
        <f>((G1374*H1374-1)/(G1374-1))*100</f>
        <v>87.096774193548384</v>
      </c>
      <c r="J1374" s="21" t="s">
        <v>4486</v>
      </c>
    </row>
    <row r="1375" spans="1:10" x14ac:dyDescent="0.3">
      <c r="A1375" s="16">
        <v>2020</v>
      </c>
      <c r="B1375" s="16" t="s">
        <v>1180</v>
      </c>
      <c r="C1375" s="16" t="s">
        <v>3336</v>
      </c>
      <c r="D1375" s="16">
        <v>3.016</v>
      </c>
      <c r="E1375" s="16" t="s">
        <v>4359</v>
      </c>
      <c r="F1375" s="16">
        <v>13</v>
      </c>
      <c r="G1375" s="16">
        <v>107</v>
      </c>
      <c r="H1375" s="16">
        <v>0.88785046728971961</v>
      </c>
      <c r="I1375" s="16">
        <v>88.679245283018872</v>
      </c>
      <c r="J1375" s="21" t="s">
        <v>4486</v>
      </c>
    </row>
    <row r="1376" spans="1:10" x14ac:dyDescent="0.3">
      <c r="A1376" s="16">
        <v>2021</v>
      </c>
      <c r="B1376" s="17" t="s">
        <v>1181</v>
      </c>
      <c r="C1376" s="17" t="s">
        <v>3337</v>
      </c>
      <c r="D1376" s="18">
        <v>4.7569999999999997</v>
      </c>
      <c r="E1376" s="17" t="s">
        <v>4388</v>
      </c>
      <c r="F1376" s="18">
        <v>9</v>
      </c>
      <c r="G1376" s="18">
        <v>82</v>
      </c>
      <c r="H1376" s="17">
        <f>(G1376-F1376+1)/G1376</f>
        <v>0.90243902439024393</v>
      </c>
      <c r="I1376" s="17">
        <f>((G1376*H1376-1)/(G1376-1))*100</f>
        <v>90.123456790123456</v>
      </c>
      <c r="J1376" s="20" t="s">
        <v>4575</v>
      </c>
    </row>
    <row r="1377" spans="1:10" x14ac:dyDescent="0.3">
      <c r="A1377" s="16">
        <v>2021</v>
      </c>
      <c r="B1377" s="17" t="s">
        <v>1182</v>
      </c>
      <c r="C1377" s="17" t="s">
        <v>3338</v>
      </c>
      <c r="D1377" s="18">
        <v>3.125</v>
      </c>
      <c r="E1377" s="17" t="s">
        <v>4443</v>
      </c>
      <c r="F1377" s="18">
        <v>6</v>
      </c>
      <c r="G1377" s="18">
        <v>29</v>
      </c>
      <c r="H1377" s="17">
        <f>(G1377-F1377+1)/G1377</f>
        <v>0.82758620689655171</v>
      </c>
      <c r="I1377" s="17">
        <f>((G1377*H1377-1)/(G1377-1))*100</f>
        <v>82.142857142857139</v>
      </c>
      <c r="J1377" s="21" t="s">
        <v>4486</v>
      </c>
    </row>
    <row r="1378" spans="1:10" x14ac:dyDescent="0.3">
      <c r="A1378" s="16">
        <v>2020</v>
      </c>
      <c r="B1378" s="16" t="s">
        <v>1183</v>
      </c>
      <c r="C1378" s="16" t="s">
        <v>3339</v>
      </c>
      <c r="D1378" s="16">
        <v>6.6580000000000004</v>
      </c>
      <c r="E1378" s="16" t="s">
        <v>4409</v>
      </c>
      <c r="F1378" s="16">
        <v>23</v>
      </c>
      <c r="G1378" s="16">
        <v>159</v>
      </c>
      <c r="H1378" s="16">
        <v>0.86163522012578619</v>
      </c>
      <c r="I1378" s="16">
        <v>86.075949367088612</v>
      </c>
      <c r="J1378" s="21" t="s">
        <v>4486</v>
      </c>
    </row>
    <row r="1379" spans="1:10" x14ac:dyDescent="0.3">
      <c r="A1379" s="16">
        <v>2021</v>
      </c>
      <c r="B1379" s="17" t="s">
        <v>1184</v>
      </c>
      <c r="C1379" s="17" t="s">
        <v>3340</v>
      </c>
      <c r="D1379" s="18">
        <v>2.327</v>
      </c>
      <c r="E1379" s="17" t="s">
        <v>4426</v>
      </c>
      <c r="F1379" s="18">
        <v>2</v>
      </c>
      <c r="G1379" s="18">
        <v>28</v>
      </c>
      <c r="H1379" s="17">
        <f>(G1379-F1379+1)/G1379</f>
        <v>0.9642857142857143</v>
      </c>
      <c r="I1379" s="17">
        <f>((G1379*H1379-1)/(G1379-1))*100</f>
        <v>96.296296296296291</v>
      </c>
      <c r="J1379" s="19" t="s">
        <v>4485</v>
      </c>
    </row>
    <row r="1380" spans="1:10" x14ac:dyDescent="0.3">
      <c r="A1380" s="16">
        <v>2021</v>
      </c>
      <c r="B1380" s="17" t="s">
        <v>1185</v>
      </c>
      <c r="C1380" s="17" t="s">
        <v>3341</v>
      </c>
      <c r="D1380" s="18">
        <v>6.7560000000000002</v>
      </c>
      <c r="E1380" s="17" t="s">
        <v>4347</v>
      </c>
      <c r="F1380" s="18">
        <v>19</v>
      </c>
      <c r="G1380" s="18">
        <v>156</v>
      </c>
      <c r="H1380" s="17">
        <f>(G1380-F1380+1)/G1380</f>
        <v>0.88461538461538458</v>
      </c>
      <c r="I1380" s="17">
        <f>((G1380*H1380-1)/(G1380-1))*100</f>
        <v>88.387096774193552</v>
      </c>
      <c r="J1380" s="21" t="s">
        <v>4486</v>
      </c>
    </row>
    <row r="1381" spans="1:10" x14ac:dyDescent="0.3">
      <c r="A1381" s="16">
        <v>2020</v>
      </c>
      <c r="B1381" s="16" t="s">
        <v>1186</v>
      </c>
      <c r="C1381" s="16" t="s">
        <v>3342</v>
      </c>
      <c r="D1381" s="16">
        <v>3.6059999999999999</v>
      </c>
      <c r="E1381" s="16" t="s">
        <v>2086</v>
      </c>
      <c r="F1381" s="16">
        <v>19</v>
      </c>
      <c r="G1381" s="16">
        <v>92</v>
      </c>
      <c r="H1381" s="16">
        <v>0.80434782608695654</v>
      </c>
      <c r="I1381" s="16">
        <v>80.219780219780219</v>
      </c>
      <c r="J1381" s="21" t="s">
        <v>4486</v>
      </c>
    </row>
    <row r="1382" spans="1:10" x14ac:dyDescent="0.3">
      <c r="A1382" s="16">
        <v>2021</v>
      </c>
      <c r="B1382" s="17" t="s">
        <v>5039</v>
      </c>
      <c r="C1382" s="17" t="s">
        <v>4798</v>
      </c>
      <c r="D1382" s="18">
        <v>5.1260000000000003</v>
      </c>
      <c r="E1382" s="17" t="s">
        <v>4468</v>
      </c>
      <c r="F1382" s="18">
        <v>6</v>
      </c>
      <c r="G1382" s="18">
        <v>28</v>
      </c>
      <c r="H1382" s="17">
        <f>(G1382-F1382+1)/G1382</f>
        <v>0.8214285714285714</v>
      </c>
      <c r="I1382" s="17">
        <f>((G1382*H1382-1)/(G1382-1))*100</f>
        <v>81.481481481481481</v>
      </c>
      <c r="J1382" s="21" t="s">
        <v>4486</v>
      </c>
    </row>
    <row r="1383" spans="1:10" x14ac:dyDescent="0.3">
      <c r="A1383" s="16">
        <v>2020</v>
      </c>
      <c r="B1383" s="16" t="s">
        <v>1187</v>
      </c>
      <c r="C1383" s="16" t="s">
        <v>3343</v>
      </c>
      <c r="D1383" s="16">
        <v>3.246</v>
      </c>
      <c r="E1383" s="16" t="s">
        <v>4434</v>
      </c>
      <c r="F1383" s="16">
        <v>9</v>
      </c>
      <c r="G1383" s="16">
        <v>45</v>
      </c>
      <c r="H1383" s="16">
        <v>0.82222222222222219</v>
      </c>
      <c r="I1383" s="16">
        <v>81.818181818181827</v>
      </c>
      <c r="J1383" s="21" t="s">
        <v>4486</v>
      </c>
    </row>
    <row r="1384" spans="1:10" x14ac:dyDescent="0.3">
      <c r="A1384" s="16">
        <v>2021</v>
      </c>
      <c r="B1384" s="17" t="s">
        <v>5041</v>
      </c>
      <c r="C1384" s="17" t="s">
        <v>4799</v>
      </c>
      <c r="D1384" s="18">
        <v>5.3330000000000002</v>
      </c>
      <c r="E1384" s="17" t="s">
        <v>4379</v>
      </c>
      <c r="F1384" s="18">
        <v>29</v>
      </c>
      <c r="G1384" s="18">
        <v>203</v>
      </c>
      <c r="H1384" s="17">
        <f>(G1384-F1384+1)/G1384</f>
        <v>0.86206896551724133</v>
      </c>
      <c r="I1384" s="17">
        <f>((G1384*H1384-1)/(G1384-1))*100</f>
        <v>86.138613861386133</v>
      </c>
      <c r="J1384" s="21" t="s">
        <v>4486</v>
      </c>
    </row>
    <row r="1385" spans="1:10" x14ac:dyDescent="0.3">
      <c r="A1385" s="16">
        <v>2021</v>
      </c>
      <c r="B1385" s="17" t="s">
        <v>1188</v>
      </c>
      <c r="C1385" s="17" t="s">
        <v>3344</v>
      </c>
      <c r="D1385" s="18">
        <v>8.41</v>
      </c>
      <c r="E1385" s="17" t="s">
        <v>4371</v>
      </c>
      <c r="F1385" s="18">
        <v>15</v>
      </c>
      <c r="G1385" s="18">
        <v>140</v>
      </c>
      <c r="H1385" s="17">
        <f>(G1385-F1385+1)/G1385</f>
        <v>0.9</v>
      </c>
      <c r="I1385" s="17">
        <f>((G1385*H1385-1)/(G1385-1))*100</f>
        <v>89.928057553956833</v>
      </c>
      <c r="J1385" s="21" t="s">
        <v>4486</v>
      </c>
    </row>
    <row r="1386" spans="1:10" x14ac:dyDescent="0.3">
      <c r="A1386" s="16">
        <v>2020</v>
      </c>
      <c r="B1386" s="16" t="s">
        <v>1189</v>
      </c>
      <c r="C1386" s="16" t="s">
        <v>3345</v>
      </c>
      <c r="D1386" s="16">
        <v>4.5780000000000003</v>
      </c>
      <c r="E1386" s="16" t="s">
        <v>4388</v>
      </c>
      <c r="F1386" s="16">
        <v>4</v>
      </c>
      <c r="G1386" s="16">
        <v>82</v>
      </c>
      <c r="H1386" s="16">
        <v>0.96341463414634143</v>
      </c>
      <c r="I1386" s="16">
        <v>96.296296296296291</v>
      </c>
      <c r="J1386" s="19" t="s">
        <v>4485</v>
      </c>
    </row>
    <row r="1387" spans="1:10" x14ac:dyDescent="0.3">
      <c r="A1387" s="16">
        <v>2021</v>
      </c>
      <c r="B1387" s="17" t="s">
        <v>1190</v>
      </c>
      <c r="C1387" s="17" t="s">
        <v>3346</v>
      </c>
      <c r="D1387" s="18">
        <v>6.7409999999999997</v>
      </c>
      <c r="E1387" s="17" t="s">
        <v>4413</v>
      </c>
      <c r="F1387" s="18">
        <v>19</v>
      </c>
      <c r="G1387" s="18">
        <v>146</v>
      </c>
      <c r="H1387" s="17">
        <f>(G1387-F1387+1)/G1387</f>
        <v>0.87671232876712324</v>
      </c>
      <c r="I1387" s="17">
        <f>((G1387*H1387-1)/(G1387-1))*100</f>
        <v>87.586206896551715</v>
      </c>
      <c r="J1387" s="21" t="s">
        <v>4486</v>
      </c>
    </row>
    <row r="1388" spans="1:10" x14ac:dyDescent="0.3">
      <c r="A1388" s="16">
        <v>2021</v>
      </c>
      <c r="B1388" s="17" t="s">
        <v>1191</v>
      </c>
      <c r="C1388" s="17" t="s">
        <v>3347</v>
      </c>
      <c r="D1388" s="18">
        <v>5.3179999999999996</v>
      </c>
      <c r="E1388" s="17" t="s">
        <v>4421</v>
      </c>
      <c r="F1388" s="18">
        <v>13</v>
      </c>
      <c r="G1388" s="18">
        <v>137</v>
      </c>
      <c r="H1388" s="17">
        <f>(G1388-F1388+1)/G1388</f>
        <v>0.91240875912408759</v>
      </c>
      <c r="I1388" s="17">
        <f>((G1388*H1388-1)/(G1388-1))*100</f>
        <v>91.17647058823529</v>
      </c>
      <c r="J1388" s="20" t="s">
        <v>4575</v>
      </c>
    </row>
    <row r="1389" spans="1:10" x14ac:dyDescent="0.3">
      <c r="A1389" s="16">
        <v>2021</v>
      </c>
      <c r="B1389" s="17" t="s">
        <v>1192</v>
      </c>
      <c r="C1389" s="17" t="s">
        <v>3348</v>
      </c>
      <c r="D1389" s="18">
        <v>6.5650000000000004</v>
      </c>
      <c r="E1389" s="17" t="s">
        <v>4399</v>
      </c>
      <c r="F1389" s="18">
        <v>2</v>
      </c>
      <c r="G1389" s="18">
        <v>125</v>
      </c>
      <c r="H1389" s="17">
        <f>(G1389-F1389+1)/G1389</f>
        <v>0.99199999999999999</v>
      </c>
      <c r="I1389" s="17">
        <f>((G1389*H1389-1)/(G1389-1))*100</f>
        <v>99.193548387096769</v>
      </c>
      <c r="J1389" s="19" t="s">
        <v>4485</v>
      </c>
    </row>
    <row r="1390" spans="1:10" x14ac:dyDescent="0.3">
      <c r="A1390" s="16">
        <v>2021</v>
      </c>
      <c r="B1390" s="17" t="s">
        <v>1193</v>
      </c>
      <c r="C1390" s="17" t="s">
        <v>3349</v>
      </c>
      <c r="D1390" s="18">
        <v>12.91</v>
      </c>
      <c r="E1390" s="17" t="s">
        <v>4368</v>
      </c>
      <c r="F1390" s="18">
        <v>1</v>
      </c>
      <c r="G1390" s="18">
        <v>53</v>
      </c>
      <c r="H1390" s="17">
        <f>(G1390-F1390+1)/G1390</f>
        <v>1</v>
      </c>
      <c r="I1390" s="17">
        <f>((G1390*H1390-1)/(G1390-1))*100</f>
        <v>100</v>
      </c>
      <c r="J1390" s="19" t="s">
        <v>4485</v>
      </c>
    </row>
    <row r="1391" spans="1:10" x14ac:dyDescent="0.3">
      <c r="A1391" s="16">
        <v>2020</v>
      </c>
      <c r="B1391" s="16" t="s">
        <v>1194</v>
      </c>
      <c r="C1391" s="16" t="s">
        <v>3350</v>
      </c>
      <c r="D1391" s="16">
        <v>5.3609999999999998</v>
      </c>
      <c r="E1391" s="16" t="s">
        <v>4445</v>
      </c>
      <c r="F1391" s="16">
        <v>13</v>
      </c>
      <c r="G1391" s="16">
        <v>134</v>
      </c>
      <c r="H1391" s="16">
        <v>0.91044776119402981</v>
      </c>
      <c r="I1391" s="16">
        <v>90.977443609022558</v>
      </c>
      <c r="J1391" s="20" t="s">
        <v>4575</v>
      </c>
    </row>
    <row r="1392" spans="1:10" x14ac:dyDescent="0.3">
      <c r="A1392" s="16">
        <v>2020</v>
      </c>
      <c r="B1392" s="16" t="s">
        <v>1195</v>
      </c>
      <c r="C1392" s="16" t="s">
        <v>3351</v>
      </c>
      <c r="D1392" s="16">
        <v>7.8879999999999999</v>
      </c>
      <c r="E1392" s="16" t="s">
        <v>4337</v>
      </c>
      <c r="F1392" s="16">
        <v>7</v>
      </c>
      <c r="G1392" s="16">
        <v>143</v>
      </c>
      <c r="H1392" s="16">
        <v>0.95804195804195802</v>
      </c>
      <c r="I1392" s="16">
        <v>95.774647887323937</v>
      </c>
      <c r="J1392" s="19" t="s">
        <v>4485</v>
      </c>
    </row>
    <row r="1393" spans="1:10" x14ac:dyDescent="0.3">
      <c r="A1393" s="16">
        <v>2020</v>
      </c>
      <c r="B1393" s="16" t="s">
        <v>1196</v>
      </c>
      <c r="C1393" s="16" t="s">
        <v>3352</v>
      </c>
      <c r="D1393" s="16">
        <v>8.8109999999999999</v>
      </c>
      <c r="E1393" s="16" t="s">
        <v>4428</v>
      </c>
      <c r="F1393" s="16">
        <v>26</v>
      </c>
      <c r="G1393" s="16">
        <v>195</v>
      </c>
      <c r="H1393" s="16">
        <v>0.87179487179487181</v>
      </c>
      <c r="I1393" s="16">
        <v>87.113402061855666</v>
      </c>
      <c r="J1393" s="21" t="s">
        <v>4486</v>
      </c>
    </row>
    <row r="1394" spans="1:10" x14ac:dyDescent="0.3">
      <c r="A1394" s="16">
        <v>2021</v>
      </c>
      <c r="B1394" s="17" t="s">
        <v>1197</v>
      </c>
      <c r="C1394" s="17" t="s">
        <v>3353</v>
      </c>
      <c r="D1394" s="18">
        <v>6.3840000000000003</v>
      </c>
      <c r="E1394" s="17" t="s">
        <v>1818</v>
      </c>
      <c r="F1394" s="18">
        <v>7</v>
      </c>
      <c r="G1394" s="18">
        <v>81</v>
      </c>
      <c r="H1394" s="17">
        <f>(G1394-F1394+1)/G1394</f>
        <v>0.92592592592592593</v>
      </c>
      <c r="I1394" s="17">
        <f>((G1394*H1394-1)/(G1394-1))*100</f>
        <v>92.5</v>
      </c>
      <c r="J1394" s="20" t="s">
        <v>4575</v>
      </c>
    </row>
    <row r="1395" spans="1:10" x14ac:dyDescent="0.3">
      <c r="A1395" s="16">
        <v>2020</v>
      </c>
      <c r="B1395" s="16" t="s">
        <v>1198</v>
      </c>
      <c r="C1395" s="16" t="s">
        <v>3354</v>
      </c>
      <c r="D1395" s="16">
        <v>5.681</v>
      </c>
      <c r="E1395" s="16" t="s">
        <v>4413</v>
      </c>
      <c r="F1395" s="16">
        <v>20</v>
      </c>
      <c r="G1395" s="16">
        <v>143</v>
      </c>
      <c r="H1395" s="16">
        <v>0.86713286713286708</v>
      </c>
      <c r="I1395" s="16">
        <v>86.619718309859138</v>
      </c>
      <c r="J1395" s="21" t="s">
        <v>4486</v>
      </c>
    </row>
    <row r="1396" spans="1:10" x14ac:dyDescent="0.3">
      <c r="A1396" s="16">
        <v>2020</v>
      </c>
      <c r="B1396" s="16" t="s">
        <v>1199</v>
      </c>
      <c r="C1396" s="16" t="s">
        <v>3355</v>
      </c>
      <c r="D1396" s="16">
        <v>4.5490000000000004</v>
      </c>
      <c r="E1396" s="16" t="s">
        <v>4417</v>
      </c>
      <c r="F1396" s="16">
        <v>17</v>
      </c>
      <c r="G1396" s="16">
        <v>109</v>
      </c>
      <c r="H1396" s="16">
        <v>0.85321100917431192</v>
      </c>
      <c r="I1396" s="16">
        <v>85.18518518518519</v>
      </c>
      <c r="J1396" s="21" t="s">
        <v>4486</v>
      </c>
    </row>
    <row r="1397" spans="1:10" x14ac:dyDescent="0.3">
      <c r="A1397" s="16">
        <v>2021</v>
      </c>
      <c r="B1397" s="17" t="s">
        <v>1200</v>
      </c>
      <c r="C1397" s="17" t="s">
        <v>3356</v>
      </c>
      <c r="D1397" s="18">
        <v>6.0060000000000002</v>
      </c>
      <c r="E1397" s="17" t="s">
        <v>4475</v>
      </c>
      <c r="F1397" s="18">
        <v>5</v>
      </c>
      <c r="G1397" s="18">
        <v>37</v>
      </c>
      <c r="H1397" s="17">
        <f>(G1397-F1397+1)/G1397</f>
        <v>0.89189189189189189</v>
      </c>
      <c r="I1397" s="17">
        <f>((G1397*H1397-1)/(G1397-1))*100</f>
        <v>88.888888888888886</v>
      </c>
      <c r="J1397" s="21" t="s">
        <v>4486</v>
      </c>
    </row>
    <row r="1398" spans="1:10" x14ac:dyDescent="0.3">
      <c r="A1398" s="16">
        <v>2020</v>
      </c>
      <c r="B1398" s="16" t="s">
        <v>1201</v>
      </c>
      <c r="C1398" s="16" t="s">
        <v>3357</v>
      </c>
      <c r="D1398" s="16">
        <v>5.3259999999999996</v>
      </c>
      <c r="E1398" s="16" t="s">
        <v>4441</v>
      </c>
      <c r="F1398" s="16">
        <v>13</v>
      </c>
      <c r="G1398" s="16">
        <v>156</v>
      </c>
      <c r="H1398" s="16">
        <v>0.92307692307692313</v>
      </c>
      <c r="I1398" s="16">
        <v>92.258064516129039</v>
      </c>
      <c r="J1398" s="20" t="s">
        <v>4575</v>
      </c>
    </row>
    <row r="1399" spans="1:10" x14ac:dyDescent="0.3">
      <c r="A1399" s="16">
        <v>2020</v>
      </c>
      <c r="B1399" s="16" t="s">
        <v>1202</v>
      </c>
      <c r="C1399" s="16" t="s">
        <v>3358</v>
      </c>
      <c r="D1399" s="16">
        <v>7.0350000000000001</v>
      </c>
      <c r="E1399" s="16" t="s">
        <v>4407</v>
      </c>
      <c r="F1399" s="16">
        <v>5</v>
      </c>
      <c r="G1399" s="16">
        <v>78</v>
      </c>
      <c r="H1399" s="16">
        <v>0.94871794871794868</v>
      </c>
      <c r="I1399" s="16">
        <v>94.805194805194802</v>
      </c>
      <c r="J1399" s="20" t="s">
        <v>4575</v>
      </c>
    </row>
    <row r="1400" spans="1:10" x14ac:dyDescent="0.3">
      <c r="A1400" s="16">
        <v>2020</v>
      </c>
      <c r="B1400" s="16" t="s">
        <v>1203</v>
      </c>
      <c r="C1400" s="16" t="s">
        <v>3359</v>
      </c>
      <c r="D1400" s="16">
        <v>4.0490000000000004</v>
      </c>
      <c r="E1400" s="16" t="s">
        <v>4336</v>
      </c>
      <c r="F1400" s="16">
        <v>14</v>
      </c>
      <c r="G1400" s="16">
        <v>86</v>
      </c>
      <c r="H1400" s="16">
        <v>0.84883720930232553</v>
      </c>
      <c r="I1400" s="16">
        <v>84.705882352941174</v>
      </c>
      <c r="J1400" s="21" t="s">
        <v>4486</v>
      </c>
    </row>
    <row r="1401" spans="1:10" x14ac:dyDescent="0.3">
      <c r="A1401" s="16">
        <v>2021</v>
      </c>
      <c r="B1401" s="17" t="s">
        <v>5052</v>
      </c>
      <c r="C1401" s="17" t="s">
        <v>3360</v>
      </c>
      <c r="D1401" s="18">
        <v>9.2970000000000006</v>
      </c>
      <c r="E1401" s="17" t="s">
        <v>4444</v>
      </c>
      <c r="F1401" s="18">
        <v>3</v>
      </c>
      <c r="G1401" s="18">
        <v>44</v>
      </c>
      <c r="H1401" s="17">
        <f>(G1401-F1401+1)/G1401</f>
        <v>0.95454545454545459</v>
      </c>
      <c r="I1401" s="17">
        <f>((G1401*H1401-1)/(G1401-1))*100</f>
        <v>95.348837209302332</v>
      </c>
      <c r="J1401" s="19" t="s">
        <v>4485</v>
      </c>
    </row>
    <row r="1402" spans="1:10" x14ac:dyDescent="0.3">
      <c r="A1402" s="16">
        <v>2020</v>
      </c>
      <c r="B1402" s="16" t="s">
        <v>1205</v>
      </c>
      <c r="C1402" s="16" t="s">
        <v>3361</v>
      </c>
      <c r="D1402" s="16">
        <v>5.7069999999999999</v>
      </c>
      <c r="E1402" s="16" t="s">
        <v>4424</v>
      </c>
      <c r="F1402" s="16">
        <v>8</v>
      </c>
      <c r="G1402" s="16">
        <v>93</v>
      </c>
      <c r="H1402" s="16">
        <v>0.92473118279569888</v>
      </c>
      <c r="I1402" s="16">
        <v>92.391304347826093</v>
      </c>
      <c r="J1402" s="20" t="s">
        <v>4575</v>
      </c>
    </row>
    <row r="1403" spans="1:10" x14ac:dyDescent="0.3">
      <c r="A1403" s="16">
        <v>2021</v>
      </c>
      <c r="B1403" s="17" t="s">
        <v>1206</v>
      </c>
      <c r="C1403" s="17" t="s">
        <v>3362</v>
      </c>
      <c r="D1403" s="18">
        <v>9.452</v>
      </c>
      <c r="E1403" s="17" t="s">
        <v>153</v>
      </c>
      <c r="F1403" s="18">
        <v>1</v>
      </c>
      <c r="G1403" s="18">
        <v>33</v>
      </c>
      <c r="H1403" s="17">
        <f>(G1403-F1403+1)/G1403</f>
        <v>1</v>
      </c>
      <c r="I1403" s="17">
        <f>((G1403*H1403-1)/(G1403-1))*100</f>
        <v>100</v>
      </c>
      <c r="J1403" s="19" t="s">
        <v>4485</v>
      </c>
    </row>
    <row r="1404" spans="1:10" x14ac:dyDescent="0.3">
      <c r="A1404" s="16">
        <v>2020</v>
      </c>
      <c r="B1404" s="16" t="s">
        <v>1207</v>
      </c>
      <c r="C1404" s="16" t="s">
        <v>3363</v>
      </c>
      <c r="D1404" s="16">
        <v>5.399</v>
      </c>
      <c r="E1404" s="16" t="s">
        <v>4413</v>
      </c>
      <c r="F1404" s="16">
        <v>21</v>
      </c>
      <c r="G1404" s="16">
        <v>143</v>
      </c>
      <c r="H1404" s="16">
        <v>0.8601398601398601</v>
      </c>
      <c r="I1404" s="16">
        <v>85.91549295774648</v>
      </c>
      <c r="J1404" s="21" t="s">
        <v>4486</v>
      </c>
    </row>
    <row r="1405" spans="1:10" x14ac:dyDescent="0.3">
      <c r="A1405" s="16">
        <v>2021</v>
      </c>
      <c r="B1405" s="17" t="s">
        <v>1208</v>
      </c>
      <c r="C1405" s="17" t="s">
        <v>3364</v>
      </c>
      <c r="D1405" s="18">
        <v>6.4370000000000003</v>
      </c>
      <c r="E1405" s="17" t="s">
        <v>4437</v>
      </c>
      <c r="F1405" s="18">
        <v>5</v>
      </c>
      <c r="G1405" s="18">
        <v>107</v>
      </c>
      <c r="H1405" s="17">
        <f>(G1405-F1405+1)/G1405</f>
        <v>0.96261682242990654</v>
      </c>
      <c r="I1405" s="17">
        <f>((G1405*H1405-1)/(G1405-1))*100</f>
        <v>96.226415094339629</v>
      </c>
      <c r="J1405" s="19" t="s">
        <v>4485</v>
      </c>
    </row>
    <row r="1406" spans="1:10" x14ac:dyDescent="0.3">
      <c r="A1406" s="16">
        <v>2020</v>
      </c>
      <c r="B1406" s="16" t="s">
        <v>1209</v>
      </c>
      <c r="C1406" s="16" t="s">
        <v>3365</v>
      </c>
      <c r="D1406" s="16">
        <v>6.78</v>
      </c>
      <c r="E1406" s="16" t="s">
        <v>4409</v>
      </c>
      <c r="F1406" s="16">
        <v>21</v>
      </c>
      <c r="G1406" s="16">
        <v>159</v>
      </c>
      <c r="H1406" s="16">
        <v>0.87421383647798745</v>
      </c>
      <c r="I1406" s="16">
        <v>87.341772151898738</v>
      </c>
      <c r="J1406" s="21" t="s">
        <v>4486</v>
      </c>
    </row>
    <row r="1407" spans="1:10" x14ac:dyDescent="0.3">
      <c r="A1407" s="16">
        <v>2021</v>
      </c>
      <c r="B1407" s="17" t="s">
        <v>1210</v>
      </c>
      <c r="C1407" s="17" t="s">
        <v>3366</v>
      </c>
      <c r="D1407" s="18">
        <v>14.808</v>
      </c>
      <c r="E1407" s="17" t="s">
        <v>4371</v>
      </c>
      <c r="F1407" s="18">
        <v>3</v>
      </c>
      <c r="G1407" s="18">
        <v>140</v>
      </c>
      <c r="H1407" s="17">
        <f>(G1407-F1407+1)/G1407</f>
        <v>0.98571428571428577</v>
      </c>
      <c r="I1407" s="17">
        <f>((G1407*H1407-1)/(G1407-1))*100</f>
        <v>98.561151079136692</v>
      </c>
      <c r="J1407" s="19" t="s">
        <v>4485</v>
      </c>
    </row>
    <row r="1408" spans="1:10" x14ac:dyDescent="0.3">
      <c r="A1408" s="16">
        <v>2020</v>
      </c>
      <c r="B1408" s="16" t="s">
        <v>1211</v>
      </c>
      <c r="C1408" s="16" t="s">
        <v>3367</v>
      </c>
      <c r="D1408" s="16">
        <v>5.8970000000000002</v>
      </c>
      <c r="E1408" s="16" t="s">
        <v>4410</v>
      </c>
      <c r="F1408" s="16">
        <v>20</v>
      </c>
      <c r="G1408" s="16">
        <v>136</v>
      </c>
      <c r="H1408" s="16">
        <v>0.86029411764705888</v>
      </c>
      <c r="I1408" s="16">
        <v>85.925925925925924</v>
      </c>
      <c r="J1408" s="21" t="s">
        <v>4486</v>
      </c>
    </row>
    <row r="1409" spans="1:10" x14ac:dyDescent="0.3">
      <c r="A1409" s="16">
        <v>2021</v>
      </c>
      <c r="B1409" s="17" t="s">
        <v>1212</v>
      </c>
      <c r="C1409" s="17" t="s">
        <v>3368</v>
      </c>
      <c r="D1409" s="18">
        <v>3.036</v>
      </c>
      <c r="E1409" s="17" t="s">
        <v>4377</v>
      </c>
      <c r="F1409" s="18">
        <v>13</v>
      </c>
      <c r="G1409" s="18">
        <v>124</v>
      </c>
      <c r="H1409" s="17">
        <f>(G1409-F1409+1)/G1409</f>
        <v>0.90322580645161288</v>
      </c>
      <c r="I1409" s="17">
        <f>((G1409*H1409-1)/(G1409-1))*100</f>
        <v>90.243902439024396</v>
      </c>
      <c r="J1409" s="20" t="s">
        <v>4575</v>
      </c>
    </row>
    <row r="1410" spans="1:10" x14ac:dyDescent="0.3">
      <c r="A1410" s="16">
        <v>2021</v>
      </c>
      <c r="B1410" s="17" t="s">
        <v>1213</v>
      </c>
      <c r="C1410" s="17" t="s">
        <v>3369</v>
      </c>
      <c r="D1410" s="18">
        <v>44.543999999999997</v>
      </c>
      <c r="E1410" s="17" t="s">
        <v>4397</v>
      </c>
      <c r="F1410" s="18">
        <v>4</v>
      </c>
      <c r="G1410" s="18">
        <v>242</v>
      </c>
      <c r="H1410" s="17">
        <f>(G1410-F1410+1)/G1410</f>
        <v>0.98760330578512401</v>
      </c>
      <c r="I1410" s="17">
        <f>((G1410*H1410-1)/(G1410-1))*100</f>
        <v>98.755186721991706</v>
      </c>
      <c r="J1410" s="19" t="s">
        <v>4485</v>
      </c>
    </row>
    <row r="1411" spans="1:10" x14ac:dyDescent="0.3">
      <c r="A1411" s="16">
        <v>2021</v>
      </c>
      <c r="B1411" s="17" t="s">
        <v>1214</v>
      </c>
      <c r="C1411" s="17" t="s">
        <v>3370</v>
      </c>
      <c r="D1411" s="18">
        <v>8.7279999999999998</v>
      </c>
      <c r="E1411" s="17" t="s">
        <v>4447</v>
      </c>
      <c r="F1411" s="18">
        <v>1</v>
      </c>
      <c r="G1411" s="18">
        <v>92</v>
      </c>
      <c r="H1411" s="17">
        <f>(G1411-F1411+1)/G1411</f>
        <v>1</v>
      </c>
      <c r="I1411" s="17">
        <f>((G1411*H1411-1)/(G1411-1))*100</f>
        <v>100</v>
      </c>
      <c r="J1411" s="19" t="s">
        <v>4485</v>
      </c>
    </row>
    <row r="1412" spans="1:10" x14ac:dyDescent="0.3">
      <c r="A1412" s="16">
        <v>2020</v>
      </c>
      <c r="B1412" s="16" t="s">
        <v>1215</v>
      </c>
      <c r="C1412" s="16" t="s">
        <v>3371</v>
      </c>
      <c r="D1412" s="16">
        <v>5.9930000000000003</v>
      </c>
      <c r="E1412" s="16" t="s">
        <v>4337</v>
      </c>
      <c r="F1412" s="16">
        <v>14</v>
      </c>
      <c r="G1412" s="16">
        <v>143</v>
      </c>
      <c r="H1412" s="16">
        <v>0.90909090909090906</v>
      </c>
      <c r="I1412" s="16">
        <v>90.845070422535215</v>
      </c>
      <c r="J1412" s="20" t="s">
        <v>4575</v>
      </c>
    </row>
    <row r="1413" spans="1:10" x14ac:dyDescent="0.3">
      <c r="A1413" s="16">
        <v>2020</v>
      </c>
      <c r="B1413" s="16" t="s">
        <v>1216</v>
      </c>
      <c r="C1413" s="16" t="s">
        <v>3372</v>
      </c>
      <c r="D1413" s="16">
        <v>7.4889999999999999</v>
      </c>
      <c r="E1413" s="16" t="s">
        <v>4331</v>
      </c>
      <c r="F1413" s="16">
        <v>31</v>
      </c>
      <c r="G1413" s="16">
        <v>159</v>
      </c>
      <c r="H1413" s="16">
        <v>0.81132075471698117</v>
      </c>
      <c r="I1413" s="16">
        <v>81.012658227848107</v>
      </c>
      <c r="J1413" s="21" t="s">
        <v>4486</v>
      </c>
    </row>
    <row r="1414" spans="1:10" x14ac:dyDescent="0.3">
      <c r="A1414" s="16">
        <v>2020</v>
      </c>
      <c r="B1414" s="16" t="s">
        <v>1217</v>
      </c>
      <c r="C1414" s="16" t="s">
        <v>3373</v>
      </c>
      <c r="D1414" s="16">
        <v>2.8010000000000002</v>
      </c>
      <c r="E1414" s="16" t="s">
        <v>4386</v>
      </c>
      <c r="F1414" s="16">
        <v>9</v>
      </c>
      <c r="G1414" s="16">
        <v>169</v>
      </c>
      <c r="H1414" s="16">
        <v>0.9526627218934911</v>
      </c>
      <c r="I1414" s="16">
        <v>95.238095238095227</v>
      </c>
      <c r="J1414" s="19" t="s">
        <v>4485</v>
      </c>
    </row>
    <row r="1415" spans="1:10" x14ac:dyDescent="0.3">
      <c r="A1415" s="16">
        <v>2020</v>
      </c>
      <c r="B1415" s="16" t="s">
        <v>1218</v>
      </c>
      <c r="C1415" s="16" t="s">
        <v>3374</v>
      </c>
      <c r="D1415" s="16">
        <v>2.0419999999999998</v>
      </c>
      <c r="E1415" s="16" t="s">
        <v>4386</v>
      </c>
      <c r="F1415" s="16">
        <v>34</v>
      </c>
      <c r="G1415" s="16">
        <v>169</v>
      </c>
      <c r="H1415" s="16">
        <v>0.80473372781065089</v>
      </c>
      <c r="I1415" s="16">
        <v>80.357142857142861</v>
      </c>
      <c r="J1415" s="21" t="s">
        <v>4486</v>
      </c>
    </row>
    <row r="1416" spans="1:10" x14ac:dyDescent="0.3">
      <c r="A1416" s="16">
        <v>2020</v>
      </c>
      <c r="B1416" s="16" t="s">
        <v>1219</v>
      </c>
      <c r="C1416" s="16" t="s">
        <v>3375</v>
      </c>
      <c r="D1416" s="16">
        <v>1.3380000000000001</v>
      </c>
      <c r="E1416" s="16" t="s">
        <v>4343</v>
      </c>
      <c r="F1416" s="16">
        <v>64</v>
      </c>
      <c r="G1416" s="16">
        <v>325</v>
      </c>
      <c r="H1416" s="16">
        <v>0.80615384615384611</v>
      </c>
      <c r="I1416" s="16">
        <v>80.555555555555557</v>
      </c>
      <c r="J1416" s="21" t="s">
        <v>4486</v>
      </c>
    </row>
    <row r="1417" spans="1:10" x14ac:dyDescent="0.3">
      <c r="A1417" s="16">
        <v>2021</v>
      </c>
      <c r="B1417" s="17" t="s">
        <v>1220</v>
      </c>
      <c r="C1417" s="17" t="s">
        <v>3376</v>
      </c>
      <c r="D1417" s="18">
        <v>2.621</v>
      </c>
      <c r="E1417" s="17" t="s">
        <v>4330</v>
      </c>
      <c r="F1417" s="18">
        <v>36</v>
      </c>
      <c r="G1417" s="18">
        <v>265</v>
      </c>
      <c r="H1417" s="17">
        <f>(G1417-F1417+1)/G1417</f>
        <v>0.86792452830188682</v>
      </c>
      <c r="I1417" s="17">
        <f>((G1417*H1417-1)/(G1417-1))*100</f>
        <v>86.742424242424249</v>
      </c>
      <c r="J1417" s="21" t="s">
        <v>4486</v>
      </c>
    </row>
    <row r="1418" spans="1:10" x14ac:dyDescent="0.3">
      <c r="A1418" s="16">
        <v>2020</v>
      </c>
      <c r="B1418" s="16" t="s">
        <v>1221</v>
      </c>
      <c r="C1418" s="16" t="s">
        <v>3377</v>
      </c>
      <c r="D1418" s="16">
        <v>2.319</v>
      </c>
      <c r="E1418" s="16" t="s">
        <v>4399</v>
      </c>
      <c r="F1418" s="16">
        <v>22</v>
      </c>
      <c r="G1418" s="16">
        <v>124</v>
      </c>
      <c r="H1418" s="16">
        <v>0.83064516129032262</v>
      </c>
      <c r="I1418" s="16">
        <v>82.926829268292678</v>
      </c>
      <c r="J1418" s="21" t="s">
        <v>4486</v>
      </c>
    </row>
    <row r="1419" spans="1:10" x14ac:dyDescent="0.3">
      <c r="A1419" s="16">
        <v>2021</v>
      </c>
      <c r="B1419" s="17" t="s">
        <v>5042</v>
      </c>
      <c r="C1419" s="17" t="s">
        <v>4800</v>
      </c>
      <c r="D1419" s="18">
        <v>4.66</v>
      </c>
      <c r="E1419" s="17" t="s">
        <v>4367</v>
      </c>
      <c r="F1419" s="18">
        <v>14</v>
      </c>
      <c r="G1419" s="18">
        <v>98</v>
      </c>
      <c r="H1419" s="17">
        <f>(G1419-F1419+1)/G1419</f>
        <v>0.86734693877551017</v>
      </c>
      <c r="I1419" s="17">
        <f>((G1419*H1419-1)/(G1419-1))*100</f>
        <v>86.597938144329902</v>
      </c>
      <c r="J1419" s="21" t="s">
        <v>4486</v>
      </c>
    </row>
    <row r="1420" spans="1:10" x14ac:dyDescent="0.3">
      <c r="A1420" s="16">
        <v>2020</v>
      </c>
      <c r="B1420" s="16" t="s">
        <v>1222</v>
      </c>
      <c r="C1420" s="16" t="s">
        <v>3378</v>
      </c>
      <c r="D1420" s="16">
        <v>2.9849999999999999</v>
      </c>
      <c r="E1420" s="16" t="s">
        <v>4365</v>
      </c>
      <c r="F1420" s="16">
        <v>4</v>
      </c>
      <c r="G1420" s="16">
        <v>55</v>
      </c>
      <c r="H1420" s="16">
        <v>0.94545454545454544</v>
      </c>
      <c r="I1420" s="16">
        <v>94.444444444444443</v>
      </c>
      <c r="J1420" s="20" t="s">
        <v>4575</v>
      </c>
    </row>
    <row r="1421" spans="1:10" x14ac:dyDescent="0.3">
      <c r="A1421" s="16">
        <v>2021</v>
      </c>
      <c r="B1421" s="17" t="s">
        <v>5044</v>
      </c>
      <c r="C1421" s="17" t="s">
        <v>4532</v>
      </c>
      <c r="D1421" s="18">
        <v>1.6</v>
      </c>
      <c r="E1421" s="17" t="s">
        <v>4343</v>
      </c>
      <c r="F1421" s="18">
        <v>61</v>
      </c>
      <c r="G1421" s="18">
        <v>330</v>
      </c>
      <c r="H1421" s="17">
        <f>(G1421-F1421+1)/G1421</f>
        <v>0.81818181818181823</v>
      </c>
      <c r="I1421" s="17">
        <f>((G1421*H1421-1)/(G1421-1))*100</f>
        <v>81.762917933130694</v>
      </c>
      <c r="J1421" s="21" t="s">
        <v>4486</v>
      </c>
    </row>
    <row r="1422" spans="1:10" x14ac:dyDescent="0.3">
      <c r="A1422" s="16">
        <v>2021</v>
      </c>
      <c r="B1422" s="17" t="s">
        <v>1223</v>
      </c>
      <c r="C1422" s="17" t="s">
        <v>3379</v>
      </c>
      <c r="D1422" s="18">
        <v>4.6399999999999997</v>
      </c>
      <c r="E1422" s="17" t="s">
        <v>4421</v>
      </c>
      <c r="F1422" s="18">
        <v>18</v>
      </c>
      <c r="G1422" s="18">
        <v>137</v>
      </c>
      <c r="H1422" s="17">
        <f>(G1422-F1422+1)/G1422</f>
        <v>0.87591240875912413</v>
      </c>
      <c r="I1422" s="17">
        <f>((G1422*H1422-1)/(G1422-1))*100</f>
        <v>87.5</v>
      </c>
      <c r="J1422" s="21" t="s">
        <v>4486</v>
      </c>
    </row>
    <row r="1423" spans="1:10" x14ac:dyDescent="0.3">
      <c r="A1423" s="16">
        <v>2021</v>
      </c>
      <c r="B1423" s="17" t="s">
        <v>5045</v>
      </c>
      <c r="C1423" s="17" t="s">
        <v>4721</v>
      </c>
      <c r="D1423" s="18">
        <v>6.25</v>
      </c>
      <c r="E1423" s="17" t="s">
        <v>4429</v>
      </c>
      <c r="F1423" s="18">
        <v>28</v>
      </c>
      <c r="G1423" s="18">
        <v>142</v>
      </c>
      <c r="H1423" s="17">
        <f>(G1423-F1423+1)/G1423</f>
        <v>0.8098591549295775</v>
      </c>
      <c r="I1423" s="17">
        <f>((G1423*H1423-1)/(G1423-1))*100</f>
        <v>80.851063829787222</v>
      </c>
      <c r="J1423" s="21" t="s">
        <v>4486</v>
      </c>
    </row>
    <row r="1424" spans="1:10" x14ac:dyDescent="0.3">
      <c r="A1424" s="16">
        <v>2020</v>
      </c>
      <c r="B1424" s="16" t="s">
        <v>1224</v>
      </c>
      <c r="C1424" s="16" t="s">
        <v>3380</v>
      </c>
      <c r="D1424" s="16">
        <v>2.9380000000000002</v>
      </c>
      <c r="E1424" s="16" t="s">
        <v>4421</v>
      </c>
      <c r="F1424" s="16">
        <v>27</v>
      </c>
      <c r="G1424" s="16">
        <v>134</v>
      </c>
      <c r="H1424" s="16">
        <v>0.80597014925373134</v>
      </c>
      <c r="I1424" s="16">
        <v>80.451127819548873</v>
      </c>
      <c r="J1424" s="21" t="s">
        <v>4486</v>
      </c>
    </row>
    <row r="1425" spans="1:10" x14ac:dyDescent="0.3">
      <c r="A1425" s="16">
        <v>2021</v>
      </c>
      <c r="B1425" s="17" t="s">
        <v>1225</v>
      </c>
      <c r="C1425" s="17" t="s">
        <v>3381</v>
      </c>
      <c r="D1425" s="18">
        <v>9.7759999999999998</v>
      </c>
      <c r="E1425" s="17" t="s">
        <v>4346</v>
      </c>
      <c r="F1425" s="18">
        <v>10</v>
      </c>
      <c r="G1425" s="18">
        <v>276</v>
      </c>
      <c r="H1425" s="17">
        <f>(G1425-F1425+1)/G1425</f>
        <v>0.96739130434782605</v>
      </c>
      <c r="I1425" s="17">
        <f>((G1425*H1425-1)/(G1425-1))*100</f>
        <v>96.727272727272734</v>
      </c>
      <c r="J1425" s="19" t="s">
        <v>4485</v>
      </c>
    </row>
    <row r="1426" spans="1:10" x14ac:dyDescent="0.3">
      <c r="A1426" s="16">
        <v>2021</v>
      </c>
      <c r="B1426" s="17" t="s">
        <v>1226</v>
      </c>
      <c r="C1426" s="17" t="s">
        <v>3382</v>
      </c>
      <c r="D1426" s="18">
        <v>5.8390000000000004</v>
      </c>
      <c r="E1426" s="17" t="s">
        <v>4476</v>
      </c>
      <c r="F1426" s="18">
        <v>4</v>
      </c>
      <c r="G1426" s="18">
        <v>29</v>
      </c>
      <c r="H1426" s="17">
        <f>(G1426-F1426+1)/G1426</f>
        <v>0.89655172413793105</v>
      </c>
      <c r="I1426" s="17">
        <f>((G1426*H1426-1)/(G1426-1))*100</f>
        <v>89.285714285714292</v>
      </c>
      <c r="J1426" s="21" t="s">
        <v>4486</v>
      </c>
    </row>
    <row r="1427" spans="1:10" x14ac:dyDescent="0.3">
      <c r="A1427" s="16">
        <v>2020</v>
      </c>
      <c r="B1427" s="16" t="s">
        <v>1227</v>
      </c>
      <c r="C1427" s="16" t="s">
        <v>3383</v>
      </c>
      <c r="D1427" s="16">
        <v>8.6579999999999995</v>
      </c>
      <c r="E1427" s="16" t="s">
        <v>4380</v>
      </c>
      <c r="F1427" s="16">
        <v>9</v>
      </c>
      <c r="G1427" s="16">
        <v>88</v>
      </c>
      <c r="H1427" s="16">
        <v>0.90909090909090906</v>
      </c>
      <c r="I1427" s="16">
        <v>90.804597701149419</v>
      </c>
      <c r="J1427" s="20" t="s">
        <v>4575</v>
      </c>
    </row>
    <row r="1428" spans="1:10" x14ac:dyDescent="0.3">
      <c r="A1428" s="16">
        <v>2020</v>
      </c>
      <c r="B1428" s="16" t="s">
        <v>1228</v>
      </c>
      <c r="C1428" s="16" t="s">
        <v>3384</v>
      </c>
      <c r="D1428" s="16">
        <v>3.3330000000000002</v>
      </c>
      <c r="E1428" s="16" t="s">
        <v>4393</v>
      </c>
      <c r="F1428" s="16">
        <v>5</v>
      </c>
      <c r="G1428" s="16">
        <v>63</v>
      </c>
      <c r="H1428" s="16">
        <v>0.93650793650793651</v>
      </c>
      <c r="I1428" s="16">
        <v>93.548387096774192</v>
      </c>
      <c r="J1428" s="20" t="s">
        <v>4575</v>
      </c>
    </row>
    <row r="1429" spans="1:10" x14ac:dyDescent="0.3">
      <c r="A1429" s="16">
        <v>2020</v>
      </c>
      <c r="B1429" s="16" t="s">
        <v>1229</v>
      </c>
      <c r="C1429" s="16" t="s">
        <v>3385</v>
      </c>
      <c r="D1429" s="16">
        <v>4.9139999999999997</v>
      </c>
      <c r="E1429" s="16" t="s">
        <v>4447</v>
      </c>
      <c r="F1429" s="16">
        <v>3</v>
      </c>
      <c r="G1429" s="16">
        <v>91</v>
      </c>
      <c r="H1429" s="16">
        <v>0.97802197802197799</v>
      </c>
      <c r="I1429" s="16">
        <v>97.777777777777771</v>
      </c>
      <c r="J1429" s="19" t="s">
        <v>4485</v>
      </c>
    </row>
    <row r="1430" spans="1:10" x14ac:dyDescent="0.3">
      <c r="A1430" s="16">
        <v>2020</v>
      </c>
      <c r="B1430" s="16" t="s">
        <v>1230</v>
      </c>
      <c r="C1430" s="16" t="s">
        <v>3386</v>
      </c>
      <c r="D1430" s="16">
        <v>3.242</v>
      </c>
      <c r="E1430" s="16" t="s">
        <v>4447</v>
      </c>
      <c r="F1430" s="16">
        <v>10</v>
      </c>
      <c r="G1430" s="16">
        <v>91</v>
      </c>
      <c r="H1430" s="16">
        <v>0.90109890109890112</v>
      </c>
      <c r="I1430" s="16">
        <v>90</v>
      </c>
      <c r="J1430" s="20" t="s">
        <v>4575</v>
      </c>
    </row>
    <row r="1431" spans="1:10" x14ac:dyDescent="0.3">
      <c r="A1431" s="16">
        <v>2020</v>
      </c>
      <c r="B1431" s="16" t="s">
        <v>1231</v>
      </c>
      <c r="C1431" s="16" t="s">
        <v>3387</v>
      </c>
      <c r="D1431" s="16">
        <v>3.681</v>
      </c>
      <c r="E1431" s="16" t="s">
        <v>635</v>
      </c>
      <c r="F1431" s="16">
        <v>12</v>
      </c>
      <c r="G1431" s="16">
        <v>68</v>
      </c>
      <c r="H1431" s="16">
        <v>0.83823529411764708</v>
      </c>
      <c r="I1431" s="16">
        <v>83.582089552238799</v>
      </c>
      <c r="J1431" s="21" t="s">
        <v>4486</v>
      </c>
    </row>
    <row r="1432" spans="1:10" x14ac:dyDescent="0.3">
      <c r="A1432" s="16">
        <v>2020</v>
      </c>
      <c r="B1432" s="16" t="s">
        <v>1232</v>
      </c>
      <c r="C1432" s="16" t="s">
        <v>3388</v>
      </c>
      <c r="D1432" s="16">
        <v>2.1920000000000002</v>
      </c>
      <c r="E1432" s="16" t="s">
        <v>4343</v>
      </c>
      <c r="F1432" s="16">
        <v>19</v>
      </c>
      <c r="G1432" s="16">
        <v>325</v>
      </c>
      <c r="H1432" s="16">
        <v>0.94461538461538463</v>
      </c>
      <c r="I1432" s="16">
        <v>94.444444444444443</v>
      </c>
      <c r="J1432" s="20" t="s">
        <v>4575</v>
      </c>
    </row>
    <row r="1433" spans="1:10" x14ac:dyDescent="0.3">
      <c r="A1433" s="16">
        <v>2021</v>
      </c>
      <c r="B1433" s="17" t="s">
        <v>1233</v>
      </c>
      <c r="C1433" s="17" t="s">
        <v>3389</v>
      </c>
      <c r="D1433" s="18">
        <v>2.6880000000000002</v>
      </c>
      <c r="E1433" s="17" t="s">
        <v>4343</v>
      </c>
      <c r="F1433" s="18">
        <v>16</v>
      </c>
      <c r="G1433" s="18">
        <v>330</v>
      </c>
      <c r="H1433" s="17">
        <f>(G1433-F1433+1)/G1433</f>
        <v>0.95454545454545459</v>
      </c>
      <c r="I1433" s="17">
        <f>((G1433*H1433-1)/(G1433-1))*100</f>
        <v>95.440729483282666</v>
      </c>
      <c r="J1433" s="19" t="s">
        <v>4485</v>
      </c>
    </row>
    <row r="1434" spans="1:10" x14ac:dyDescent="0.3">
      <c r="A1434" s="16">
        <v>2020</v>
      </c>
      <c r="B1434" s="16" t="s">
        <v>1234</v>
      </c>
      <c r="C1434" s="16" t="s">
        <v>3390</v>
      </c>
      <c r="D1434" s="16">
        <v>3.6970000000000001</v>
      </c>
      <c r="E1434" s="16" t="s">
        <v>4445</v>
      </c>
      <c r="F1434" s="16">
        <v>26</v>
      </c>
      <c r="G1434" s="16">
        <v>134</v>
      </c>
      <c r="H1434" s="16">
        <v>0.81343283582089554</v>
      </c>
      <c r="I1434" s="16">
        <v>81.203007518796994</v>
      </c>
      <c r="J1434" s="21" t="s">
        <v>4486</v>
      </c>
    </row>
    <row r="1435" spans="1:10" x14ac:dyDescent="0.3">
      <c r="A1435" s="16">
        <v>2021</v>
      </c>
      <c r="B1435" s="17" t="s">
        <v>1235</v>
      </c>
      <c r="C1435" s="17" t="s">
        <v>3391</v>
      </c>
      <c r="D1435" s="18">
        <v>2.2400000000000002</v>
      </c>
      <c r="E1435" s="17" t="s">
        <v>4343</v>
      </c>
      <c r="F1435" s="18">
        <v>25</v>
      </c>
      <c r="G1435" s="18">
        <v>330</v>
      </c>
      <c r="H1435" s="17">
        <f>(G1435-F1435+1)/G1435</f>
        <v>0.92727272727272725</v>
      </c>
      <c r="I1435" s="17">
        <f>((G1435*H1435-1)/(G1435-1))*100</f>
        <v>92.705167173252278</v>
      </c>
      <c r="J1435" s="20" t="s">
        <v>4575</v>
      </c>
    </row>
    <row r="1436" spans="1:10" x14ac:dyDescent="0.3">
      <c r="A1436" s="16">
        <v>2021</v>
      </c>
      <c r="B1436" s="17" t="s">
        <v>5046</v>
      </c>
      <c r="C1436" s="17" t="s">
        <v>4819</v>
      </c>
      <c r="D1436" s="18">
        <v>8.6479999999999997</v>
      </c>
      <c r="E1436" s="17" t="s">
        <v>4429</v>
      </c>
      <c r="F1436" s="18">
        <v>16</v>
      </c>
      <c r="G1436" s="18">
        <v>142</v>
      </c>
      <c r="H1436" s="17">
        <f>(G1436-F1436+1)/G1436</f>
        <v>0.89436619718309862</v>
      </c>
      <c r="I1436" s="17">
        <f>((G1436*H1436-1)/(G1436-1))*100</f>
        <v>89.361702127659569</v>
      </c>
      <c r="J1436" s="21" t="s">
        <v>4486</v>
      </c>
    </row>
    <row r="1437" spans="1:10" x14ac:dyDescent="0.3">
      <c r="A1437" s="16">
        <v>2020</v>
      </c>
      <c r="B1437" s="16" t="s">
        <v>1236</v>
      </c>
      <c r="C1437" s="16" t="s">
        <v>3392</v>
      </c>
      <c r="D1437" s="16">
        <v>5.7619999999999996</v>
      </c>
      <c r="E1437" s="16" t="s">
        <v>4395</v>
      </c>
      <c r="F1437" s="16">
        <v>15</v>
      </c>
      <c r="G1437" s="16">
        <v>234</v>
      </c>
      <c r="H1437" s="16">
        <v>0.94017094017094016</v>
      </c>
      <c r="I1437" s="16">
        <v>93.991416309012877</v>
      </c>
      <c r="J1437" s="20" t="s">
        <v>4575</v>
      </c>
    </row>
    <row r="1438" spans="1:10" x14ac:dyDescent="0.3">
      <c r="A1438" s="16">
        <v>2021</v>
      </c>
      <c r="B1438" s="17" t="s">
        <v>5047</v>
      </c>
      <c r="C1438" s="17" t="s">
        <v>4820</v>
      </c>
      <c r="D1438" s="18">
        <v>6.375</v>
      </c>
      <c r="E1438" s="17" t="s">
        <v>4429</v>
      </c>
      <c r="F1438" s="18">
        <v>26</v>
      </c>
      <c r="G1438" s="18">
        <v>142</v>
      </c>
      <c r="H1438" s="17">
        <f>(G1438-F1438+1)/G1438</f>
        <v>0.823943661971831</v>
      </c>
      <c r="I1438" s="17">
        <f>((G1438*H1438-1)/(G1438-1))*100</f>
        <v>82.269503546099287</v>
      </c>
      <c r="J1438" s="21" t="s">
        <v>4486</v>
      </c>
    </row>
    <row r="1439" spans="1:10" x14ac:dyDescent="0.3">
      <c r="A1439" s="16">
        <v>2020</v>
      </c>
      <c r="B1439" s="16" t="s">
        <v>1237</v>
      </c>
      <c r="C1439" s="16" t="s">
        <v>3393</v>
      </c>
      <c r="D1439" s="16">
        <v>3.8069999999999999</v>
      </c>
      <c r="E1439" s="16" t="s">
        <v>4336</v>
      </c>
      <c r="F1439" s="16">
        <v>17</v>
      </c>
      <c r="G1439" s="16">
        <v>86</v>
      </c>
      <c r="H1439" s="16">
        <v>0.81395348837209303</v>
      </c>
      <c r="I1439" s="16">
        <v>81.17647058823529</v>
      </c>
      <c r="J1439" s="21" t="s">
        <v>4486</v>
      </c>
    </row>
    <row r="1440" spans="1:10" x14ac:dyDescent="0.3">
      <c r="A1440" s="16">
        <v>2020</v>
      </c>
      <c r="B1440" s="16" t="s">
        <v>1238</v>
      </c>
      <c r="C1440" s="16" t="s">
        <v>3394</v>
      </c>
      <c r="D1440" s="16">
        <v>3.1179999999999999</v>
      </c>
      <c r="E1440" s="16" t="s">
        <v>4447</v>
      </c>
      <c r="F1440" s="16">
        <v>11</v>
      </c>
      <c r="G1440" s="16">
        <v>91</v>
      </c>
      <c r="H1440" s="16">
        <v>0.89010989010989006</v>
      </c>
      <c r="I1440" s="16">
        <v>88.888888888888886</v>
      </c>
      <c r="J1440" s="21" t="s">
        <v>4486</v>
      </c>
    </row>
    <row r="1441" spans="1:10" x14ac:dyDescent="0.3">
      <c r="A1441" s="16">
        <v>2021</v>
      </c>
      <c r="B1441" s="17" t="s">
        <v>1239</v>
      </c>
      <c r="C1441" s="17" t="s">
        <v>3395</v>
      </c>
      <c r="D1441" s="18">
        <v>9.6760000000000002</v>
      </c>
      <c r="E1441" s="17" t="s">
        <v>4406</v>
      </c>
      <c r="F1441" s="18">
        <v>2</v>
      </c>
      <c r="G1441" s="18">
        <v>74</v>
      </c>
      <c r="H1441" s="17">
        <f>(G1441-F1441+1)/G1441</f>
        <v>0.98648648648648651</v>
      </c>
      <c r="I1441" s="17">
        <f>((G1441*H1441-1)/(G1441-1))*100</f>
        <v>98.630136986301366</v>
      </c>
      <c r="J1441" s="19" t="s">
        <v>4485</v>
      </c>
    </row>
    <row r="1442" spans="1:10" x14ac:dyDescent="0.3">
      <c r="A1442" s="16">
        <v>2020</v>
      </c>
      <c r="B1442" s="16" t="s">
        <v>1240</v>
      </c>
      <c r="C1442" s="16" t="s">
        <v>3396</v>
      </c>
      <c r="D1442" s="16">
        <v>2.6379999999999999</v>
      </c>
      <c r="E1442" s="16" t="s">
        <v>4326</v>
      </c>
      <c r="F1442" s="16">
        <v>7</v>
      </c>
      <c r="G1442" s="16">
        <v>42</v>
      </c>
      <c r="H1442" s="16">
        <v>0.8571428571428571</v>
      </c>
      <c r="I1442" s="16">
        <v>85.365853658536579</v>
      </c>
      <c r="J1442" s="21" t="s">
        <v>4486</v>
      </c>
    </row>
    <row r="1443" spans="1:10" x14ac:dyDescent="0.3">
      <c r="A1443" s="16">
        <v>2020</v>
      </c>
      <c r="B1443" s="16" t="s">
        <v>1241</v>
      </c>
      <c r="C1443" s="16" t="s">
        <v>3397</v>
      </c>
      <c r="D1443" s="16">
        <v>3.5880000000000001</v>
      </c>
      <c r="E1443" s="16" t="s">
        <v>4352</v>
      </c>
      <c r="F1443" s="16">
        <v>18</v>
      </c>
      <c r="G1443" s="16">
        <v>91</v>
      </c>
      <c r="H1443" s="16">
        <v>0.81318681318681318</v>
      </c>
      <c r="I1443" s="16">
        <v>81.111111111111114</v>
      </c>
      <c r="J1443" s="21" t="s">
        <v>4486</v>
      </c>
    </row>
    <row r="1444" spans="1:10" x14ac:dyDescent="0.3">
      <c r="A1444" s="16">
        <v>2021</v>
      </c>
      <c r="B1444" s="17" t="s">
        <v>1242</v>
      </c>
      <c r="C1444" s="17" t="s">
        <v>4698</v>
      </c>
      <c r="D1444" s="18">
        <v>5.9089999999999998</v>
      </c>
      <c r="E1444" s="17" t="s">
        <v>4337</v>
      </c>
      <c r="F1444" s="18">
        <v>24</v>
      </c>
      <c r="G1444" s="18">
        <v>143</v>
      </c>
      <c r="H1444" s="17">
        <f>(G1444-F1444+1)/G1444</f>
        <v>0.83916083916083917</v>
      </c>
      <c r="I1444" s="17">
        <f>((G1444*H1444-1)/(G1444-1))*100</f>
        <v>83.802816901408448</v>
      </c>
      <c r="J1444" s="21" t="s">
        <v>4486</v>
      </c>
    </row>
    <row r="1445" spans="1:10" x14ac:dyDescent="0.3">
      <c r="A1445" s="16">
        <v>2020</v>
      </c>
      <c r="B1445" s="16" t="s">
        <v>1243</v>
      </c>
      <c r="C1445" s="16" t="s">
        <v>3398</v>
      </c>
      <c r="D1445" s="16">
        <v>4.6040000000000001</v>
      </c>
      <c r="E1445" s="16" t="s">
        <v>4373</v>
      </c>
      <c r="F1445" s="16">
        <v>52</v>
      </c>
      <c r="G1445" s="16">
        <v>265</v>
      </c>
      <c r="H1445" s="16">
        <v>0.8075471698113208</v>
      </c>
      <c r="I1445" s="16">
        <v>80.681818181818173</v>
      </c>
      <c r="J1445" s="21" t="s">
        <v>4486</v>
      </c>
    </row>
    <row r="1446" spans="1:10" x14ac:dyDescent="0.3">
      <c r="A1446" s="16">
        <v>2021</v>
      </c>
      <c r="B1446" s="17" t="s">
        <v>1244</v>
      </c>
      <c r="C1446" s="17" t="s">
        <v>3399</v>
      </c>
      <c r="D1446" s="18">
        <v>6.7889999999999997</v>
      </c>
      <c r="E1446" s="17" t="s">
        <v>4373</v>
      </c>
      <c r="F1446" s="18">
        <v>34</v>
      </c>
      <c r="G1446" s="18">
        <v>274</v>
      </c>
      <c r="H1446" s="17">
        <f>(G1446-F1446+1)/G1446</f>
        <v>0.87956204379562042</v>
      </c>
      <c r="I1446" s="17">
        <f>((G1446*H1446-1)/(G1446-1))*100</f>
        <v>87.912087912087912</v>
      </c>
      <c r="J1446" s="21" t="s">
        <v>4486</v>
      </c>
    </row>
    <row r="1447" spans="1:10" x14ac:dyDescent="0.3">
      <c r="A1447" s="16">
        <v>2021</v>
      </c>
      <c r="B1447" s="17" t="s">
        <v>5048</v>
      </c>
      <c r="C1447" s="17" t="s">
        <v>4821</v>
      </c>
      <c r="D1447" s="18">
        <v>5.093</v>
      </c>
      <c r="E1447" s="17" t="s">
        <v>4447</v>
      </c>
      <c r="F1447" s="18">
        <v>11</v>
      </c>
      <c r="G1447" s="18">
        <v>92</v>
      </c>
      <c r="H1447" s="17">
        <f>(G1447-F1447+1)/G1447</f>
        <v>0.89130434782608692</v>
      </c>
      <c r="I1447" s="17">
        <f>((G1447*H1447-1)/(G1447-1))*100</f>
        <v>89.010989010989007</v>
      </c>
      <c r="J1447" s="21" t="s">
        <v>4486</v>
      </c>
    </row>
    <row r="1448" spans="1:10" x14ac:dyDescent="0.3">
      <c r="A1448" s="16">
        <v>2020</v>
      </c>
      <c r="B1448" s="16" t="s">
        <v>1245</v>
      </c>
      <c r="C1448" s="16" t="s">
        <v>3400</v>
      </c>
      <c r="D1448" s="16">
        <v>4.673</v>
      </c>
      <c r="E1448" s="16" t="s">
        <v>4332</v>
      </c>
      <c r="F1448" s="16">
        <v>9</v>
      </c>
      <c r="G1448" s="16">
        <v>61</v>
      </c>
      <c r="H1448" s="16">
        <v>0.86885245901639341</v>
      </c>
      <c r="I1448" s="16">
        <v>86.666666666666671</v>
      </c>
      <c r="J1448" s="21" t="s">
        <v>4486</v>
      </c>
    </row>
    <row r="1449" spans="1:10" x14ac:dyDescent="0.3">
      <c r="A1449" s="16">
        <v>2020</v>
      </c>
      <c r="B1449" s="16" t="s">
        <v>1246</v>
      </c>
      <c r="C1449" s="16" t="s">
        <v>3401</v>
      </c>
      <c r="D1449" s="16">
        <v>3.6909999999999998</v>
      </c>
      <c r="E1449" s="16" t="s">
        <v>4379</v>
      </c>
      <c r="F1449" s="16">
        <v>34</v>
      </c>
      <c r="G1449" s="16">
        <v>193</v>
      </c>
      <c r="H1449" s="16">
        <v>0.82901554404145072</v>
      </c>
      <c r="I1449" s="16">
        <v>82.8125</v>
      </c>
      <c r="J1449" s="21" t="s">
        <v>4486</v>
      </c>
    </row>
    <row r="1450" spans="1:10" x14ac:dyDescent="0.3">
      <c r="A1450" s="16">
        <v>2020</v>
      </c>
      <c r="B1450" s="16" t="s">
        <v>1247</v>
      </c>
      <c r="C1450" s="16" t="s">
        <v>3402</v>
      </c>
      <c r="D1450" s="16">
        <v>3.69</v>
      </c>
      <c r="E1450" s="16" t="s">
        <v>4376</v>
      </c>
      <c r="F1450" s="16">
        <v>3</v>
      </c>
      <c r="G1450" s="16">
        <v>28</v>
      </c>
      <c r="H1450" s="16">
        <v>0.9285714285714286</v>
      </c>
      <c r="I1450" s="16">
        <v>92.592592592592595</v>
      </c>
      <c r="J1450" s="20" t="s">
        <v>4575</v>
      </c>
    </row>
    <row r="1451" spans="1:10" x14ac:dyDescent="0.3">
      <c r="A1451" s="16">
        <v>2021</v>
      </c>
      <c r="B1451" s="17" t="s">
        <v>5049</v>
      </c>
      <c r="C1451" s="17" t="s">
        <v>4689</v>
      </c>
      <c r="D1451" s="18">
        <v>1.6859999999999999</v>
      </c>
      <c r="E1451" s="17" t="s">
        <v>4343</v>
      </c>
      <c r="F1451" s="18">
        <v>57</v>
      </c>
      <c r="G1451" s="18">
        <v>330</v>
      </c>
      <c r="H1451" s="17">
        <f t="shared" ref="H1451:H1461" si="30">(G1451-F1451+1)/G1451</f>
        <v>0.83030303030303032</v>
      </c>
      <c r="I1451" s="17">
        <f t="shared" ref="I1451:I1461" si="31">((G1451*H1451-1)/(G1451-1))*100</f>
        <v>82.978723404255319</v>
      </c>
      <c r="J1451" s="21" t="s">
        <v>4486</v>
      </c>
    </row>
    <row r="1452" spans="1:10" x14ac:dyDescent="0.3">
      <c r="A1452" s="16">
        <v>2021</v>
      </c>
      <c r="B1452" s="17" t="s">
        <v>5050</v>
      </c>
      <c r="C1452" s="17" t="s">
        <v>4690</v>
      </c>
      <c r="D1452" s="18">
        <v>4.327</v>
      </c>
      <c r="E1452" s="17" t="s">
        <v>4458</v>
      </c>
      <c r="F1452" s="18">
        <v>9</v>
      </c>
      <c r="G1452" s="18">
        <v>50</v>
      </c>
      <c r="H1452" s="17">
        <f t="shared" si="30"/>
        <v>0.84</v>
      </c>
      <c r="I1452" s="17">
        <f t="shared" si="31"/>
        <v>83.673469387755105</v>
      </c>
      <c r="J1452" s="21" t="s">
        <v>4486</v>
      </c>
    </row>
    <row r="1453" spans="1:10" x14ac:dyDescent="0.3">
      <c r="A1453" s="16">
        <v>2021</v>
      </c>
      <c r="B1453" s="17" t="s">
        <v>1248</v>
      </c>
      <c r="C1453" s="17" t="s">
        <v>3403</v>
      </c>
      <c r="D1453" s="18">
        <v>11.161</v>
      </c>
      <c r="E1453" s="17" t="s">
        <v>4397</v>
      </c>
      <c r="F1453" s="18">
        <v>25</v>
      </c>
      <c r="G1453" s="18">
        <v>242</v>
      </c>
      <c r="H1453" s="17">
        <f t="shared" si="30"/>
        <v>0.90082644628099173</v>
      </c>
      <c r="I1453" s="17">
        <f t="shared" si="31"/>
        <v>90.041493775933617</v>
      </c>
      <c r="J1453" s="20" t="s">
        <v>4575</v>
      </c>
    </row>
    <row r="1454" spans="1:10" x14ac:dyDescent="0.3">
      <c r="A1454" s="16">
        <v>2021</v>
      </c>
      <c r="B1454" s="17" t="s">
        <v>1249</v>
      </c>
      <c r="C1454" s="17" t="s">
        <v>3404</v>
      </c>
      <c r="D1454" s="18">
        <v>6.992</v>
      </c>
      <c r="E1454" s="17" t="s">
        <v>4395</v>
      </c>
      <c r="F1454" s="18">
        <v>13</v>
      </c>
      <c r="G1454" s="18">
        <v>235</v>
      </c>
      <c r="H1454" s="17">
        <f t="shared" si="30"/>
        <v>0.94893617021276599</v>
      </c>
      <c r="I1454" s="17">
        <f t="shared" si="31"/>
        <v>94.871794871794862</v>
      </c>
      <c r="J1454" s="20" t="s">
        <v>4575</v>
      </c>
    </row>
    <row r="1455" spans="1:10" x14ac:dyDescent="0.3">
      <c r="A1455" s="16">
        <v>2021</v>
      </c>
      <c r="B1455" s="17" t="s">
        <v>1250</v>
      </c>
      <c r="C1455" s="17" t="s">
        <v>3405</v>
      </c>
      <c r="D1455" s="18">
        <v>14.307</v>
      </c>
      <c r="E1455" s="17" t="s">
        <v>4371</v>
      </c>
      <c r="F1455" s="18">
        <v>4</v>
      </c>
      <c r="G1455" s="18">
        <v>140</v>
      </c>
      <c r="H1455" s="17">
        <f t="shared" si="30"/>
        <v>0.97857142857142854</v>
      </c>
      <c r="I1455" s="17">
        <f t="shared" si="31"/>
        <v>97.841726618705039</v>
      </c>
      <c r="J1455" s="19" t="s">
        <v>4485</v>
      </c>
    </row>
    <row r="1456" spans="1:10" x14ac:dyDescent="0.3">
      <c r="A1456" s="16">
        <v>2021</v>
      </c>
      <c r="B1456" s="17" t="s">
        <v>5053</v>
      </c>
      <c r="C1456" s="17" t="s">
        <v>4693</v>
      </c>
      <c r="D1456" s="18">
        <v>3.976</v>
      </c>
      <c r="E1456" s="17" t="s">
        <v>4328</v>
      </c>
      <c r="F1456" s="18">
        <v>18</v>
      </c>
      <c r="G1456" s="18">
        <v>110</v>
      </c>
      <c r="H1456" s="17">
        <f t="shared" si="30"/>
        <v>0.84545454545454546</v>
      </c>
      <c r="I1456" s="17">
        <f t="shared" si="31"/>
        <v>84.403669724770651</v>
      </c>
      <c r="J1456" s="21" t="s">
        <v>4486</v>
      </c>
    </row>
    <row r="1457" spans="1:10" x14ac:dyDescent="0.3">
      <c r="A1457" s="16">
        <v>2021</v>
      </c>
      <c r="B1457" s="17" t="s">
        <v>5054</v>
      </c>
      <c r="C1457" s="17" t="s">
        <v>4694</v>
      </c>
      <c r="D1457" s="18">
        <v>3.9510000000000001</v>
      </c>
      <c r="E1457" s="17" t="s">
        <v>4421</v>
      </c>
      <c r="F1457" s="18">
        <v>27</v>
      </c>
      <c r="G1457" s="18">
        <v>137</v>
      </c>
      <c r="H1457" s="17">
        <f t="shared" si="30"/>
        <v>0.81021897810218979</v>
      </c>
      <c r="I1457" s="17">
        <f t="shared" si="31"/>
        <v>80.882352941176478</v>
      </c>
      <c r="J1457" s="21" t="s">
        <v>4486</v>
      </c>
    </row>
    <row r="1458" spans="1:10" x14ac:dyDescent="0.3">
      <c r="A1458" s="16">
        <v>2021</v>
      </c>
      <c r="B1458" s="17" t="s">
        <v>5055</v>
      </c>
      <c r="C1458" s="17" t="s">
        <v>4695</v>
      </c>
      <c r="D1458" s="18">
        <v>3.9940000000000002</v>
      </c>
      <c r="E1458" s="17" t="s">
        <v>4421</v>
      </c>
      <c r="F1458" s="18">
        <v>26</v>
      </c>
      <c r="G1458" s="18">
        <v>137</v>
      </c>
      <c r="H1458" s="17">
        <f t="shared" si="30"/>
        <v>0.81751824817518248</v>
      </c>
      <c r="I1458" s="17">
        <f t="shared" si="31"/>
        <v>81.617647058823522</v>
      </c>
      <c r="J1458" s="21" t="s">
        <v>4486</v>
      </c>
    </row>
    <row r="1459" spans="1:10" x14ac:dyDescent="0.3">
      <c r="A1459" s="16">
        <v>2021</v>
      </c>
      <c r="B1459" s="17" t="s">
        <v>1251</v>
      </c>
      <c r="C1459" s="17" t="s">
        <v>3406</v>
      </c>
      <c r="D1459" s="18">
        <v>5.5629999999999997</v>
      </c>
      <c r="E1459" s="17" t="s">
        <v>4379</v>
      </c>
      <c r="F1459" s="18">
        <v>26</v>
      </c>
      <c r="G1459" s="18">
        <v>203</v>
      </c>
      <c r="H1459" s="17">
        <f t="shared" si="30"/>
        <v>0.87684729064039413</v>
      </c>
      <c r="I1459" s="17">
        <f t="shared" si="31"/>
        <v>87.623762376237622</v>
      </c>
      <c r="J1459" s="21" t="s">
        <v>4486</v>
      </c>
    </row>
    <row r="1460" spans="1:10" x14ac:dyDescent="0.3">
      <c r="A1460" s="16">
        <v>2021</v>
      </c>
      <c r="B1460" s="17" t="s">
        <v>1252</v>
      </c>
      <c r="C1460" s="17" t="s">
        <v>3407</v>
      </c>
      <c r="D1460" s="18">
        <v>25.841000000000001</v>
      </c>
      <c r="E1460" s="17" t="s">
        <v>4428</v>
      </c>
      <c r="F1460" s="18">
        <v>7</v>
      </c>
      <c r="G1460" s="18">
        <v>195</v>
      </c>
      <c r="H1460" s="17">
        <f t="shared" si="30"/>
        <v>0.96923076923076923</v>
      </c>
      <c r="I1460" s="17">
        <f t="shared" si="31"/>
        <v>96.907216494845358</v>
      </c>
      <c r="J1460" s="19" t="s">
        <v>4485</v>
      </c>
    </row>
    <row r="1461" spans="1:10" x14ac:dyDescent="0.3">
      <c r="A1461" s="16">
        <v>2021</v>
      </c>
      <c r="B1461" s="17" t="s">
        <v>5056</v>
      </c>
      <c r="C1461" s="17" t="s">
        <v>4696</v>
      </c>
      <c r="D1461" s="18">
        <v>3.6349999999999998</v>
      </c>
      <c r="E1461" s="17" t="s">
        <v>4364</v>
      </c>
      <c r="F1461" s="18">
        <v>11</v>
      </c>
      <c r="G1461" s="18">
        <v>53</v>
      </c>
      <c r="H1461" s="17">
        <f t="shared" si="30"/>
        <v>0.81132075471698117</v>
      </c>
      <c r="I1461" s="17">
        <f t="shared" si="31"/>
        <v>80.769230769230774</v>
      </c>
      <c r="J1461" s="21" t="s">
        <v>4486</v>
      </c>
    </row>
    <row r="1462" spans="1:10" x14ac:dyDescent="0.3">
      <c r="A1462" s="16">
        <v>2020</v>
      </c>
      <c r="B1462" s="16" t="s">
        <v>1253</v>
      </c>
      <c r="C1462" s="16" t="s">
        <v>3408</v>
      </c>
      <c r="D1462" s="16">
        <v>2.3180000000000001</v>
      </c>
      <c r="E1462" s="16" t="s">
        <v>4391</v>
      </c>
      <c r="F1462" s="16">
        <v>15</v>
      </c>
      <c r="G1462" s="16">
        <v>141</v>
      </c>
      <c r="H1462" s="16">
        <v>0.900709219858156</v>
      </c>
      <c r="I1462" s="16">
        <v>90</v>
      </c>
      <c r="J1462" s="20" t="s">
        <v>4575</v>
      </c>
    </row>
    <row r="1463" spans="1:10" x14ac:dyDescent="0.3">
      <c r="A1463" s="16">
        <v>2020</v>
      </c>
      <c r="B1463" s="16" t="s">
        <v>1254</v>
      </c>
      <c r="C1463" s="16" t="s">
        <v>3409</v>
      </c>
      <c r="D1463" s="16">
        <v>1.7410000000000001</v>
      </c>
      <c r="E1463" s="16" t="s">
        <v>4343</v>
      </c>
      <c r="F1463" s="16">
        <v>29</v>
      </c>
      <c r="G1463" s="16">
        <v>325</v>
      </c>
      <c r="H1463" s="16">
        <v>0.91384615384615386</v>
      </c>
      <c r="I1463" s="16">
        <v>91.358024691358025</v>
      </c>
      <c r="J1463" s="20" t="s">
        <v>4575</v>
      </c>
    </row>
    <row r="1464" spans="1:10" x14ac:dyDescent="0.3">
      <c r="A1464" s="16">
        <v>2021</v>
      </c>
      <c r="B1464" s="17" t="s">
        <v>1255</v>
      </c>
      <c r="C1464" s="17" t="s">
        <v>3410</v>
      </c>
      <c r="D1464" s="18">
        <v>3.6269999999999998</v>
      </c>
      <c r="E1464" s="17" t="s">
        <v>4461</v>
      </c>
      <c r="F1464" s="18">
        <v>4</v>
      </c>
      <c r="G1464" s="18">
        <v>34</v>
      </c>
      <c r="H1464" s="17">
        <f>(G1464-F1464+1)/G1464</f>
        <v>0.91176470588235292</v>
      </c>
      <c r="I1464" s="17">
        <f>((G1464*H1464-1)/(G1464-1))*100</f>
        <v>90.909090909090907</v>
      </c>
      <c r="J1464" s="20" t="s">
        <v>4575</v>
      </c>
    </row>
    <row r="1465" spans="1:10" x14ac:dyDescent="0.3">
      <c r="A1465" s="16">
        <v>2021</v>
      </c>
      <c r="B1465" s="17" t="s">
        <v>1256</v>
      </c>
      <c r="C1465" s="17" t="s">
        <v>3411</v>
      </c>
      <c r="D1465" s="18">
        <v>6.0789999999999997</v>
      </c>
      <c r="E1465" s="17" t="s">
        <v>4408</v>
      </c>
      <c r="F1465" s="18">
        <v>12</v>
      </c>
      <c r="G1465" s="18">
        <v>143</v>
      </c>
      <c r="H1465" s="17">
        <f>(G1465-F1465+1)/G1465</f>
        <v>0.92307692307692313</v>
      </c>
      <c r="I1465" s="17">
        <f>((G1465*H1465-1)/(G1465-1))*100</f>
        <v>92.25352112676056</v>
      </c>
      <c r="J1465" s="20" t="s">
        <v>4575</v>
      </c>
    </row>
    <row r="1466" spans="1:10" x14ac:dyDescent="0.3">
      <c r="A1466" s="16">
        <v>2020</v>
      </c>
      <c r="B1466" s="16" t="s">
        <v>1257</v>
      </c>
      <c r="C1466" s="16" t="s">
        <v>3412</v>
      </c>
      <c r="D1466" s="16">
        <v>4.4989999999999997</v>
      </c>
      <c r="E1466" s="16" t="s">
        <v>4408</v>
      </c>
      <c r="F1466" s="16">
        <v>16</v>
      </c>
      <c r="G1466" s="16">
        <v>139</v>
      </c>
      <c r="H1466" s="16">
        <v>0.8920863309352518</v>
      </c>
      <c r="I1466" s="16">
        <v>89.130434782608688</v>
      </c>
      <c r="J1466" s="21" t="s">
        <v>4486</v>
      </c>
    </row>
    <row r="1467" spans="1:10" x14ac:dyDescent="0.3">
      <c r="A1467" s="16">
        <v>2020</v>
      </c>
      <c r="B1467" s="16" t="s">
        <v>1258</v>
      </c>
      <c r="C1467" s="16" t="s">
        <v>3413</v>
      </c>
      <c r="D1467" s="16">
        <v>2.3420000000000001</v>
      </c>
      <c r="E1467" s="16" t="s">
        <v>828</v>
      </c>
      <c r="F1467" s="16">
        <v>13</v>
      </c>
      <c r="G1467" s="16">
        <v>68</v>
      </c>
      <c r="H1467" s="16">
        <v>0.82352941176470584</v>
      </c>
      <c r="I1467" s="16">
        <v>82.089552238805979</v>
      </c>
      <c r="J1467" s="21" t="s">
        <v>4486</v>
      </c>
    </row>
    <row r="1468" spans="1:10" x14ac:dyDescent="0.3">
      <c r="A1468" s="16">
        <v>2020</v>
      </c>
      <c r="B1468" s="16" t="s">
        <v>1259</v>
      </c>
      <c r="C1468" s="16" t="s">
        <v>3414</v>
      </c>
      <c r="D1468" s="16">
        <v>1.8959999999999999</v>
      </c>
      <c r="E1468" s="16" t="s">
        <v>4343</v>
      </c>
      <c r="F1468" s="16">
        <v>24</v>
      </c>
      <c r="G1468" s="16">
        <v>325</v>
      </c>
      <c r="H1468" s="16">
        <v>0.92923076923076919</v>
      </c>
      <c r="I1468" s="16">
        <v>92.901234567901241</v>
      </c>
      <c r="J1468" s="20" t="s">
        <v>4575</v>
      </c>
    </row>
    <row r="1469" spans="1:10" x14ac:dyDescent="0.3">
      <c r="A1469" s="16">
        <v>2020</v>
      </c>
      <c r="B1469" s="16" t="s">
        <v>1260</v>
      </c>
      <c r="C1469" s="16" t="s">
        <v>3415</v>
      </c>
      <c r="D1469" s="16">
        <v>1.496</v>
      </c>
      <c r="E1469" s="16" t="s">
        <v>4343</v>
      </c>
      <c r="F1469" s="16">
        <v>47</v>
      </c>
      <c r="G1469" s="16">
        <v>325</v>
      </c>
      <c r="H1469" s="16">
        <v>0.8584615384615385</v>
      </c>
      <c r="I1469" s="16">
        <v>85.802469135802468</v>
      </c>
      <c r="J1469" s="21" t="s">
        <v>4486</v>
      </c>
    </row>
    <row r="1470" spans="1:10" x14ac:dyDescent="0.3">
      <c r="A1470" s="16">
        <v>2021</v>
      </c>
      <c r="B1470" s="17" t="s">
        <v>1261</v>
      </c>
      <c r="C1470" s="17" t="s">
        <v>3416</v>
      </c>
      <c r="D1470" s="18">
        <v>5.8159999999999998</v>
      </c>
      <c r="E1470" s="17" t="s">
        <v>4463</v>
      </c>
      <c r="F1470" s="18">
        <v>4</v>
      </c>
      <c r="G1470" s="18">
        <v>30</v>
      </c>
      <c r="H1470" s="17">
        <f>(G1470-F1470+1)/G1470</f>
        <v>0.9</v>
      </c>
      <c r="I1470" s="17">
        <f>((G1470*H1470-1)/(G1470-1))*100</f>
        <v>89.65517241379311</v>
      </c>
      <c r="J1470" s="21" t="s">
        <v>4486</v>
      </c>
    </row>
    <row r="1471" spans="1:10" x14ac:dyDescent="0.3">
      <c r="A1471" s="16">
        <v>2021</v>
      </c>
      <c r="B1471" s="17" t="s">
        <v>1262</v>
      </c>
      <c r="C1471" s="17" t="s">
        <v>3417</v>
      </c>
      <c r="D1471" s="18">
        <v>7.5270000000000001</v>
      </c>
      <c r="E1471" s="17" t="s">
        <v>4380</v>
      </c>
      <c r="F1471" s="18">
        <v>17</v>
      </c>
      <c r="G1471" s="18">
        <v>92</v>
      </c>
      <c r="H1471" s="17">
        <f>(G1471-F1471+1)/G1471</f>
        <v>0.82608695652173914</v>
      </c>
      <c r="I1471" s="17">
        <f>((G1471*H1471-1)/(G1471-1))*100</f>
        <v>82.417582417582409</v>
      </c>
      <c r="J1471" s="21" t="s">
        <v>4486</v>
      </c>
    </row>
    <row r="1472" spans="1:10" x14ac:dyDescent="0.3">
      <c r="A1472" s="16">
        <v>2020</v>
      </c>
      <c r="B1472" s="16" t="s">
        <v>1263</v>
      </c>
      <c r="C1472" s="16" t="s">
        <v>3418</v>
      </c>
      <c r="D1472" s="16">
        <v>4.5970000000000004</v>
      </c>
      <c r="E1472" s="16" t="s">
        <v>4437</v>
      </c>
      <c r="F1472" s="16">
        <v>8</v>
      </c>
      <c r="G1472" s="16">
        <v>102</v>
      </c>
      <c r="H1472" s="16">
        <v>0.93137254901960786</v>
      </c>
      <c r="I1472" s="16">
        <v>93.069306930693074</v>
      </c>
      <c r="J1472" s="20" t="s">
        <v>4575</v>
      </c>
    </row>
    <row r="1473" spans="1:10" x14ac:dyDescent="0.3">
      <c r="A1473" s="16">
        <v>2020</v>
      </c>
      <c r="B1473" s="16" t="s">
        <v>1264</v>
      </c>
      <c r="C1473" s="16" t="s">
        <v>3419</v>
      </c>
      <c r="D1473" s="16">
        <v>3.6280000000000001</v>
      </c>
      <c r="E1473" s="16" t="s">
        <v>1818</v>
      </c>
      <c r="F1473" s="16">
        <v>16</v>
      </c>
      <c r="G1473" s="16">
        <v>81</v>
      </c>
      <c r="H1473" s="16">
        <v>0.81481481481481477</v>
      </c>
      <c r="I1473" s="16">
        <v>81.25</v>
      </c>
      <c r="J1473" s="21" t="s">
        <v>4486</v>
      </c>
    </row>
    <row r="1474" spans="1:10" x14ac:dyDescent="0.3">
      <c r="A1474" s="16">
        <v>2020</v>
      </c>
      <c r="B1474" s="16" t="s">
        <v>1265</v>
      </c>
      <c r="C1474" s="16" t="s">
        <v>3420</v>
      </c>
      <c r="D1474" s="16">
        <v>5.0650000000000004</v>
      </c>
      <c r="E1474" s="16" t="s">
        <v>4382</v>
      </c>
      <c r="F1474" s="16">
        <v>28</v>
      </c>
      <c r="G1474" s="16">
        <v>178</v>
      </c>
      <c r="H1474" s="16">
        <v>0.848314606741573</v>
      </c>
      <c r="I1474" s="16">
        <v>84.745762711864401</v>
      </c>
      <c r="J1474" s="21" t="s">
        <v>4486</v>
      </c>
    </row>
    <row r="1475" spans="1:10" x14ac:dyDescent="0.3">
      <c r="A1475" s="16">
        <v>2020</v>
      </c>
      <c r="B1475" s="16" t="s">
        <v>1266</v>
      </c>
      <c r="C1475" s="16" t="s">
        <v>3421</v>
      </c>
      <c r="D1475" s="16">
        <v>4.806</v>
      </c>
      <c r="E1475" s="16" t="s">
        <v>4457</v>
      </c>
      <c r="F1475" s="16">
        <v>8</v>
      </c>
      <c r="G1475" s="16">
        <v>85</v>
      </c>
      <c r="H1475" s="16">
        <v>0.91764705882352937</v>
      </c>
      <c r="I1475" s="16">
        <v>91.666666666666657</v>
      </c>
      <c r="J1475" s="20" t="s">
        <v>4575</v>
      </c>
    </row>
    <row r="1476" spans="1:10" x14ac:dyDescent="0.3">
      <c r="A1476" s="16">
        <v>2020</v>
      </c>
      <c r="B1476" s="16" t="s">
        <v>1267</v>
      </c>
      <c r="C1476" s="16" t="s">
        <v>3422</v>
      </c>
      <c r="D1476" s="16">
        <v>3.5579999999999998</v>
      </c>
      <c r="E1476" s="16" t="s">
        <v>4357</v>
      </c>
      <c r="F1476" s="16">
        <v>36</v>
      </c>
      <c r="G1476" s="16">
        <v>200</v>
      </c>
      <c r="H1476" s="16">
        <v>0.82499999999999996</v>
      </c>
      <c r="I1476" s="16">
        <v>82.412060301507537</v>
      </c>
      <c r="J1476" s="21" t="s">
        <v>4486</v>
      </c>
    </row>
    <row r="1477" spans="1:10" x14ac:dyDescent="0.3">
      <c r="A1477" s="16">
        <v>2020</v>
      </c>
      <c r="B1477" s="16" t="s">
        <v>1268</v>
      </c>
      <c r="C1477" s="16" t="s">
        <v>3423</v>
      </c>
      <c r="D1477" s="16">
        <v>3.5590000000000002</v>
      </c>
      <c r="E1477" s="16" t="s">
        <v>1740</v>
      </c>
      <c r="F1477" s="16">
        <v>7</v>
      </c>
      <c r="G1477" s="16">
        <v>67</v>
      </c>
      <c r="H1477" s="16">
        <v>0.91044776119402981</v>
      </c>
      <c r="I1477" s="16">
        <v>90.909090909090907</v>
      </c>
      <c r="J1477" s="20" t="s">
        <v>4575</v>
      </c>
    </row>
    <row r="1478" spans="1:10" x14ac:dyDescent="0.3">
      <c r="A1478" s="16">
        <v>2020</v>
      </c>
      <c r="B1478" s="16" t="s">
        <v>1269</v>
      </c>
      <c r="C1478" s="16" t="s">
        <v>3424</v>
      </c>
      <c r="D1478" s="16">
        <v>3.7170000000000001</v>
      </c>
      <c r="E1478" s="16" t="s">
        <v>4457</v>
      </c>
      <c r="F1478" s="16">
        <v>15</v>
      </c>
      <c r="G1478" s="16">
        <v>85</v>
      </c>
      <c r="H1478" s="16">
        <v>0.83529411764705885</v>
      </c>
      <c r="I1478" s="16">
        <v>83.333333333333343</v>
      </c>
      <c r="J1478" s="21" t="s">
        <v>4486</v>
      </c>
    </row>
    <row r="1479" spans="1:10" x14ac:dyDescent="0.3">
      <c r="A1479" s="16">
        <v>2020</v>
      </c>
      <c r="B1479" s="16" t="s">
        <v>1270</v>
      </c>
      <c r="C1479" s="16" t="s">
        <v>3425</v>
      </c>
      <c r="D1479" s="16">
        <v>3.6389999999999998</v>
      </c>
      <c r="E1479" s="16" t="s">
        <v>4457</v>
      </c>
      <c r="F1479" s="16">
        <v>16</v>
      </c>
      <c r="G1479" s="16">
        <v>85</v>
      </c>
      <c r="H1479" s="16">
        <v>0.82352941176470584</v>
      </c>
      <c r="I1479" s="16">
        <v>82.142857142857139</v>
      </c>
      <c r="J1479" s="21" t="s">
        <v>4486</v>
      </c>
    </row>
    <row r="1480" spans="1:10" x14ac:dyDescent="0.3">
      <c r="A1480" s="16">
        <v>2020</v>
      </c>
      <c r="B1480" s="16" t="s">
        <v>1271</v>
      </c>
      <c r="C1480" s="16" t="s">
        <v>3426</v>
      </c>
      <c r="D1480" s="16">
        <v>3.3959999999999999</v>
      </c>
      <c r="E1480" s="16" t="s">
        <v>4398</v>
      </c>
      <c r="F1480" s="16">
        <v>6</v>
      </c>
      <c r="G1480" s="16">
        <v>68</v>
      </c>
      <c r="H1480" s="16">
        <v>0.92647058823529416</v>
      </c>
      <c r="I1480" s="16">
        <v>92.537313432835816</v>
      </c>
      <c r="J1480" s="20" t="s">
        <v>4575</v>
      </c>
    </row>
    <row r="1481" spans="1:10" x14ac:dyDescent="0.3">
      <c r="A1481" s="16">
        <v>2021</v>
      </c>
      <c r="B1481" s="17" t="s">
        <v>1272</v>
      </c>
      <c r="C1481" s="17" t="s">
        <v>3427</v>
      </c>
      <c r="D1481" s="18">
        <v>6.06</v>
      </c>
      <c r="E1481" s="17" t="s">
        <v>4376</v>
      </c>
      <c r="F1481" s="18">
        <v>1</v>
      </c>
      <c r="G1481" s="18">
        <v>28</v>
      </c>
      <c r="H1481" s="17">
        <f>(G1481-F1481+1)/G1481</f>
        <v>1</v>
      </c>
      <c r="I1481" s="17">
        <f>((G1481*H1481-1)/(G1481-1))*100</f>
        <v>100</v>
      </c>
      <c r="J1481" s="19" t="s">
        <v>4485</v>
      </c>
    </row>
    <row r="1482" spans="1:10" x14ac:dyDescent="0.3">
      <c r="A1482" s="16">
        <v>2021</v>
      </c>
      <c r="B1482" s="17" t="s">
        <v>5057</v>
      </c>
      <c r="C1482" s="17" t="s">
        <v>4803</v>
      </c>
      <c r="D1482" s="18">
        <v>5.5650000000000004</v>
      </c>
      <c r="E1482" s="17" t="s">
        <v>4373</v>
      </c>
      <c r="F1482" s="18">
        <v>55</v>
      </c>
      <c r="G1482" s="18">
        <v>274</v>
      </c>
      <c r="H1482" s="17">
        <f>(G1482-F1482+1)/G1482</f>
        <v>0.8029197080291971</v>
      </c>
      <c r="I1482" s="17">
        <f>((G1482*H1482-1)/(G1482-1))*100</f>
        <v>80.219780219780219</v>
      </c>
      <c r="J1482" s="21" t="s">
        <v>4486</v>
      </c>
    </row>
    <row r="1483" spans="1:10" x14ac:dyDescent="0.3">
      <c r="A1483" s="16">
        <v>2020</v>
      </c>
      <c r="B1483" s="16" t="s">
        <v>1273</v>
      </c>
      <c r="C1483" s="16" t="s">
        <v>3428</v>
      </c>
      <c r="D1483" s="16">
        <v>2.6920000000000002</v>
      </c>
      <c r="E1483" s="16" t="s">
        <v>4339</v>
      </c>
      <c r="F1483" s="16">
        <v>6</v>
      </c>
      <c r="G1483" s="16">
        <v>31</v>
      </c>
      <c r="H1483" s="16">
        <v>0.83870967741935487</v>
      </c>
      <c r="I1483" s="16">
        <v>83.333333333333343</v>
      </c>
      <c r="J1483" s="21" t="s">
        <v>4486</v>
      </c>
    </row>
    <row r="1484" spans="1:10" x14ac:dyDescent="0.3">
      <c r="A1484" s="16">
        <v>2021</v>
      </c>
      <c r="B1484" s="17" t="s">
        <v>1274</v>
      </c>
      <c r="C1484" s="17" t="s">
        <v>3429</v>
      </c>
      <c r="D1484" s="18">
        <v>4.4009999999999998</v>
      </c>
      <c r="E1484" s="17" t="s">
        <v>4385</v>
      </c>
      <c r="F1484" s="18">
        <v>10</v>
      </c>
      <c r="G1484" s="18">
        <v>83</v>
      </c>
      <c r="H1484" s="17">
        <f>(G1484-F1484+1)/G1484</f>
        <v>0.89156626506024095</v>
      </c>
      <c r="I1484" s="17">
        <f>((G1484*H1484-1)/(G1484-1))*100</f>
        <v>89.024390243902445</v>
      </c>
      <c r="J1484" s="21" t="s">
        <v>4486</v>
      </c>
    </row>
    <row r="1485" spans="1:10" x14ac:dyDescent="0.3">
      <c r="A1485" s="16">
        <v>2020</v>
      </c>
      <c r="B1485" s="16" t="s">
        <v>1275</v>
      </c>
      <c r="C1485" s="16" t="s">
        <v>3430</v>
      </c>
      <c r="D1485" s="16">
        <v>9.0380000000000003</v>
      </c>
      <c r="E1485" s="16" t="s">
        <v>4373</v>
      </c>
      <c r="F1485" s="16">
        <v>8</v>
      </c>
      <c r="G1485" s="16">
        <v>265</v>
      </c>
      <c r="H1485" s="16">
        <v>0.97358490566037736</v>
      </c>
      <c r="I1485" s="16">
        <v>97.348484848484844</v>
      </c>
      <c r="J1485" s="19" t="s">
        <v>4485</v>
      </c>
    </row>
    <row r="1486" spans="1:10" x14ac:dyDescent="0.3">
      <c r="A1486" s="16">
        <v>2020</v>
      </c>
      <c r="B1486" s="16" t="s">
        <v>1276</v>
      </c>
      <c r="C1486" s="16" t="s">
        <v>3431</v>
      </c>
      <c r="D1486" s="16">
        <v>2.8140000000000001</v>
      </c>
      <c r="E1486" s="16" t="s">
        <v>4398</v>
      </c>
      <c r="F1486" s="16">
        <v>11</v>
      </c>
      <c r="G1486" s="16">
        <v>68</v>
      </c>
      <c r="H1486" s="16">
        <v>0.8529411764705882</v>
      </c>
      <c r="I1486" s="16">
        <v>85.074626865671647</v>
      </c>
      <c r="J1486" s="21" t="s">
        <v>4486</v>
      </c>
    </row>
    <row r="1487" spans="1:10" x14ac:dyDescent="0.3">
      <c r="A1487" s="16">
        <v>2021</v>
      </c>
      <c r="B1487" s="17" t="s">
        <v>1277</v>
      </c>
      <c r="C1487" s="17" t="s">
        <v>3432</v>
      </c>
      <c r="D1487" s="18">
        <v>7.2770000000000001</v>
      </c>
      <c r="E1487" s="17" t="s">
        <v>4372</v>
      </c>
      <c r="F1487" s="18">
        <v>20</v>
      </c>
      <c r="G1487" s="18">
        <v>208</v>
      </c>
      <c r="H1487" s="17">
        <f>(G1487-F1487+1)/G1487</f>
        <v>0.90865384615384615</v>
      </c>
      <c r="I1487" s="17">
        <f>((G1487*H1487-1)/(G1487-1))*100</f>
        <v>90.821256038647348</v>
      </c>
      <c r="J1487" s="20" t="s">
        <v>4575</v>
      </c>
    </row>
    <row r="1488" spans="1:10" x14ac:dyDescent="0.3">
      <c r="A1488" s="16">
        <v>2021</v>
      </c>
      <c r="B1488" s="17" t="s">
        <v>1278</v>
      </c>
      <c r="C1488" s="17" t="s">
        <v>3433</v>
      </c>
      <c r="D1488" s="18">
        <v>10.247</v>
      </c>
      <c r="E1488" s="17" t="s">
        <v>2097</v>
      </c>
      <c r="F1488" s="18">
        <v>1</v>
      </c>
      <c r="G1488" s="18">
        <v>25</v>
      </c>
      <c r="H1488" s="17">
        <f>(G1488-F1488+1)/G1488</f>
        <v>1</v>
      </c>
      <c r="I1488" s="17">
        <f>((G1488*H1488-1)/(G1488-1))*100</f>
        <v>100</v>
      </c>
      <c r="J1488" s="19" t="s">
        <v>4485</v>
      </c>
    </row>
    <row r="1489" spans="1:10" x14ac:dyDescent="0.3">
      <c r="A1489" s="16">
        <v>2021</v>
      </c>
      <c r="B1489" s="17" t="s">
        <v>1279</v>
      </c>
      <c r="C1489" s="17" t="s">
        <v>3434</v>
      </c>
      <c r="D1489" s="18">
        <v>17.388000000000002</v>
      </c>
      <c r="E1489" s="17" t="s">
        <v>4381</v>
      </c>
      <c r="F1489" s="18">
        <v>3</v>
      </c>
      <c r="G1489" s="18">
        <v>76</v>
      </c>
      <c r="H1489" s="17">
        <f>(G1489-F1489+1)/G1489</f>
        <v>0.97368421052631582</v>
      </c>
      <c r="I1489" s="17">
        <f>((G1489*H1489-1)/(G1489-1))*100</f>
        <v>97.333333333333343</v>
      </c>
      <c r="J1489" s="19" t="s">
        <v>4485</v>
      </c>
    </row>
    <row r="1490" spans="1:10" x14ac:dyDescent="0.3">
      <c r="A1490" s="16">
        <v>2021</v>
      </c>
      <c r="B1490" s="17" t="s">
        <v>1280</v>
      </c>
      <c r="C1490" s="17" t="s">
        <v>3435</v>
      </c>
      <c r="D1490" s="18">
        <v>7.0270000000000001</v>
      </c>
      <c r="E1490" s="17" t="s">
        <v>2057</v>
      </c>
      <c r="F1490" s="18">
        <v>10</v>
      </c>
      <c r="G1490" s="18">
        <v>211</v>
      </c>
      <c r="H1490" s="17">
        <f>(G1490-F1490+1)/G1490</f>
        <v>0.95734597156398105</v>
      </c>
      <c r="I1490" s="17">
        <f>((G1490*H1490-1)/(G1490-1))*100</f>
        <v>95.714285714285722</v>
      </c>
      <c r="J1490" s="19" t="s">
        <v>4485</v>
      </c>
    </row>
    <row r="1491" spans="1:10" x14ac:dyDescent="0.3">
      <c r="A1491" s="16">
        <v>2021</v>
      </c>
      <c r="B1491" s="17" t="s">
        <v>1281</v>
      </c>
      <c r="C1491" s="17" t="s">
        <v>3436</v>
      </c>
      <c r="D1491" s="18">
        <v>25.082999999999998</v>
      </c>
      <c r="E1491" s="17" t="s">
        <v>4380</v>
      </c>
      <c r="F1491" s="18">
        <v>2</v>
      </c>
      <c r="G1491" s="18">
        <v>92</v>
      </c>
      <c r="H1491" s="17">
        <f>(G1491-F1491+1)/G1491</f>
        <v>0.98913043478260865</v>
      </c>
      <c r="I1491" s="17">
        <f>((G1491*H1491-1)/(G1491-1))*100</f>
        <v>98.901098901098905</v>
      </c>
      <c r="J1491" s="19" t="s">
        <v>4485</v>
      </c>
    </row>
    <row r="1492" spans="1:10" x14ac:dyDescent="0.3">
      <c r="A1492" s="16">
        <v>2020</v>
      </c>
      <c r="B1492" s="16" t="s">
        <v>1282</v>
      </c>
      <c r="C1492" s="16" t="s">
        <v>3437</v>
      </c>
      <c r="D1492" s="16">
        <v>5.875</v>
      </c>
      <c r="E1492" s="16" t="s">
        <v>4476</v>
      </c>
      <c r="F1492" s="16">
        <v>4</v>
      </c>
      <c r="G1492" s="16">
        <v>29</v>
      </c>
      <c r="H1492" s="16">
        <v>0.89655172413793105</v>
      </c>
      <c r="I1492" s="16">
        <v>89.285714285714292</v>
      </c>
      <c r="J1492" s="21" t="s">
        <v>4486</v>
      </c>
    </row>
    <row r="1493" spans="1:10" x14ac:dyDescent="0.3">
      <c r="A1493" s="16">
        <v>2020</v>
      </c>
      <c r="B1493" s="16" t="s">
        <v>1283</v>
      </c>
      <c r="C1493" s="16" t="s">
        <v>3438</v>
      </c>
      <c r="D1493" s="16">
        <v>2.2050000000000001</v>
      </c>
      <c r="E1493" s="16" t="s">
        <v>4377</v>
      </c>
      <c r="F1493" s="16">
        <v>14</v>
      </c>
      <c r="G1493" s="16">
        <v>123</v>
      </c>
      <c r="H1493" s="16">
        <v>0.89430894308943087</v>
      </c>
      <c r="I1493" s="16">
        <v>89.344262295081961</v>
      </c>
      <c r="J1493" s="21" t="s">
        <v>4486</v>
      </c>
    </row>
    <row r="1494" spans="1:10" x14ac:dyDescent="0.3">
      <c r="A1494" s="16">
        <v>2020</v>
      </c>
      <c r="B1494" s="16" t="s">
        <v>1284</v>
      </c>
      <c r="C1494" s="16" t="s">
        <v>3439</v>
      </c>
      <c r="D1494" s="16">
        <v>4.5</v>
      </c>
      <c r="E1494" s="16" t="s">
        <v>4367</v>
      </c>
      <c r="F1494" s="16">
        <v>6</v>
      </c>
      <c r="G1494" s="16">
        <v>94</v>
      </c>
      <c r="H1494" s="16">
        <v>0.94680851063829785</v>
      </c>
      <c r="I1494" s="16">
        <v>94.623655913978496</v>
      </c>
      <c r="J1494" s="20" t="s">
        <v>4575</v>
      </c>
    </row>
    <row r="1495" spans="1:10" x14ac:dyDescent="0.3">
      <c r="A1495" s="16">
        <v>2021</v>
      </c>
      <c r="B1495" s="17" t="s">
        <v>1285</v>
      </c>
      <c r="C1495" s="17" t="s">
        <v>3440</v>
      </c>
      <c r="D1495" s="18">
        <v>5.0229999999999997</v>
      </c>
      <c r="E1495" s="17" t="s">
        <v>4367</v>
      </c>
      <c r="F1495" s="18">
        <v>13</v>
      </c>
      <c r="G1495" s="18">
        <v>98</v>
      </c>
      <c r="H1495" s="17">
        <f>(G1495-F1495+1)/G1495</f>
        <v>0.87755102040816324</v>
      </c>
      <c r="I1495" s="17">
        <f>((G1495*H1495-1)/(G1495-1))*100</f>
        <v>87.628865979381445</v>
      </c>
      <c r="J1495" s="21" t="s">
        <v>4486</v>
      </c>
    </row>
    <row r="1496" spans="1:10" x14ac:dyDescent="0.3">
      <c r="A1496" s="16">
        <v>2020</v>
      </c>
      <c r="B1496" s="16" t="s">
        <v>1286</v>
      </c>
      <c r="C1496" s="16" t="s">
        <v>3441</v>
      </c>
      <c r="D1496" s="16">
        <v>4.1710000000000003</v>
      </c>
      <c r="E1496" s="16" t="s">
        <v>4390</v>
      </c>
      <c r="F1496" s="16">
        <v>13</v>
      </c>
      <c r="G1496" s="16">
        <v>65</v>
      </c>
      <c r="H1496" s="16">
        <v>0.81538461538461537</v>
      </c>
      <c r="I1496" s="16">
        <v>81.25</v>
      </c>
      <c r="J1496" s="21" t="s">
        <v>4486</v>
      </c>
    </row>
    <row r="1497" spans="1:10" x14ac:dyDescent="0.3">
      <c r="A1497" s="16">
        <v>2020</v>
      </c>
      <c r="B1497" s="16" t="s">
        <v>1287</v>
      </c>
      <c r="C1497" s="16" t="s">
        <v>3442</v>
      </c>
      <c r="D1497" s="16">
        <v>5.2779999999999996</v>
      </c>
      <c r="E1497" s="16" t="s">
        <v>4337</v>
      </c>
      <c r="F1497" s="16">
        <v>21</v>
      </c>
      <c r="G1497" s="16">
        <v>143</v>
      </c>
      <c r="H1497" s="16">
        <v>0.8601398601398601</v>
      </c>
      <c r="I1497" s="16">
        <v>85.91549295774648</v>
      </c>
      <c r="J1497" s="21" t="s">
        <v>4486</v>
      </c>
    </row>
    <row r="1498" spans="1:10" x14ac:dyDescent="0.3">
      <c r="A1498" s="16">
        <v>2020</v>
      </c>
      <c r="B1498" s="16" t="s">
        <v>1288</v>
      </c>
      <c r="C1498" s="16" t="s">
        <v>3443</v>
      </c>
      <c r="D1498" s="16">
        <v>6.5389999999999997</v>
      </c>
      <c r="E1498" s="16" t="s">
        <v>4373</v>
      </c>
      <c r="F1498" s="16">
        <v>23</v>
      </c>
      <c r="G1498" s="16">
        <v>265</v>
      </c>
      <c r="H1498" s="16">
        <v>0.91698113207547172</v>
      </c>
      <c r="I1498" s="16">
        <v>91.666666666666657</v>
      </c>
      <c r="J1498" s="20" t="s">
        <v>4575</v>
      </c>
    </row>
    <row r="1499" spans="1:10" x14ac:dyDescent="0.3">
      <c r="A1499" s="16">
        <v>2020</v>
      </c>
      <c r="B1499" s="16" t="s">
        <v>1289</v>
      </c>
      <c r="C1499" s="16" t="s">
        <v>3444</v>
      </c>
      <c r="D1499" s="16">
        <v>10.615</v>
      </c>
      <c r="E1499" s="16" t="s">
        <v>4470</v>
      </c>
      <c r="F1499" s="16">
        <v>1</v>
      </c>
      <c r="G1499" s="16">
        <v>48</v>
      </c>
      <c r="H1499" s="16">
        <v>1</v>
      </c>
      <c r="I1499" s="16">
        <v>100</v>
      </c>
      <c r="J1499" s="19" t="s">
        <v>4485</v>
      </c>
    </row>
    <row r="1500" spans="1:10" x14ac:dyDescent="0.3">
      <c r="A1500" s="16">
        <v>2021</v>
      </c>
      <c r="B1500" s="17" t="s">
        <v>1290</v>
      </c>
      <c r="C1500" s="17" t="s">
        <v>3445</v>
      </c>
      <c r="D1500" s="18">
        <v>3.7320000000000002</v>
      </c>
      <c r="E1500" s="17" t="s">
        <v>4454</v>
      </c>
      <c r="F1500" s="18">
        <v>4</v>
      </c>
      <c r="G1500" s="18">
        <v>25</v>
      </c>
      <c r="H1500" s="17">
        <f>(G1500-F1500+1)/G1500</f>
        <v>0.88</v>
      </c>
      <c r="I1500" s="17">
        <f>((G1500*H1500-1)/(G1500-1))*100</f>
        <v>87.5</v>
      </c>
      <c r="J1500" s="21" t="s">
        <v>4486</v>
      </c>
    </row>
    <row r="1501" spans="1:10" x14ac:dyDescent="0.3">
      <c r="A1501" s="16">
        <v>2021</v>
      </c>
      <c r="B1501" s="17" t="s">
        <v>1291</v>
      </c>
      <c r="C1501" s="17" t="s">
        <v>3446</v>
      </c>
      <c r="D1501" s="18">
        <v>2.4910000000000001</v>
      </c>
      <c r="E1501" s="17" t="s">
        <v>4343</v>
      </c>
      <c r="F1501" s="18">
        <v>19</v>
      </c>
      <c r="G1501" s="18">
        <v>330</v>
      </c>
      <c r="H1501" s="17">
        <f>(G1501-F1501+1)/G1501</f>
        <v>0.94545454545454544</v>
      </c>
      <c r="I1501" s="17">
        <f>((G1501*H1501-1)/(G1501-1))*100</f>
        <v>94.528875379939208</v>
      </c>
      <c r="J1501" s="20" t="s">
        <v>4575</v>
      </c>
    </row>
    <row r="1502" spans="1:10" x14ac:dyDescent="0.3">
      <c r="A1502" s="16">
        <v>2021</v>
      </c>
      <c r="B1502" s="17" t="s">
        <v>1292</v>
      </c>
      <c r="C1502" s="17" t="s">
        <v>3447</v>
      </c>
      <c r="D1502" s="18">
        <v>6.0720000000000001</v>
      </c>
      <c r="E1502" s="17" t="s">
        <v>4448</v>
      </c>
      <c r="F1502" s="18">
        <v>10</v>
      </c>
      <c r="G1502" s="18">
        <v>93</v>
      </c>
      <c r="H1502" s="17">
        <f>(G1502-F1502+1)/G1502</f>
        <v>0.90322580645161288</v>
      </c>
      <c r="I1502" s="17">
        <f>((G1502*H1502-1)/(G1502-1))*100</f>
        <v>90.217391304347828</v>
      </c>
      <c r="J1502" s="20" t="s">
        <v>4575</v>
      </c>
    </row>
    <row r="1503" spans="1:10" x14ac:dyDescent="0.3">
      <c r="A1503" s="16">
        <v>2020</v>
      </c>
      <c r="B1503" s="16" t="s">
        <v>1293</v>
      </c>
      <c r="C1503" s="16" t="s">
        <v>3448</v>
      </c>
      <c r="D1503" s="16">
        <v>5.0220000000000002</v>
      </c>
      <c r="E1503" s="16" t="s">
        <v>4448</v>
      </c>
      <c r="F1503" s="16">
        <v>11</v>
      </c>
      <c r="G1503" s="16">
        <v>92</v>
      </c>
      <c r="H1503" s="16">
        <v>0.89130434782608692</v>
      </c>
      <c r="I1503" s="16">
        <v>89.010989010989007</v>
      </c>
      <c r="J1503" s="21" t="s">
        <v>4486</v>
      </c>
    </row>
    <row r="1504" spans="1:10" x14ac:dyDescent="0.3">
      <c r="A1504" s="16">
        <v>2021</v>
      </c>
      <c r="B1504" s="17" t="s">
        <v>5059</v>
      </c>
      <c r="C1504" s="17" t="s">
        <v>4699</v>
      </c>
      <c r="D1504" s="18">
        <v>1.67</v>
      </c>
      <c r="E1504" s="17" t="s">
        <v>4343</v>
      </c>
      <c r="F1504" s="18">
        <v>58</v>
      </c>
      <c r="G1504" s="18">
        <v>330</v>
      </c>
      <c r="H1504" s="17">
        <f>(G1504-F1504+1)/G1504</f>
        <v>0.82727272727272727</v>
      </c>
      <c r="I1504" s="17">
        <f>((G1504*H1504-1)/(G1504-1))*100</f>
        <v>82.674772036474167</v>
      </c>
      <c r="J1504" s="21" t="s">
        <v>4486</v>
      </c>
    </row>
    <row r="1505" spans="1:10" x14ac:dyDescent="0.3">
      <c r="A1505" s="16">
        <v>2020</v>
      </c>
      <c r="B1505" s="16" t="s">
        <v>1294</v>
      </c>
      <c r="C1505" s="16" t="s">
        <v>3449</v>
      </c>
      <c r="D1505" s="16">
        <v>4.6109999999999998</v>
      </c>
      <c r="E1505" s="16" t="s">
        <v>4417</v>
      </c>
      <c r="F1505" s="16">
        <v>16</v>
      </c>
      <c r="G1505" s="16">
        <v>109</v>
      </c>
      <c r="H1505" s="16">
        <v>0.86238532110091748</v>
      </c>
      <c r="I1505" s="16">
        <v>86.111111111111114</v>
      </c>
      <c r="J1505" s="21" t="s">
        <v>4486</v>
      </c>
    </row>
    <row r="1506" spans="1:10" x14ac:dyDescent="0.3">
      <c r="A1506" s="16">
        <v>2021</v>
      </c>
      <c r="B1506" s="17" t="s">
        <v>5060</v>
      </c>
      <c r="C1506" s="17" t="s">
        <v>4572</v>
      </c>
      <c r="D1506" s="18">
        <v>2.4780000000000002</v>
      </c>
      <c r="E1506" s="17" t="s">
        <v>4386</v>
      </c>
      <c r="F1506" s="18">
        <v>31</v>
      </c>
      <c r="G1506" s="18">
        <v>174</v>
      </c>
      <c r="H1506" s="17">
        <f>(G1506-F1506+1)/G1506</f>
        <v>0.82758620689655171</v>
      </c>
      <c r="I1506" s="17">
        <f>((G1506*H1506-1)/(G1506-1))*100</f>
        <v>82.658959537572258</v>
      </c>
      <c r="J1506" s="21" t="s">
        <v>4486</v>
      </c>
    </row>
    <row r="1507" spans="1:10" x14ac:dyDescent="0.3">
      <c r="A1507" s="16">
        <v>2021</v>
      </c>
      <c r="B1507" s="17" t="s">
        <v>5061</v>
      </c>
      <c r="C1507" s="17" t="s">
        <v>4804</v>
      </c>
      <c r="D1507" s="18">
        <v>2.5529999999999999</v>
      </c>
      <c r="E1507" s="17" t="s">
        <v>4386</v>
      </c>
      <c r="F1507" s="18">
        <v>29</v>
      </c>
      <c r="G1507" s="18">
        <v>174</v>
      </c>
      <c r="H1507" s="17">
        <f>(G1507-F1507+1)/G1507</f>
        <v>0.83908045977011492</v>
      </c>
      <c r="I1507" s="17">
        <f>((G1507*H1507-1)/(G1507-1))*100</f>
        <v>83.815028901734095</v>
      </c>
      <c r="J1507" s="21" t="s">
        <v>4486</v>
      </c>
    </row>
    <row r="1508" spans="1:10" x14ac:dyDescent="0.3">
      <c r="A1508" s="16">
        <v>2020</v>
      </c>
      <c r="B1508" s="16" t="s">
        <v>1295</v>
      </c>
      <c r="C1508" s="16" t="s">
        <v>3450</v>
      </c>
      <c r="D1508" s="16">
        <v>2.246</v>
      </c>
      <c r="E1508" s="16" t="s">
        <v>4358</v>
      </c>
      <c r="F1508" s="16">
        <v>17</v>
      </c>
      <c r="G1508" s="16">
        <v>101</v>
      </c>
      <c r="H1508" s="16">
        <v>0.84158415841584155</v>
      </c>
      <c r="I1508" s="16">
        <v>84</v>
      </c>
      <c r="J1508" s="21" t="s">
        <v>4486</v>
      </c>
    </row>
    <row r="1509" spans="1:10" x14ac:dyDescent="0.3">
      <c r="A1509" s="16">
        <v>2020</v>
      </c>
      <c r="B1509" s="16" t="s">
        <v>1296</v>
      </c>
      <c r="C1509" s="16" t="s">
        <v>3451</v>
      </c>
      <c r="D1509" s="16">
        <v>3.1970000000000001</v>
      </c>
      <c r="E1509" s="16" t="s">
        <v>4358</v>
      </c>
      <c r="F1509" s="16">
        <v>8</v>
      </c>
      <c r="G1509" s="16">
        <v>101</v>
      </c>
      <c r="H1509" s="16">
        <v>0.93069306930693074</v>
      </c>
      <c r="I1509" s="16">
        <v>93</v>
      </c>
      <c r="J1509" s="20" t="s">
        <v>4575</v>
      </c>
    </row>
    <row r="1510" spans="1:10" x14ac:dyDescent="0.3">
      <c r="A1510" s="16">
        <v>2021</v>
      </c>
      <c r="B1510" s="17" t="s">
        <v>5062</v>
      </c>
      <c r="C1510" s="17" t="s">
        <v>4700</v>
      </c>
      <c r="D1510" s="18">
        <v>2.6560000000000001</v>
      </c>
      <c r="E1510" s="17" t="s">
        <v>4386</v>
      </c>
      <c r="F1510" s="18">
        <v>23</v>
      </c>
      <c r="G1510" s="18">
        <v>174</v>
      </c>
      <c r="H1510" s="17">
        <f t="shared" ref="H1510:H1515" si="32">(G1510-F1510+1)/G1510</f>
        <v>0.87356321839080464</v>
      </c>
      <c r="I1510" s="17">
        <f t="shared" ref="I1510:I1515" si="33">((G1510*H1510-1)/(G1510-1))*100</f>
        <v>87.283236994219649</v>
      </c>
      <c r="J1510" s="21" t="s">
        <v>4486</v>
      </c>
    </row>
    <row r="1511" spans="1:10" x14ac:dyDescent="0.3">
      <c r="A1511" s="16">
        <v>2021</v>
      </c>
      <c r="B1511" s="17" t="s">
        <v>1297</v>
      </c>
      <c r="C1511" s="17" t="s">
        <v>3452</v>
      </c>
      <c r="D1511" s="18">
        <v>7.0609999999999999</v>
      </c>
      <c r="E1511" s="17" t="s">
        <v>4395</v>
      </c>
      <c r="F1511" s="18">
        <v>12</v>
      </c>
      <c r="G1511" s="18">
        <v>235</v>
      </c>
      <c r="H1511" s="17">
        <f t="shared" si="32"/>
        <v>0.95319148936170217</v>
      </c>
      <c r="I1511" s="17">
        <f t="shared" si="33"/>
        <v>95.299145299145295</v>
      </c>
      <c r="J1511" s="19" t="s">
        <v>4485</v>
      </c>
    </row>
    <row r="1512" spans="1:10" x14ac:dyDescent="0.3">
      <c r="A1512" s="16">
        <v>2021</v>
      </c>
      <c r="B1512" s="17" t="s">
        <v>5064</v>
      </c>
      <c r="C1512" s="17" t="s">
        <v>4547</v>
      </c>
      <c r="D1512" s="18">
        <v>3.9860000000000002</v>
      </c>
      <c r="E1512" s="17" t="s">
        <v>4328</v>
      </c>
      <c r="F1512" s="18">
        <v>16</v>
      </c>
      <c r="G1512" s="18">
        <v>110</v>
      </c>
      <c r="H1512" s="17">
        <f t="shared" si="32"/>
        <v>0.86363636363636365</v>
      </c>
      <c r="I1512" s="17">
        <f t="shared" si="33"/>
        <v>86.238532110091754</v>
      </c>
      <c r="J1512" s="21" t="s">
        <v>4486</v>
      </c>
    </row>
    <row r="1513" spans="1:10" x14ac:dyDescent="0.3">
      <c r="A1513" s="16">
        <v>2021</v>
      </c>
      <c r="B1513" s="17" t="s">
        <v>1298</v>
      </c>
      <c r="C1513" s="17" t="s">
        <v>3453</v>
      </c>
      <c r="D1513" s="18">
        <v>8.9890000000000008</v>
      </c>
      <c r="E1513" s="17" t="s">
        <v>4384</v>
      </c>
      <c r="F1513" s="18">
        <v>12</v>
      </c>
      <c r="G1513" s="18">
        <v>167</v>
      </c>
      <c r="H1513" s="17">
        <f t="shared" si="32"/>
        <v>0.93413173652694614</v>
      </c>
      <c r="I1513" s="17">
        <f t="shared" si="33"/>
        <v>93.373493975903614</v>
      </c>
      <c r="J1513" s="20" t="s">
        <v>4575</v>
      </c>
    </row>
    <row r="1514" spans="1:10" x14ac:dyDescent="0.3">
      <c r="A1514" s="16">
        <v>2021</v>
      </c>
      <c r="B1514" s="17" t="s">
        <v>1299</v>
      </c>
      <c r="C1514" s="17" t="s">
        <v>3454</v>
      </c>
      <c r="D1514" s="18">
        <v>2.8410000000000002</v>
      </c>
      <c r="E1514" s="17" t="s">
        <v>4386</v>
      </c>
      <c r="F1514" s="18">
        <v>18</v>
      </c>
      <c r="G1514" s="18">
        <v>174</v>
      </c>
      <c r="H1514" s="17">
        <f t="shared" si="32"/>
        <v>0.9022988505747126</v>
      </c>
      <c r="I1514" s="17">
        <f t="shared" si="33"/>
        <v>90.173410404624278</v>
      </c>
      <c r="J1514" s="20" t="s">
        <v>4575</v>
      </c>
    </row>
    <row r="1515" spans="1:10" x14ac:dyDescent="0.3">
      <c r="A1515" s="16">
        <v>2021</v>
      </c>
      <c r="B1515" s="17" t="s">
        <v>1300</v>
      </c>
      <c r="C1515" s="17" t="s">
        <v>3455</v>
      </c>
      <c r="D1515" s="18">
        <v>7.0330000000000004</v>
      </c>
      <c r="E1515" s="17" t="s">
        <v>107</v>
      </c>
      <c r="F1515" s="18">
        <v>5</v>
      </c>
      <c r="G1515" s="18">
        <v>28</v>
      </c>
      <c r="H1515" s="17">
        <f t="shared" si="32"/>
        <v>0.8571428571428571</v>
      </c>
      <c r="I1515" s="17">
        <f t="shared" si="33"/>
        <v>85.18518518518519</v>
      </c>
      <c r="J1515" s="21" t="s">
        <v>4486</v>
      </c>
    </row>
    <row r="1516" spans="1:10" x14ac:dyDescent="0.3">
      <c r="A1516" s="16">
        <v>2020</v>
      </c>
      <c r="B1516" s="16" t="s">
        <v>1301</v>
      </c>
      <c r="C1516" s="16" t="s">
        <v>3456</v>
      </c>
      <c r="D1516" s="16">
        <v>7.1429999999999998</v>
      </c>
      <c r="E1516" s="16" t="s">
        <v>635</v>
      </c>
      <c r="F1516" s="16">
        <v>3</v>
      </c>
      <c r="G1516" s="16">
        <v>68</v>
      </c>
      <c r="H1516" s="16">
        <v>0.97058823529411764</v>
      </c>
      <c r="I1516" s="16">
        <v>97.014925373134332</v>
      </c>
      <c r="J1516" s="19" t="s">
        <v>4485</v>
      </c>
    </row>
    <row r="1517" spans="1:10" x14ac:dyDescent="0.3">
      <c r="A1517" s="16">
        <v>2021</v>
      </c>
      <c r="B1517" s="17" t="s">
        <v>5065</v>
      </c>
      <c r="C1517" s="17" t="s">
        <v>4805</v>
      </c>
      <c r="D1517" s="18">
        <v>5.8239999999999998</v>
      </c>
      <c r="E1517" s="17" t="s">
        <v>4441</v>
      </c>
      <c r="F1517" s="18">
        <v>26</v>
      </c>
      <c r="G1517" s="18">
        <v>161</v>
      </c>
      <c r="H1517" s="17">
        <f>(G1517-F1517+1)/G1517</f>
        <v>0.84472049689440998</v>
      </c>
      <c r="I1517" s="17">
        <f>((G1517*H1517-1)/(G1517-1))*100</f>
        <v>84.375</v>
      </c>
      <c r="J1517" s="21" t="s">
        <v>4486</v>
      </c>
    </row>
    <row r="1518" spans="1:10" x14ac:dyDescent="0.3">
      <c r="A1518" s="16">
        <v>2021</v>
      </c>
      <c r="B1518" s="17" t="s">
        <v>5066</v>
      </c>
      <c r="C1518" s="17" t="s">
        <v>4806</v>
      </c>
      <c r="D1518" s="18">
        <v>7.3490000000000002</v>
      </c>
      <c r="E1518" s="17" t="s">
        <v>4409</v>
      </c>
      <c r="F1518" s="18">
        <v>28</v>
      </c>
      <c r="G1518" s="18">
        <v>162</v>
      </c>
      <c r="H1518" s="17">
        <f>(G1518-F1518+1)/G1518</f>
        <v>0.83333333333333337</v>
      </c>
      <c r="I1518" s="17">
        <f>((G1518*H1518-1)/(G1518-1))*100</f>
        <v>83.229813664596278</v>
      </c>
      <c r="J1518" s="21" t="s">
        <v>4486</v>
      </c>
    </row>
    <row r="1519" spans="1:10" x14ac:dyDescent="0.3">
      <c r="A1519" s="16">
        <v>2021</v>
      </c>
      <c r="B1519" s="17" t="s">
        <v>1302</v>
      </c>
      <c r="C1519" s="17" t="s">
        <v>3457</v>
      </c>
      <c r="D1519" s="18">
        <v>3.5830000000000002</v>
      </c>
      <c r="E1519" s="17" t="s">
        <v>4462</v>
      </c>
      <c r="F1519" s="18">
        <v>2</v>
      </c>
      <c r="G1519" s="18">
        <v>17</v>
      </c>
      <c r="H1519" s="17">
        <f>(G1519-F1519+1)/G1519</f>
        <v>0.94117647058823528</v>
      </c>
      <c r="I1519" s="17">
        <f>((G1519*H1519-1)/(G1519-1))*100</f>
        <v>93.75</v>
      </c>
      <c r="J1519" s="20" t="s">
        <v>4575</v>
      </c>
    </row>
    <row r="1520" spans="1:10" x14ac:dyDescent="0.3">
      <c r="A1520" s="16">
        <v>2020</v>
      </c>
      <c r="B1520" s="16" t="s">
        <v>1303</v>
      </c>
      <c r="C1520" s="16" t="s">
        <v>3458</v>
      </c>
      <c r="D1520" s="16">
        <v>4.2880000000000003</v>
      </c>
      <c r="E1520" s="16" t="s">
        <v>4335</v>
      </c>
      <c r="F1520" s="16">
        <v>14</v>
      </c>
      <c r="G1520" s="16">
        <v>97</v>
      </c>
      <c r="H1520" s="16">
        <v>0.865979381443299</v>
      </c>
      <c r="I1520" s="16">
        <v>86.458333333333343</v>
      </c>
      <c r="J1520" s="21" t="s">
        <v>4486</v>
      </c>
    </row>
    <row r="1521" spans="1:10" x14ac:dyDescent="0.3">
      <c r="A1521" s="16">
        <v>2020</v>
      </c>
      <c r="B1521" s="16" t="s">
        <v>1304</v>
      </c>
      <c r="C1521" s="16" t="s">
        <v>3459</v>
      </c>
      <c r="D1521" s="16">
        <v>0.80300000000000005</v>
      </c>
      <c r="E1521" s="16" t="s">
        <v>4400</v>
      </c>
      <c r="F1521" s="16">
        <v>4</v>
      </c>
      <c r="G1521" s="16">
        <v>21</v>
      </c>
      <c r="H1521" s="16">
        <v>0.8571428571428571</v>
      </c>
      <c r="I1521" s="16">
        <v>85</v>
      </c>
      <c r="J1521" s="21" t="s">
        <v>4486</v>
      </c>
    </row>
    <row r="1522" spans="1:10" x14ac:dyDescent="0.3">
      <c r="A1522" s="16">
        <v>2021</v>
      </c>
      <c r="B1522" s="17" t="s">
        <v>1305</v>
      </c>
      <c r="C1522" s="17" t="s">
        <v>3460</v>
      </c>
      <c r="D1522" s="18">
        <v>10.087999999999999</v>
      </c>
      <c r="E1522" s="17" t="s">
        <v>4342</v>
      </c>
      <c r="F1522" s="18">
        <v>1</v>
      </c>
      <c r="G1522" s="18">
        <v>80</v>
      </c>
      <c r="H1522" s="17">
        <f>(G1522-F1522+1)/G1522</f>
        <v>1</v>
      </c>
      <c r="I1522" s="17">
        <f>((G1522*H1522-1)/(G1522-1))*100</f>
        <v>100</v>
      </c>
      <c r="J1522" s="19" t="s">
        <v>4485</v>
      </c>
    </row>
    <row r="1523" spans="1:10" x14ac:dyDescent="0.3">
      <c r="A1523" s="16">
        <v>2020</v>
      </c>
      <c r="B1523" s="16" t="s">
        <v>1306</v>
      </c>
      <c r="C1523" s="16" t="s">
        <v>3461</v>
      </c>
      <c r="D1523" s="16">
        <v>3.9540000000000002</v>
      </c>
      <c r="E1523" s="16" t="s">
        <v>4445</v>
      </c>
      <c r="F1523" s="16">
        <v>23</v>
      </c>
      <c r="G1523" s="16">
        <v>134</v>
      </c>
      <c r="H1523" s="16">
        <v>0.83582089552238803</v>
      </c>
      <c r="I1523" s="16">
        <v>83.458646616541358</v>
      </c>
      <c r="J1523" s="21" t="s">
        <v>4486</v>
      </c>
    </row>
    <row r="1524" spans="1:10" x14ac:dyDescent="0.3">
      <c r="A1524" s="16">
        <v>2020</v>
      </c>
      <c r="B1524" s="16" t="s">
        <v>1307</v>
      </c>
      <c r="C1524" s="16" t="s">
        <v>3462</v>
      </c>
      <c r="D1524" s="16">
        <v>2.5</v>
      </c>
      <c r="E1524" s="16" t="s">
        <v>4386</v>
      </c>
      <c r="F1524" s="16">
        <v>17</v>
      </c>
      <c r="G1524" s="16">
        <v>169</v>
      </c>
      <c r="H1524" s="16">
        <v>0.90532544378698221</v>
      </c>
      <c r="I1524" s="16">
        <v>90.476190476190482</v>
      </c>
      <c r="J1524" s="20" t="s">
        <v>4575</v>
      </c>
    </row>
    <row r="1525" spans="1:10" x14ac:dyDescent="0.3">
      <c r="A1525" s="16">
        <v>2021</v>
      </c>
      <c r="B1525" s="17" t="s">
        <v>5067</v>
      </c>
      <c r="C1525" s="17" t="s">
        <v>4703</v>
      </c>
      <c r="D1525" s="18">
        <v>4.1550000000000002</v>
      </c>
      <c r="E1525" s="17" t="s">
        <v>4434</v>
      </c>
      <c r="F1525" s="18">
        <v>9</v>
      </c>
      <c r="G1525" s="18">
        <v>45</v>
      </c>
      <c r="H1525" s="17">
        <f t="shared" ref="H1525:H1530" si="34">(G1525-F1525+1)/G1525</f>
        <v>0.82222222222222219</v>
      </c>
      <c r="I1525" s="17">
        <f t="shared" ref="I1525:I1530" si="35">((G1525*H1525-1)/(G1525-1))*100</f>
        <v>81.818181818181827</v>
      </c>
      <c r="J1525" s="21" t="s">
        <v>4486</v>
      </c>
    </row>
    <row r="1526" spans="1:10" x14ac:dyDescent="0.3">
      <c r="A1526" s="16">
        <v>2021</v>
      </c>
      <c r="B1526" s="17" t="s">
        <v>5213</v>
      </c>
      <c r="C1526" s="17" t="s">
        <v>4563</v>
      </c>
      <c r="D1526" s="18">
        <v>2.9369999999999998</v>
      </c>
      <c r="E1526" s="17" t="s">
        <v>4358</v>
      </c>
      <c r="F1526" s="18">
        <v>17</v>
      </c>
      <c r="G1526" s="18">
        <v>102</v>
      </c>
      <c r="H1526" s="17">
        <f t="shared" si="34"/>
        <v>0.84313725490196079</v>
      </c>
      <c r="I1526" s="17">
        <f t="shared" si="35"/>
        <v>84.158415841584159</v>
      </c>
      <c r="J1526" s="21" t="s">
        <v>4486</v>
      </c>
    </row>
    <row r="1527" spans="1:10" x14ac:dyDescent="0.3">
      <c r="A1527" s="16">
        <v>2021</v>
      </c>
      <c r="B1527" s="17" t="s">
        <v>1308</v>
      </c>
      <c r="C1527" s="17" t="s">
        <v>3463</v>
      </c>
      <c r="D1527" s="18">
        <v>7.8380000000000001</v>
      </c>
      <c r="E1527" s="17" t="s">
        <v>4441</v>
      </c>
      <c r="F1527" s="18">
        <v>10</v>
      </c>
      <c r="G1527" s="18">
        <v>161</v>
      </c>
      <c r="H1527" s="17">
        <f t="shared" si="34"/>
        <v>0.94409937888198758</v>
      </c>
      <c r="I1527" s="17">
        <f t="shared" si="35"/>
        <v>94.375</v>
      </c>
      <c r="J1527" s="20" t="s">
        <v>4575</v>
      </c>
    </row>
    <row r="1528" spans="1:10" x14ac:dyDescent="0.3">
      <c r="A1528" s="16">
        <v>2021</v>
      </c>
      <c r="B1528" s="17" t="s">
        <v>1309</v>
      </c>
      <c r="C1528" s="17" t="s">
        <v>3464</v>
      </c>
      <c r="D1528" s="18">
        <v>8.6329999999999991</v>
      </c>
      <c r="E1528" s="17" t="s">
        <v>4452</v>
      </c>
      <c r="F1528" s="18">
        <v>1</v>
      </c>
      <c r="G1528" s="18">
        <v>84</v>
      </c>
      <c r="H1528" s="17">
        <f t="shared" si="34"/>
        <v>1</v>
      </c>
      <c r="I1528" s="17">
        <f t="shared" si="35"/>
        <v>100</v>
      </c>
      <c r="J1528" s="19" t="s">
        <v>4485</v>
      </c>
    </row>
    <row r="1529" spans="1:10" x14ac:dyDescent="0.3">
      <c r="A1529" s="16">
        <v>2021</v>
      </c>
      <c r="B1529" s="17" t="s">
        <v>5068</v>
      </c>
      <c r="C1529" s="17" t="s">
        <v>4704</v>
      </c>
      <c r="D1529" s="18">
        <v>6.4850000000000003</v>
      </c>
      <c r="E1529" s="17" t="s">
        <v>4422</v>
      </c>
      <c r="F1529" s="18">
        <v>25</v>
      </c>
      <c r="G1529" s="18">
        <v>139</v>
      </c>
      <c r="H1529" s="17">
        <f t="shared" si="34"/>
        <v>0.82733812949640284</v>
      </c>
      <c r="I1529" s="17">
        <f t="shared" si="35"/>
        <v>82.608695652173907</v>
      </c>
      <c r="J1529" s="21" t="s">
        <v>4486</v>
      </c>
    </row>
    <row r="1530" spans="1:10" x14ac:dyDescent="0.3">
      <c r="A1530" s="16">
        <v>2021</v>
      </c>
      <c r="B1530" s="17" t="s">
        <v>5070</v>
      </c>
      <c r="C1530" s="17" t="s">
        <v>4555</v>
      </c>
      <c r="D1530" s="18">
        <v>2.8849999999999998</v>
      </c>
      <c r="E1530" s="17" t="s">
        <v>4369</v>
      </c>
      <c r="F1530" s="18">
        <v>12</v>
      </c>
      <c r="G1530" s="18">
        <v>57</v>
      </c>
      <c r="H1530" s="17">
        <f t="shared" si="34"/>
        <v>0.80701754385964908</v>
      </c>
      <c r="I1530" s="17">
        <f t="shared" si="35"/>
        <v>80.357142857142861</v>
      </c>
      <c r="J1530" s="21" t="s">
        <v>4486</v>
      </c>
    </row>
    <row r="1531" spans="1:10" x14ac:dyDescent="0.3">
      <c r="A1531" s="16">
        <v>2020</v>
      </c>
      <c r="B1531" s="16" t="s">
        <v>1310</v>
      </c>
      <c r="C1531" s="16" t="s">
        <v>3465</v>
      </c>
      <c r="D1531" s="16">
        <v>2.528</v>
      </c>
      <c r="E1531" s="16" t="s">
        <v>4359</v>
      </c>
      <c r="F1531" s="16">
        <v>20</v>
      </c>
      <c r="G1531" s="16">
        <v>107</v>
      </c>
      <c r="H1531" s="16">
        <v>0.82242990654205606</v>
      </c>
      <c r="I1531" s="16">
        <v>82.075471698113205</v>
      </c>
      <c r="J1531" s="21" t="s">
        <v>4486</v>
      </c>
    </row>
    <row r="1532" spans="1:10" x14ac:dyDescent="0.3">
      <c r="A1532" s="16">
        <v>2021</v>
      </c>
      <c r="B1532" s="17" t="s">
        <v>1311</v>
      </c>
      <c r="C1532" s="17" t="s">
        <v>3466</v>
      </c>
      <c r="D1532" s="18">
        <v>12.731999999999999</v>
      </c>
      <c r="E1532" s="17" t="s">
        <v>4477</v>
      </c>
      <c r="F1532" s="18">
        <v>8</v>
      </c>
      <c r="G1532" s="18">
        <v>114</v>
      </c>
      <c r="H1532" s="17">
        <f>(G1532-F1532+1)/G1532</f>
        <v>0.93859649122807021</v>
      </c>
      <c r="I1532" s="17">
        <f>((G1532*H1532-1)/(G1532-1))*100</f>
        <v>93.805309734513273</v>
      </c>
      <c r="J1532" s="20" t="s">
        <v>4575</v>
      </c>
    </row>
    <row r="1533" spans="1:10" x14ac:dyDescent="0.3">
      <c r="A1533" s="16">
        <v>2020</v>
      </c>
      <c r="B1533" s="16" t="s">
        <v>1312</v>
      </c>
      <c r="C1533" s="16" t="s">
        <v>3467</v>
      </c>
      <c r="D1533" s="16">
        <v>7.0590000000000002</v>
      </c>
      <c r="E1533" s="16" t="s">
        <v>4351</v>
      </c>
      <c r="F1533" s="16">
        <v>21</v>
      </c>
      <c r="G1533" s="16">
        <v>155</v>
      </c>
      <c r="H1533" s="16">
        <v>0.87096774193548387</v>
      </c>
      <c r="I1533" s="16">
        <v>87.012987012987011</v>
      </c>
      <c r="J1533" s="21" t="s">
        <v>4486</v>
      </c>
    </row>
    <row r="1534" spans="1:10" x14ac:dyDescent="0.3">
      <c r="A1534" s="16">
        <v>2020</v>
      </c>
      <c r="B1534" s="16" t="s">
        <v>1313</v>
      </c>
      <c r="C1534" s="16" t="s">
        <v>3468</v>
      </c>
      <c r="D1534" s="16">
        <v>4.6689999999999996</v>
      </c>
      <c r="E1534" s="16" t="s">
        <v>4470</v>
      </c>
      <c r="F1534" s="16">
        <v>8</v>
      </c>
      <c r="G1534" s="16">
        <v>48</v>
      </c>
      <c r="H1534" s="16">
        <v>0.85416666666666663</v>
      </c>
      <c r="I1534" s="16">
        <v>85.106382978723403</v>
      </c>
      <c r="J1534" s="21" t="s">
        <v>4486</v>
      </c>
    </row>
    <row r="1535" spans="1:10" x14ac:dyDescent="0.3">
      <c r="A1535" s="16">
        <v>2020</v>
      </c>
      <c r="B1535" s="16" t="s">
        <v>1314</v>
      </c>
      <c r="C1535" s="16" t="s">
        <v>3469</v>
      </c>
      <c r="D1535" s="16">
        <v>5.2889999999999997</v>
      </c>
      <c r="E1535" s="16" t="s">
        <v>4342</v>
      </c>
      <c r="F1535" s="16">
        <v>5</v>
      </c>
      <c r="G1535" s="16">
        <v>79</v>
      </c>
      <c r="H1535" s="16">
        <v>0.94936708860759489</v>
      </c>
      <c r="I1535" s="16">
        <v>94.871794871794862</v>
      </c>
      <c r="J1535" s="20" t="s">
        <v>4575</v>
      </c>
    </row>
    <row r="1536" spans="1:10" x14ac:dyDescent="0.3">
      <c r="A1536" s="16">
        <v>2021</v>
      </c>
      <c r="B1536" s="17" t="s">
        <v>1315</v>
      </c>
      <c r="C1536" s="17" t="s">
        <v>3470</v>
      </c>
      <c r="D1536" s="18">
        <v>8.0670000000000002</v>
      </c>
      <c r="E1536" s="17" t="s">
        <v>4342</v>
      </c>
      <c r="F1536" s="18">
        <v>3</v>
      </c>
      <c r="G1536" s="18">
        <v>80</v>
      </c>
      <c r="H1536" s="17">
        <f>(G1536-F1536+1)/G1536</f>
        <v>0.97499999999999998</v>
      </c>
      <c r="I1536" s="17">
        <f>((G1536*H1536-1)/(G1536-1))*100</f>
        <v>97.468354430379748</v>
      </c>
      <c r="J1536" s="19" t="s">
        <v>4485</v>
      </c>
    </row>
    <row r="1537" spans="1:10" x14ac:dyDescent="0.3">
      <c r="A1537" s="16">
        <v>2020</v>
      </c>
      <c r="B1537" s="16" t="s">
        <v>1316</v>
      </c>
      <c r="C1537" s="16" t="s">
        <v>3471</v>
      </c>
      <c r="D1537" s="16">
        <v>5.7969999999999997</v>
      </c>
      <c r="E1537" s="16" t="s">
        <v>4351</v>
      </c>
      <c r="F1537" s="16">
        <v>28</v>
      </c>
      <c r="G1537" s="16">
        <v>155</v>
      </c>
      <c r="H1537" s="16">
        <v>0.82580645161290323</v>
      </c>
      <c r="I1537" s="16">
        <v>82.467532467532465</v>
      </c>
      <c r="J1537" s="21" t="s">
        <v>4486</v>
      </c>
    </row>
    <row r="1538" spans="1:10" x14ac:dyDescent="0.3">
      <c r="A1538" s="16">
        <v>2021</v>
      </c>
      <c r="B1538" s="17" t="s">
        <v>5071</v>
      </c>
      <c r="C1538" s="17" t="s">
        <v>4491</v>
      </c>
      <c r="D1538" s="18">
        <v>2.4159999999999999</v>
      </c>
      <c r="E1538" s="17" t="s">
        <v>4386</v>
      </c>
      <c r="F1538" s="18">
        <v>34</v>
      </c>
      <c r="G1538" s="18">
        <v>174</v>
      </c>
      <c r="H1538" s="17">
        <f>(G1538-F1538+1)/G1538</f>
        <v>0.81034482758620685</v>
      </c>
      <c r="I1538" s="17">
        <f>((G1538*H1538-1)/(G1538-1))*100</f>
        <v>80.924855491329481</v>
      </c>
      <c r="J1538" s="21" t="s">
        <v>4486</v>
      </c>
    </row>
    <row r="1539" spans="1:10" x14ac:dyDescent="0.3">
      <c r="A1539" s="16">
        <v>2020</v>
      </c>
      <c r="B1539" s="16" t="s">
        <v>1317</v>
      </c>
      <c r="C1539" s="16" t="s">
        <v>3472</v>
      </c>
      <c r="D1539" s="16">
        <v>1.3180000000000001</v>
      </c>
      <c r="E1539" s="16" t="s">
        <v>4400</v>
      </c>
      <c r="F1539" s="16">
        <v>1</v>
      </c>
      <c r="G1539" s="16">
        <v>21</v>
      </c>
      <c r="H1539" s="16">
        <v>1</v>
      </c>
      <c r="I1539" s="16">
        <v>100</v>
      </c>
      <c r="J1539" s="19" t="s">
        <v>4485</v>
      </c>
    </row>
    <row r="1540" spans="1:10" x14ac:dyDescent="0.3">
      <c r="A1540" s="16">
        <v>2021</v>
      </c>
      <c r="B1540" s="17" t="s">
        <v>1318</v>
      </c>
      <c r="C1540" s="17" t="s">
        <v>3473</v>
      </c>
      <c r="D1540" s="18">
        <v>2.9159999999999999</v>
      </c>
      <c r="E1540" s="17" t="s">
        <v>4375</v>
      </c>
      <c r="F1540" s="18">
        <v>3</v>
      </c>
      <c r="G1540" s="18">
        <v>16</v>
      </c>
      <c r="H1540" s="17">
        <f>(G1540-F1540+1)/G1540</f>
        <v>0.875</v>
      </c>
      <c r="I1540" s="17">
        <f>((G1540*H1540-1)/(G1540-1))*100</f>
        <v>86.666666666666671</v>
      </c>
      <c r="J1540" s="21" t="s">
        <v>4486</v>
      </c>
    </row>
    <row r="1541" spans="1:10" x14ac:dyDescent="0.3">
      <c r="A1541" s="16">
        <v>2021</v>
      </c>
      <c r="B1541" s="17" t="s">
        <v>1319</v>
      </c>
      <c r="C1541" s="17" t="s">
        <v>3474</v>
      </c>
      <c r="D1541" s="18">
        <v>6.3179999999999996</v>
      </c>
      <c r="E1541" s="17" t="s">
        <v>4382</v>
      </c>
      <c r="F1541" s="18">
        <v>22</v>
      </c>
      <c r="G1541" s="18">
        <v>176</v>
      </c>
      <c r="H1541" s="17">
        <f>(G1541-F1541+1)/G1541</f>
        <v>0.88068181818181823</v>
      </c>
      <c r="I1541" s="17">
        <f>((G1541*H1541-1)/(G1541-1))*100</f>
        <v>88</v>
      </c>
      <c r="J1541" s="21" t="s">
        <v>4486</v>
      </c>
    </row>
    <row r="1542" spans="1:10" x14ac:dyDescent="0.3">
      <c r="A1542" s="16">
        <v>2020</v>
      </c>
      <c r="B1542" s="16" t="s">
        <v>1320</v>
      </c>
      <c r="C1542" s="16" t="s">
        <v>3475</v>
      </c>
      <c r="D1542" s="16">
        <v>5.0339999999999998</v>
      </c>
      <c r="E1542" s="16" t="s">
        <v>4423</v>
      </c>
      <c r="F1542" s="16">
        <v>2</v>
      </c>
      <c r="G1542" s="16">
        <v>27</v>
      </c>
      <c r="H1542" s="16">
        <v>0.96296296296296291</v>
      </c>
      <c r="I1542" s="16">
        <v>96.15384615384616</v>
      </c>
      <c r="J1542" s="19" t="s">
        <v>4485</v>
      </c>
    </row>
    <row r="1543" spans="1:10" x14ac:dyDescent="0.3">
      <c r="A1543" s="16">
        <v>2021</v>
      </c>
      <c r="B1543" s="17" t="s">
        <v>5073</v>
      </c>
      <c r="C1543" s="17" t="s">
        <v>4706</v>
      </c>
      <c r="D1543" s="18">
        <v>7.5469999999999997</v>
      </c>
      <c r="E1543" s="17" t="s">
        <v>4470</v>
      </c>
      <c r="F1543" s="18">
        <v>6</v>
      </c>
      <c r="G1543" s="18">
        <v>49</v>
      </c>
      <c r="H1543" s="17">
        <f>(G1543-F1543+1)/G1543</f>
        <v>0.89795918367346939</v>
      </c>
      <c r="I1543" s="17">
        <f>((G1543*H1543-1)/(G1543-1))*100</f>
        <v>89.583333333333343</v>
      </c>
      <c r="J1543" s="21" t="s">
        <v>4486</v>
      </c>
    </row>
    <row r="1544" spans="1:10" x14ac:dyDescent="0.3">
      <c r="A1544" s="16">
        <v>2021</v>
      </c>
      <c r="B1544" s="17" t="s">
        <v>1321</v>
      </c>
      <c r="C1544" s="17" t="s">
        <v>3476</v>
      </c>
      <c r="D1544" s="18">
        <v>7.4459999999999997</v>
      </c>
      <c r="E1544" s="17" t="s">
        <v>4332</v>
      </c>
      <c r="F1544" s="18">
        <v>3</v>
      </c>
      <c r="G1544" s="18">
        <v>62</v>
      </c>
      <c r="H1544" s="17">
        <f>(G1544-F1544+1)/G1544</f>
        <v>0.967741935483871</v>
      </c>
      <c r="I1544" s="17">
        <f>((G1544*H1544-1)/(G1544-1))*100</f>
        <v>96.721311475409834</v>
      </c>
      <c r="J1544" s="19" t="s">
        <v>4485</v>
      </c>
    </row>
    <row r="1545" spans="1:10" x14ac:dyDescent="0.3">
      <c r="A1545" s="16">
        <v>2020</v>
      </c>
      <c r="B1545" s="16" t="s">
        <v>1322</v>
      </c>
      <c r="C1545" s="16" t="s">
        <v>3477</v>
      </c>
      <c r="D1545" s="16">
        <v>7.1829999999999998</v>
      </c>
      <c r="E1545" s="16" t="s">
        <v>4334</v>
      </c>
      <c r="F1545" s="16">
        <v>3</v>
      </c>
      <c r="G1545" s="16">
        <v>89</v>
      </c>
      <c r="H1545" s="16">
        <v>0.97752808988764039</v>
      </c>
      <c r="I1545" s="16">
        <v>97.727272727272734</v>
      </c>
      <c r="J1545" s="19" t="s">
        <v>4485</v>
      </c>
    </row>
    <row r="1546" spans="1:10" x14ac:dyDescent="0.3">
      <c r="A1546" s="16">
        <v>2020</v>
      </c>
      <c r="B1546" s="16" t="s">
        <v>1323</v>
      </c>
      <c r="C1546" s="16" t="s">
        <v>3478</v>
      </c>
      <c r="D1546" s="16">
        <v>3.8929999999999998</v>
      </c>
      <c r="E1546" s="16" t="s">
        <v>4407</v>
      </c>
      <c r="F1546" s="16">
        <v>9</v>
      </c>
      <c r="G1546" s="16">
        <v>78</v>
      </c>
      <c r="H1546" s="16">
        <v>0.89743589743589747</v>
      </c>
      <c r="I1546" s="16">
        <v>89.610389610389603</v>
      </c>
      <c r="J1546" s="21" t="s">
        <v>4486</v>
      </c>
    </row>
    <row r="1547" spans="1:10" x14ac:dyDescent="0.3">
      <c r="A1547" s="16">
        <v>2021</v>
      </c>
      <c r="B1547" s="17" t="s">
        <v>1324</v>
      </c>
      <c r="C1547" s="17" t="s">
        <v>3479</v>
      </c>
      <c r="D1547" s="18">
        <v>4.8499999999999996</v>
      </c>
      <c r="E1547" s="17" t="s">
        <v>881</v>
      </c>
      <c r="F1547" s="18">
        <v>2</v>
      </c>
      <c r="G1547" s="18">
        <v>47</v>
      </c>
      <c r="H1547" s="17">
        <f>(G1547-F1547+1)/G1547</f>
        <v>0.97872340425531912</v>
      </c>
      <c r="I1547" s="17">
        <f>((G1547*H1547-1)/(G1547-1))*100</f>
        <v>97.826086956521735</v>
      </c>
      <c r="J1547" s="19" t="s">
        <v>4485</v>
      </c>
    </row>
    <row r="1548" spans="1:10" x14ac:dyDescent="0.3">
      <c r="A1548" s="16">
        <v>2021</v>
      </c>
      <c r="B1548" s="17" t="s">
        <v>5074</v>
      </c>
      <c r="C1548" s="17" t="s">
        <v>4807</v>
      </c>
      <c r="D1548" s="18">
        <v>3.1920000000000002</v>
      </c>
      <c r="E1548" s="17" t="s">
        <v>4474</v>
      </c>
      <c r="F1548" s="18">
        <v>4</v>
      </c>
      <c r="G1548" s="18">
        <v>16</v>
      </c>
      <c r="H1548" s="17">
        <f>(G1548-F1548+1)/G1548</f>
        <v>0.8125</v>
      </c>
      <c r="I1548" s="17">
        <f>((G1548*H1548-1)/(G1548-1))*100</f>
        <v>80</v>
      </c>
      <c r="J1548" s="21" t="s">
        <v>4486</v>
      </c>
    </row>
    <row r="1549" spans="1:10" x14ac:dyDescent="0.3">
      <c r="A1549" s="16">
        <v>2020</v>
      </c>
      <c r="B1549" s="16" t="s">
        <v>1325</v>
      </c>
      <c r="C1549" s="16" t="s">
        <v>3480</v>
      </c>
      <c r="D1549" s="16">
        <v>5.5529999999999999</v>
      </c>
      <c r="E1549" s="16" t="s">
        <v>4344</v>
      </c>
      <c r="F1549" s="16">
        <v>8</v>
      </c>
      <c r="G1549" s="16">
        <v>78</v>
      </c>
      <c r="H1549" s="16">
        <v>0.91025641025641024</v>
      </c>
      <c r="I1549" s="16">
        <v>90.909090909090907</v>
      </c>
      <c r="J1549" s="20" t="s">
        <v>4575</v>
      </c>
    </row>
    <row r="1550" spans="1:10" x14ac:dyDescent="0.3">
      <c r="A1550" s="16">
        <v>2021</v>
      </c>
      <c r="B1550" s="17" t="s">
        <v>1326</v>
      </c>
      <c r="C1550" s="17" t="s">
        <v>3481</v>
      </c>
      <c r="D1550" s="18">
        <v>6.165</v>
      </c>
      <c r="E1550" s="17" t="s">
        <v>4475</v>
      </c>
      <c r="F1550" s="18">
        <v>4</v>
      </c>
      <c r="G1550" s="18">
        <v>37</v>
      </c>
      <c r="H1550" s="17">
        <f>(G1550-F1550+1)/G1550</f>
        <v>0.91891891891891897</v>
      </c>
      <c r="I1550" s="17">
        <f>((G1550*H1550-1)/(G1550-1))*100</f>
        <v>91.666666666666657</v>
      </c>
      <c r="J1550" s="20" t="s">
        <v>4575</v>
      </c>
    </row>
    <row r="1551" spans="1:10" x14ac:dyDescent="0.3">
      <c r="A1551" s="16">
        <v>2021</v>
      </c>
      <c r="B1551" s="17" t="s">
        <v>5075</v>
      </c>
      <c r="C1551" s="17" t="s">
        <v>4707</v>
      </c>
      <c r="D1551" s="18">
        <v>1.583</v>
      </c>
      <c r="E1551" s="17" t="s">
        <v>4343</v>
      </c>
      <c r="F1551" s="18">
        <v>63</v>
      </c>
      <c r="G1551" s="18">
        <v>330</v>
      </c>
      <c r="H1551" s="17">
        <f>(G1551-F1551+1)/G1551</f>
        <v>0.81212121212121213</v>
      </c>
      <c r="I1551" s="17">
        <f>((G1551*H1551-1)/(G1551-1))*100</f>
        <v>81.155015197568389</v>
      </c>
      <c r="J1551" s="21" t="s">
        <v>4486</v>
      </c>
    </row>
    <row r="1552" spans="1:10" x14ac:dyDescent="0.3">
      <c r="A1552" s="16">
        <v>2021</v>
      </c>
      <c r="B1552" s="17" t="s">
        <v>1327</v>
      </c>
      <c r="C1552" s="17" t="s">
        <v>3482</v>
      </c>
      <c r="D1552" s="18">
        <v>10.435</v>
      </c>
      <c r="E1552" s="17" t="s">
        <v>4433</v>
      </c>
      <c r="F1552" s="18">
        <v>8</v>
      </c>
      <c r="G1552" s="18">
        <v>159</v>
      </c>
      <c r="H1552" s="17">
        <f>(G1552-F1552+1)/G1552</f>
        <v>0.95597484276729561</v>
      </c>
      <c r="I1552" s="17">
        <f>((G1552*H1552-1)/(G1552-1))*100</f>
        <v>95.569620253164558</v>
      </c>
      <c r="J1552" s="19" t="s">
        <v>4485</v>
      </c>
    </row>
    <row r="1553" spans="1:10" x14ac:dyDescent="0.3">
      <c r="A1553" s="16">
        <v>2021</v>
      </c>
      <c r="B1553" s="17" t="s">
        <v>1328</v>
      </c>
      <c r="C1553" s="17" t="s">
        <v>3483</v>
      </c>
      <c r="D1553" s="18">
        <v>5.3230000000000004</v>
      </c>
      <c r="E1553" s="17" t="s">
        <v>4454</v>
      </c>
      <c r="F1553" s="18">
        <v>1</v>
      </c>
      <c r="G1553" s="18">
        <v>25</v>
      </c>
      <c r="H1553" s="17">
        <f>(G1553-F1553+1)/G1553</f>
        <v>1</v>
      </c>
      <c r="I1553" s="17">
        <f>((G1553*H1553-1)/(G1553-1))*100</f>
        <v>100</v>
      </c>
      <c r="J1553" s="19" t="s">
        <v>4485</v>
      </c>
    </row>
    <row r="1554" spans="1:10" x14ac:dyDescent="0.3">
      <c r="A1554" s="16">
        <v>2020</v>
      </c>
      <c r="B1554" s="16" t="s">
        <v>1329</v>
      </c>
      <c r="C1554" s="16" t="s">
        <v>3484</v>
      </c>
      <c r="D1554" s="16">
        <v>3.782</v>
      </c>
      <c r="E1554" s="16" t="s">
        <v>4395</v>
      </c>
      <c r="F1554" s="16">
        <v>32</v>
      </c>
      <c r="G1554" s="16">
        <v>234</v>
      </c>
      <c r="H1554" s="16">
        <v>0.86752136752136755</v>
      </c>
      <c r="I1554" s="16">
        <v>86.695278969957073</v>
      </c>
      <c r="J1554" s="21" t="s">
        <v>4486</v>
      </c>
    </row>
    <row r="1555" spans="1:10" x14ac:dyDescent="0.3">
      <c r="A1555" s="16">
        <v>2020</v>
      </c>
      <c r="B1555" s="16" t="s">
        <v>1330</v>
      </c>
      <c r="C1555" s="16" t="s">
        <v>3485</v>
      </c>
      <c r="D1555" s="16">
        <v>3.484</v>
      </c>
      <c r="E1555" s="16" t="s">
        <v>4383</v>
      </c>
      <c r="F1555" s="16">
        <v>17</v>
      </c>
      <c r="G1555" s="16">
        <v>85</v>
      </c>
      <c r="H1555" s="16">
        <v>0.81176470588235294</v>
      </c>
      <c r="I1555" s="16">
        <v>80.952380952380949</v>
      </c>
      <c r="J1555" s="21" t="s">
        <v>4486</v>
      </c>
    </row>
    <row r="1556" spans="1:10" x14ac:dyDescent="0.3">
      <c r="A1556" s="16">
        <v>2021</v>
      </c>
      <c r="B1556" s="17" t="s">
        <v>1331</v>
      </c>
      <c r="C1556" s="17" t="s">
        <v>3486</v>
      </c>
      <c r="D1556" s="18">
        <v>6.2809999999999997</v>
      </c>
      <c r="E1556" s="17" t="s">
        <v>4329</v>
      </c>
      <c r="F1556" s="18">
        <v>6</v>
      </c>
      <c r="G1556" s="18">
        <v>108</v>
      </c>
      <c r="H1556" s="17">
        <f>(G1556-F1556+1)/G1556</f>
        <v>0.95370370370370372</v>
      </c>
      <c r="I1556" s="17">
        <f>((G1556*H1556-1)/(G1556-1))*100</f>
        <v>95.327102803738313</v>
      </c>
      <c r="J1556" s="19" t="s">
        <v>4485</v>
      </c>
    </row>
    <row r="1557" spans="1:10" x14ac:dyDescent="0.3">
      <c r="A1557" s="16">
        <v>2020</v>
      </c>
      <c r="B1557" s="16" t="s">
        <v>1332</v>
      </c>
      <c r="C1557" s="16" t="s">
        <v>3487</v>
      </c>
      <c r="D1557" s="16">
        <v>4.141</v>
      </c>
      <c r="E1557" s="16" t="s">
        <v>4340</v>
      </c>
      <c r="F1557" s="16">
        <v>16</v>
      </c>
      <c r="G1557" s="16">
        <v>87</v>
      </c>
      <c r="H1557" s="16">
        <v>0.82758620689655171</v>
      </c>
      <c r="I1557" s="16">
        <v>82.558139534883722</v>
      </c>
      <c r="J1557" s="21" t="s">
        <v>4486</v>
      </c>
    </row>
    <row r="1558" spans="1:10" x14ac:dyDescent="0.3">
      <c r="A1558" s="16">
        <v>2021</v>
      </c>
      <c r="B1558" s="17" t="s">
        <v>1333</v>
      </c>
      <c r="C1558" s="17" t="s">
        <v>3488</v>
      </c>
      <c r="D1558" s="18">
        <v>4.2619999999999996</v>
      </c>
      <c r="E1558" s="17" t="s">
        <v>4398</v>
      </c>
      <c r="F1558" s="18">
        <v>4</v>
      </c>
      <c r="G1558" s="18">
        <v>68</v>
      </c>
      <c r="H1558" s="17">
        <f>(G1558-F1558+1)/G1558</f>
        <v>0.95588235294117652</v>
      </c>
      <c r="I1558" s="17">
        <f>((G1558*H1558-1)/(G1558-1))*100</f>
        <v>95.522388059701484</v>
      </c>
      <c r="J1558" s="19" t="s">
        <v>4485</v>
      </c>
    </row>
    <row r="1559" spans="1:10" x14ac:dyDescent="0.3">
      <c r="A1559" s="16">
        <v>2020</v>
      </c>
      <c r="B1559" s="16" t="s">
        <v>1334</v>
      </c>
      <c r="C1559" s="16" t="s">
        <v>3489</v>
      </c>
      <c r="D1559" s="16">
        <v>4.1130000000000004</v>
      </c>
      <c r="E1559" s="16" t="s">
        <v>4346</v>
      </c>
      <c r="F1559" s="16">
        <v>55</v>
      </c>
      <c r="G1559" s="16">
        <v>271</v>
      </c>
      <c r="H1559" s="16">
        <v>0.80073800738007384</v>
      </c>
      <c r="I1559" s="16">
        <v>80</v>
      </c>
      <c r="J1559" s="21" t="s">
        <v>4486</v>
      </c>
    </row>
    <row r="1560" spans="1:10" x14ac:dyDescent="0.3">
      <c r="A1560" s="16">
        <v>2021</v>
      </c>
      <c r="B1560" s="17" t="s">
        <v>1335</v>
      </c>
      <c r="C1560" s="17" t="s">
        <v>3490</v>
      </c>
      <c r="D1560" s="18">
        <v>8.3219999999999992</v>
      </c>
      <c r="E1560" s="17" t="s">
        <v>4345</v>
      </c>
      <c r="F1560" s="18">
        <v>23</v>
      </c>
      <c r="G1560" s="18">
        <v>273</v>
      </c>
      <c r="H1560" s="17">
        <f>(G1560-F1560+1)/G1560</f>
        <v>0.91941391941391937</v>
      </c>
      <c r="I1560" s="17">
        <f>((G1560*H1560-1)/(G1560-1))*100</f>
        <v>91.911764705882348</v>
      </c>
      <c r="J1560" s="20" t="s">
        <v>4575</v>
      </c>
    </row>
    <row r="1561" spans="1:10" x14ac:dyDescent="0.3">
      <c r="A1561" s="16">
        <v>2021</v>
      </c>
      <c r="B1561" s="17" t="s">
        <v>1336</v>
      </c>
      <c r="C1561" s="17" t="s">
        <v>3491</v>
      </c>
      <c r="D1561" s="18">
        <v>5.8360000000000003</v>
      </c>
      <c r="E1561" s="17" t="s">
        <v>2057</v>
      </c>
      <c r="F1561" s="18">
        <v>16</v>
      </c>
      <c r="G1561" s="18">
        <v>211</v>
      </c>
      <c r="H1561" s="17">
        <f>(G1561-F1561+1)/G1561</f>
        <v>0.92890995260663511</v>
      </c>
      <c r="I1561" s="17">
        <f>((G1561*H1561-1)/(G1561-1))*100</f>
        <v>92.857142857142861</v>
      </c>
      <c r="J1561" s="20" t="s">
        <v>4575</v>
      </c>
    </row>
    <row r="1562" spans="1:10" x14ac:dyDescent="0.3">
      <c r="A1562" s="16">
        <v>2021</v>
      </c>
      <c r="B1562" s="17" t="s">
        <v>1337</v>
      </c>
      <c r="C1562" s="17" t="s">
        <v>3492</v>
      </c>
      <c r="D1562" s="18">
        <v>3.649</v>
      </c>
      <c r="E1562" s="17" t="s">
        <v>4398</v>
      </c>
      <c r="F1562" s="18">
        <v>8</v>
      </c>
      <c r="G1562" s="18">
        <v>68</v>
      </c>
      <c r="H1562" s="17">
        <f>(G1562-F1562+1)/G1562</f>
        <v>0.8970588235294118</v>
      </c>
      <c r="I1562" s="17">
        <f>((G1562*H1562-1)/(G1562-1))*100</f>
        <v>89.552238805970148</v>
      </c>
      <c r="J1562" s="21" t="s">
        <v>4486</v>
      </c>
    </row>
    <row r="1563" spans="1:10" x14ac:dyDescent="0.3">
      <c r="A1563" s="16">
        <v>2021</v>
      </c>
      <c r="B1563" s="17" t="s">
        <v>1338</v>
      </c>
      <c r="C1563" s="17" t="s">
        <v>3493</v>
      </c>
      <c r="D1563" s="18">
        <v>10.282999999999999</v>
      </c>
      <c r="E1563" s="17" t="s">
        <v>2057</v>
      </c>
      <c r="F1563" s="18">
        <v>3</v>
      </c>
      <c r="G1563" s="18">
        <v>211</v>
      </c>
      <c r="H1563" s="17">
        <f>(G1563-F1563+1)/G1563</f>
        <v>0.99052132701421802</v>
      </c>
      <c r="I1563" s="17">
        <f>((G1563*H1563-1)/(G1563-1))*100</f>
        <v>99.047619047619051</v>
      </c>
      <c r="J1563" s="19" t="s">
        <v>4485</v>
      </c>
    </row>
    <row r="1564" spans="1:10" x14ac:dyDescent="0.3">
      <c r="A1564" s="16">
        <v>2020</v>
      </c>
      <c r="B1564" s="16" t="s">
        <v>1339</v>
      </c>
      <c r="C1564" s="16" t="s">
        <v>3494</v>
      </c>
      <c r="D1564" s="16">
        <v>5.6740000000000004</v>
      </c>
      <c r="E1564" s="16" t="s">
        <v>4345</v>
      </c>
      <c r="F1564" s="16">
        <v>39</v>
      </c>
      <c r="G1564" s="16">
        <v>272</v>
      </c>
      <c r="H1564" s="16">
        <v>0.86029411764705888</v>
      </c>
      <c r="I1564" s="16">
        <v>85.977859778597789</v>
      </c>
      <c r="J1564" s="21" t="s">
        <v>4486</v>
      </c>
    </row>
    <row r="1565" spans="1:10" x14ac:dyDescent="0.3">
      <c r="A1565" s="16">
        <v>2021</v>
      </c>
      <c r="B1565" s="17" t="s">
        <v>1340</v>
      </c>
      <c r="C1565" s="17" t="s">
        <v>3495</v>
      </c>
      <c r="D1565" s="18">
        <v>5.1150000000000002</v>
      </c>
      <c r="E1565" s="17" t="s">
        <v>2057</v>
      </c>
      <c r="F1565" s="18">
        <v>22</v>
      </c>
      <c r="G1565" s="18">
        <v>211</v>
      </c>
      <c r="H1565" s="17">
        <f>(G1565-F1565+1)/G1565</f>
        <v>0.90047393364928907</v>
      </c>
      <c r="I1565" s="17">
        <f>((G1565*H1565-1)/(G1565-1))*100</f>
        <v>90</v>
      </c>
      <c r="J1565" s="20" t="s">
        <v>4575</v>
      </c>
    </row>
    <row r="1566" spans="1:10" x14ac:dyDescent="0.3">
      <c r="A1566" s="16">
        <v>2021</v>
      </c>
      <c r="B1566" s="17" t="s">
        <v>5076</v>
      </c>
      <c r="C1566" s="17" t="s">
        <v>4708</v>
      </c>
      <c r="D1566" s="18">
        <v>4.46</v>
      </c>
      <c r="E1566" s="17" t="s">
        <v>4437</v>
      </c>
      <c r="F1566" s="18">
        <v>21</v>
      </c>
      <c r="G1566" s="18">
        <v>107</v>
      </c>
      <c r="H1566" s="17">
        <f>(G1566-F1566+1)/G1566</f>
        <v>0.81308411214953269</v>
      </c>
      <c r="I1566" s="17">
        <f>((G1566*H1566-1)/(G1566-1))*100</f>
        <v>81.132075471698116</v>
      </c>
      <c r="J1566" s="21" t="s">
        <v>4486</v>
      </c>
    </row>
    <row r="1567" spans="1:10" x14ac:dyDescent="0.3">
      <c r="A1567" s="16">
        <v>2020</v>
      </c>
      <c r="B1567" s="16" t="s">
        <v>1341</v>
      </c>
      <c r="C1567" s="16" t="s">
        <v>3496</v>
      </c>
      <c r="D1567" s="16">
        <v>2.9289999999999998</v>
      </c>
      <c r="E1567" s="16" t="s">
        <v>4443</v>
      </c>
      <c r="F1567" s="16">
        <v>4</v>
      </c>
      <c r="G1567" s="16">
        <v>28</v>
      </c>
      <c r="H1567" s="16">
        <v>0.8928571428571429</v>
      </c>
      <c r="I1567" s="16">
        <v>88.888888888888886</v>
      </c>
      <c r="J1567" s="21" t="s">
        <v>4486</v>
      </c>
    </row>
    <row r="1568" spans="1:10" x14ac:dyDescent="0.3">
      <c r="A1568" s="16">
        <v>2021</v>
      </c>
      <c r="B1568" s="17" t="s">
        <v>5077</v>
      </c>
      <c r="C1568" s="17" t="s">
        <v>4808</v>
      </c>
      <c r="D1568" s="18">
        <v>4.1369999999999996</v>
      </c>
      <c r="E1568" s="17" t="s">
        <v>4385</v>
      </c>
      <c r="F1568" s="18">
        <v>14</v>
      </c>
      <c r="G1568" s="18">
        <v>83</v>
      </c>
      <c r="H1568" s="17">
        <f>(G1568-F1568+1)/G1568</f>
        <v>0.84337349397590367</v>
      </c>
      <c r="I1568" s="17">
        <f>((G1568*H1568-1)/(G1568-1))*100</f>
        <v>84.146341463414629</v>
      </c>
      <c r="J1568" s="21" t="s">
        <v>4486</v>
      </c>
    </row>
    <row r="1569" spans="1:10" x14ac:dyDescent="0.3">
      <c r="A1569" s="16">
        <v>2021</v>
      </c>
      <c r="B1569" s="17" t="s">
        <v>1342</v>
      </c>
      <c r="C1569" s="17" t="s">
        <v>3497</v>
      </c>
      <c r="D1569" s="18">
        <v>3.621</v>
      </c>
      <c r="E1569" s="17" t="s">
        <v>4330</v>
      </c>
      <c r="F1569" s="18">
        <v>14</v>
      </c>
      <c r="G1569" s="18">
        <v>265</v>
      </c>
      <c r="H1569" s="17">
        <f>(G1569-F1569+1)/G1569</f>
        <v>0.95094339622641511</v>
      </c>
      <c r="I1569" s="17">
        <f>((G1569*H1569-1)/(G1569-1))*100</f>
        <v>95.075757575757578</v>
      </c>
      <c r="J1569" s="19" t="s">
        <v>4485</v>
      </c>
    </row>
    <row r="1570" spans="1:10" x14ac:dyDescent="0.3">
      <c r="A1570" s="16">
        <v>2021</v>
      </c>
      <c r="B1570" s="17" t="s">
        <v>5079</v>
      </c>
      <c r="C1570" s="17" t="s">
        <v>4709</v>
      </c>
      <c r="D1570" s="18">
        <v>5.2690000000000001</v>
      </c>
      <c r="E1570" s="17" t="s">
        <v>4372</v>
      </c>
      <c r="F1570" s="18">
        <v>42</v>
      </c>
      <c r="G1570" s="18">
        <v>208</v>
      </c>
      <c r="H1570" s="17">
        <f>(G1570-F1570+1)/G1570</f>
        <v>0.80288461538461542</v>
      </c>
      <c r="I1570" s="17">
        <f>((G1570*H1570-1)/(G1570-1))*100</f>
        <v>80.193236714975853</v>
      </c>
      <c r="J1570" s="21" t="s">
        <v>4486</v>
      </c>
    </row>
    <row r="1571" spans="1:10" x14ac:dyDescent="0.3">
      <c r="A1571" s="16">
        <v>2021</v>
      </c>
      <c r="B1571" s="17" t="s">
        <v>1343</v>
      </c>
      <c r="C1571" s="17" t="s">
        <v>3498</v>
      </c>
      <c r="D1571" s="18">
        <v>2.9359999999999999</v>
      </c>
      <c r="E1571" s="17" t="s">
        <v>4464</v>
      </c>
      <c r="F1571" s="18">
        <v>2</v>
      </c>
      <c r="G1571" s="18">
        <v>34</v>
      </c>
      <c r="H1571" s="17">
        <f>(G1571-F1571+1)/G1571</f>
        <v>0.97058823529411764</v>
      </c>
      <c r="I1571" s="17">
        <f>((G1571*H1571-1)/(G1571-1))*100</f>
        <v>96.969696969696969</v>
      </c>
      <c r="J1571" s="19" t="s">
        <v>4485</v>
      </c>
    </row>
    <row r="1572" spans="1:10" x14ac:dyDescent="0.3">
      <c r="A1572" s="16">
        <v>2021</v>
      </c>
      <c r="B1572" s="17" t="s">
        <v>1344</v>
      </c>
      <c r="C1572" s="17" t="s">
        <v>3499</v>
      </c>
      <c r="D1572" s="18">
        <v>10.057</v>
      </c>
      <c r="E1572" s="17" t="s">
        <v>4445</v>
      </c>
      <c r="F1572" s="18">
        <v>3</v>
      </c>
      <c r="G1572" s="18">
        <v>133</v>
      </c>
      <c r="H1572" s="17">
        <f>(G1572-F1572+1)/G1572</f>
        <v>0.98496240601503759</v>
      </c>
      <c r="I1572" s="17">
        <f>((G1572*H1572-1)/(G1572-1))*100</f>
        <v>98.484848484848484</v>
      </c>
      <c r="J1572" s="19" t="s">
        <v>4485</v>
      </c>
    </row>
    <row r="1573" spans="1:10" x14ac:dyDescent="0.3">
      <c r="A1573" s="16">
        <v>2020</v>
      </c>
      <c r="B1573" s="16" t="s">
        <v>1345</v>
      </c>
      <c r="C1573" s="16" t="s">
        <v>3500</v>
      </c>
      <c r="D1573" s="16">
        <v>3.24</v>
      </c>
      <c r="E1573" s="16" t="s">
        <v>4343</v>
      </c>
      <c r="F1573" s="16">
        <v>6</v>
      </c>
      <c r="G1573" s="16">
        <v>325</v>
      </c>
      <c r="H1573" s="16">
        <v>0.98461538461538467</v>
      </c>
      <c r="I1573" s="16">
        <v>98.456790123456798</v>
      </c>
      <c r="J1573" s="19" t="s">
        <v>4485</v>
      </c>
    </row>
    <row r="1574" spans="1:10" x14ac:dyDescent="0.3">
      <c r="A1574" s="16">
        <v>2021</v>
      </c>
      <c r="B1574" s="17" t="s">
        <v>1346</v>
      </c>
      <c r="C1574" s="17" t="s">
        <v>3501</v>
      </c>
      <c r="D1574" s="18">
        <v>3.3250000000000002</v>
      </c>
      <c r="E1574" s="17" t="s">
        <v>4377</v>
      </c>
      <c r="F1574" s="18">
        <v>7</v>
      </c>
      <c r="G1574" s="18">
        <v>124</v>
      </c>
      <c r="H1574" s="17">
        <f>(G1574-F1574+1)/G1574</f>
        <v>0.95161290322580649</v>
      </c>
      <c r="I1574" s="17">
        <f>((G1574*H1574-1)/(G1574-1))*100</f>
        <v>95.121951219512198</v>
      </c>
      <c r="J1574" s="19" t="s">
        <v>4485</v>
      </c>
    </row>
    <row r="1575" spans="1:10" x14ac:dyDescent="0.3">
      <c r="A1575" s="16">
        <v>2020</v>
      </c>
      <c r="B1575" s="16" t="s">
        <v>1347</v>
      </c>
      <c r="C1575" s="16" t="s">
        <v>3502</v>
      </c>
      <c r="D1575" s="16">
        <v>2.6549999999999998</v>
      </c>
      <c r="E1575" s="16" t="s">
        <v>4377</v>
      </c>
      <c r="F1575" s="16">
        <v>4</v>
      </c>
      <c r="G1575" s="16">
        <v>123</v>
      </c>
      <c r="H1575" s="16">
        <v>0.97560975609756095</v>
      </c>
      <c r="I1575" s="16">
        <v>97.540983606557376</v>
      </c>
      <c r="J1575" s="19" t="s">
        <v>4485</v>
      </c>
    </row>
    <row r="1576" spans="1:10" x14ac:dyDescent="0.3">
      <c r="A1576" s="16">
        <v>2020</v>
      </c>
      <c r="B1576" s="16" t="s">
        <v>1348</v>
      </c>
      <c r="C1576" s="16" t="s">
        <v>3503</v>
      </c>
      <c r="D1576" s="16">
        <v>2.5019999999999998</v>
      </c>
      <c r="E1576" s="16" t="s">
        <v>4326</v>
      </c>
      <c r="F1576" s="16">
        <v>8</v>
      </c>
      <c r="G1576" s="16">
        <v>42</v>
      </c>
      <c r="H1576" s="16">
        <v>0.83333333333333337</v>
      </c>
      <c r="I1576" s="16">
        <v>82.926829268292678</v>
      </c>
      <c r="J1576" s="21" t="s">
        <v>4486</v>
      </c>
    </row>
    <row r="1577" spans="1:10" x14ac:dyDescent="0.3">
      <c r="A1577" s="16">
        <v>2020</v>
      </c>
      <c r="B1577" s="16" t="s">
        <v>1349</v>
      </c>
      <c r="C1577" s="16" t="s">
        <v>3504</v>
      </c>
      <c r="D1577" s="16">
        <v>4.8730000000000002</v>
      </c>
      <c r="E1577" s="16" t="s">
        <v>4360</v>
      </c>
      <c r="F1577" s="16">
        <v>15</v>
      </c>
      <c r="G1577" s="16">
        <v>89</v>
      </c>
      <c r="H1577" s="16">
        <v>0.84269662921348309</v>
      </c>
      <c r="I1577" s="16">
        <v>84.090909090909093</v>
      </c>
      <c r="J1577" s="21" t="s">
        <v>4486</v>
      </c>
    </row>
    <row r="1578" spans="1:10" x14ac:dyDescent="0.3">
      <c r="A1578" s="16">
        <v>2021</v>
      </c>
      <c r="B1578" s="17" t="s">
        <v>5080</v>
      </c>
      <c r="C1578" s="17" t="s">
        <v>4710</v>
      </c>
      <c r="D1578" s="18">
        <v>1.855</v>
      </c>
      <c r="E1578" s="17" t="s">
        <v>4343</v>
      </c>
      <c r="F1578" s="18">
        <v>45</v>
      </c>
      <c r="G1578" s="18">
        <v>330</v>
      </c>
      <c r="H1578" s="17">
        <f>(G1578-F1578+1)/G1578</f>
        <v>0.8666666666666667</v>
      </c>
      <c r="I1578" s="17">
        <f>((G1578*H1578-1)/(G1578-1))*100</f>
        <v>86.626139817629181</v>
      </c>
      <c r="J1578" s="21" t="s">
        <v>4486</v>
      </c>
    </row>
    <row r="1579" spans="1:10" x14ac:dyDescent="0.3">
      <c r="A1579" s="16">
        <v>2020</v>
      </c>
      <c r="B1579" s="16" t="s">
        <v>1350</v>
      </c>
      <c r="C1579" s="16" t="s">
        <v>3505</v>
      </c>
      <c r="D1579" s="16">
        <v>4.04</v>
      </c>
      <c r="E1579" s="16" t="s">
        <v>1740</v>
      </c>
      <c r="F1579" s="16">
        <v>4</v>
      </c>
      <c r="G1579" s="16">
        <v>67</v>
      </c>
      <c r="H1579" s="16">
        <v>0.95522388059701491</v>
      </c>
      <c r="I1579" s="16">
        <v>95.454545454545453</v>
      </c>
      <c r="J1579" s="19" t="s">
        <v>4485</v>
      </c>
    </row>
    <row r="1580" spans="1:10" x14ac:dyDescent="0.3">
      <c r="A1580" s="16">
        <v>2021</v>
      </c>
      <c r="B1580" s="17" t="s">
        <v>1351</v>
      </c>
      <c r="C1580" s="17" t="s">
        <v>3506</v>
      </c>
      <c r="D1580" s="18">
        <v>6.97</v>
      </c>
      <c r="E1580" s="17" t="s">
        <v>4452</v>
      </c>
      <c r="F1580" s="18">
        <v>7</v>
      </c>
      <c r="G1580" s="18">
        <v>84</v>
      </c>
      <c r="H1580" s="17">
        <f>(G1580-F1580+1)/G1580</f>
        <v>0.9285714285714286</v>
      </c>
      <c r="I1580" s="17">
        <f>((G1580*H1580-1)/(G1580-1))*100</f>
        <v>92.771084337349393</v>
      </c>
      <c r="J1580" s="20" t="s">
        <v>4575</v>
      </c>
    </row>
    <row r="1581" spans="1:10" x14ac:dyDescent="0.3">
      <c r="A1581" s="16">
        <v>2020</v>
      </c>
      <c r="B1581" s="16" t="s">
        <v>1352</v>
      </c>
      <c r="C1581" s="16" t="s">
        <v>3507</v>
      </c>
      <c r="D1581" s="16">
        <v>3.4249999999999998</v>
      </c>
      <c r="E1581" s="16" t="s">
        <v>4466</v>
      </c>
      <c r="F1581" s="16">
        <v>10</v>
      </c>
      <c r="G1581" s="16">
        <v>53</v>
      </c>
      <c r="H1581" s="16">
        <v>0.83018867924528306</v>
      </c>
      <c r="I1581" s="16">
        <v>82.692307692307693</v>
      </c>
      <c r="J1581" s="21" t="s">
        <v>4486</v>
      </c>
    </row>
    <row r="1582" spans="1:10" x14ac:dyDescent="0.3">
      <c r="A1582" s="16">
        <v>2021</v>
      </c>
      <c r="B1582" s="17" t="s">
        <v>5081</v>
      </c>
      <c r="C1582" s="17" t="s">
        <v>4531</v>
      </c>
      <c r="D1582" s="18">
        <v>5.952</v>
      </c>
      <c r="E1582" s="17" t="s">
        <v>4445</v>
      </c>
      <c r="F1582" s="18">
        <v>17</v>
      </c>
      <c r="G1582" s="18">
        <v>133</v>
      </c>
      <c r="H1582" s="17">
        <f>(G1582-F1582+1)/G1582</f>
        <v>0.87969924812030076</v>
      </c>
      <c r="I1582" s="17">
        <f>((G1582*H1582-1)/(G1582-1))*100</f>
        <v>87.878787878787875</v>
      </c>
      <c r="J1582" s="21" t="s">
        <v>4486</v>
      </c>
    </row>
    <row r="1583" spans="1:10" x14ac:dyDescent="0.3">
      <c r="A1583" s="16">
        <v>2021</v>
      </c>
      <c r="B1583" s="17" t="s">
        <v>5082</v>
      </c>
      <c r="C1583" s="17" t="s">
        <v>4712</v>
      </c>
      <c r="D1583" s="18">
        <v>3.4079999999999999</v>
      </c>
      <c r="E1583" s="17" t="s">
        <v>4474</v>
      </c>
      <c r="F1583" s="18">
        <v>3</v>
      </c>
      <c r="G1583" s="18">
        <v>16</v>
      </c>
      <c r="H1583" s="17">
        <f>(G1583-F1583+1)/G1583</f>
        <v>0.875</v>
      </c>
      <c r="I1583" s="17">
        <f>((G1583*H1583-1)/(G1583-1))*100</f>
        <v>86.666666666666671</v>
      </c>
      <c r="J1583" s="21" t="s">
        <v>4486</v>
      </c>
    </row>
    <row r="1584" spans="1:10" x14ac:dyDescent="0.3">
      <c r="A1584" s="16">
        <v>2020</v>
      </c>
      <c r="B1584" s="16" t="s">
        <v>1353</v>
      </c>
      <c r="C1584" s="16" t="s">
        <v>3508</v>
      </c>
      <c r="D1584" s="16">
        <v>4.335</v>
      </c>
      <c r="E1584" s="16" t="s">
        <v>4353</v>
      </c>
      <c r="F1584" s="16">
        <v>9</v>
      </c>
      <c r="G1584" s="16">
        <v>57</v>
      </c>
      <c r="H1584" s="16">
        <v>0.85964912280701755</v>
      </c>
      <c r="I1584" s="16">
        <v>85.714285714285708</v>
      </c>
      <c r="J1584" s="21" t="s">
        <v>4486</v>
      </c>
    </row>
    <row r="1585" spans="1:10" x14ac:dyDescent="0.3">
      <c r="A1585" s="16">
        <v>2021</v>
      </c>
      <c r="B1585" s="17" t="s">
        <v>1354</v>
      </c>
      <c r="C1585" s="17" t="s">
        <v>3509</v>
      </c>
      <c r="D1585" s="18">
        <v>4.7510000000000003</v>
      </c>
      <c r="E1585" s="17" t="s">
        <v>4398</v>
      </c>
      <c r="F1585" s="18">
        <v>3</v>
      </c>
      <c r="G1585" s="18">
        <v>68</v>
      </c>
      <c r="H1585" s="17">
        <f t="shared" ref="H1585:H1590" si="36">(G1585-F1585+1)/G1585</f>
        <v>0.97058823529411764</v>
      </c>
      <c r="I1585" s="17">
        <f t="shared" ref="I1585:I1590" si="37">((G1585*H1585-1)/(G1585-1))*100</f>
        <v>97.014925373134332</v>
      </c>
      <c r="J1585" s="19" t="s">
        <v>4485</v>
      </c>
    </row>
    <row r="1586" spans="1:10" x14ac:dyDescent="0.3">
      <c r="A1586" s="16">
        <v>2021</v>
      </c>
      <c r="B1586" s="17" t="s">
        <v>1355</v>
      </c>
      <c r="C1586" s="17" t="s">
        <v>3510</v>
      </c>
      <c r="D1586" s="18">
        <v>5.1909999999999998</v>
      </c>
      <c r="E1586" s="17" t="s">
        <v>4388</v>
      </c>
      <c r="F1586" s="18">
        <v>6</v>
      </c>
      <c r="G1586" s="18">
        <v>82</v>
      </c>
      <c r="H1586" s="17">
        <f t="shared" si="36"/>
        <v>0.93902439024390238</v>
      </c>
      <c r="I1586" s="17">
        <f t="shared" si="37"/>
        <v>93.827160493827151</v>
      </c>
      <c r="J1586" s="20" t="s">
        <v>4575</v>
      </c>
    </row>
    <row r="1587" spans="1:10" x14ac:dyDescent="0.3">
      <c r="A1587" s="16">
        <v>2021</v>
      </c>
      <c r="B1587" s="17" t="s">
        <v>5083</v>
      </c>
      <c r="C1587" s="17" t="s">
        <v>4713</v>
      </c>
      <c r="D1587" s="18">
        <v>4.2530000000000001</v>
      </c>
      <c r="E1587" s="17" t="s">
        <v>4447</v>
      </c>
      <c r="F1587" s="18">
        <v>15</v>
      </c>
      <c r="G1587" s="18">
        <v>92</v>
      </c>
      <c r="H1587" s="17">
        <f t="shared" si="36"/>
        <v>0.84782608695652173</v>
      </c>
      <c r="I1587" s="17">
        <f t="shared" si="37"/>
        <v>84.615384615384613</v>
      </c>
      <c r="J1587" s="21" t="s">
        <v>4486</v>
      </c>
    </row>
    <row r="1588" spans="1:10" x14ac:dyDescent="0.3">
      <c r="A1588" s="16">
        <v>2021</v>
      </c>
      <c r="B1588" s="17" t="s">
        <v>1356</v>
      </c>
      <c r="C1588" s="17" t="s">
        <v>3511</v>
      </c>
      <c r="D1588" s="18">
        <v>5.8280000000000003</v>
      </c>
      <c r="E1588" s="17" t="s">
        <v>4372</v>
      </c>
      <c r="F1588" s="18">
        <v>34</v>
      </c>
      <c r="G1588" s="18">
        <v>208</v>
      </c>
      <c r="H1588" s="17">
        <f t="shared" si="36"/>
        <v>0.84134615384615385</v>
      </c>
      <c r="I1588" s="17">
        <f t="shared" si="37"/>
        <v>84.05797101449275</v>
      </c>
      <c r="J1588" s="21" t="s">
        <v>4486</v>
      </c>
    </row>
    <row r="1589" spans="1:10" x14ac:dyDescent="0.3">
      <c r="A1589" s="16">
        <v>2021</v>
      </c>
      <c r="B1589" s="17" t="s">
        <v>5084</v>
      </c>
      <c r="C1589" s="17" t="s">
        <v>4809</v>
      </c>
      <c r="D1589" s="18">
        <v>3.8370000000000002</v>
      </c>
      <c r="E1589" s="17" t="s">
        <v>4447</v>
      </c>
      <c r="F1589" s="18">
        <v>19</v>
      </c>
      <c r="G1589" s="18">
        <v>92</v>
      </c>
      <c r="H1589" s="17">
        <f t="shared" si="36"/>
        <v>0.80434782608695654</v>
      </c>
      <c r="I1589" s="17">
        <f t="shared" si="37"/>
        <v>80.219780219780219</v>
      </c>
      <c r="J1589" s="21" t="s">
        <v>4486</v>
      </c>
    </row>
    <row r="1590" spans="1:10" x14ac:dyDescent="0.3">
      <c r="A1590" s="16">
        <v>2021</v>
      </c>
      <c r="B1590" s="17" t="s">
        <v>5214</v>
      </c>
      <c r="C1590" s="17" t="s">
        <v>4810</v>
      </c>
      <c r="D1590" s="18">
        <v>4.234</v>
      </c>
      <c r="E1590" s="17" t="s">
        <v>4479</v>
      </c>
      <c r="F1590" s="18">
        <v>6</v>
      </c>
      <c r="G1590" s="18">
        <v>30</v>
      </c>
      <c r="H1590" s="17">
        <f t="shared" si="36"/>
        <v>0.83333333333333337</v>
      </c>
      <c r="I1590" s="17">
        <f t="shared" si="37"/>
        <v>82.758620689655174</v>
      </c>
      <c r="J1590" s="21" t="s">
        <v>4486</v>
      </c>
    </row>
    <row r="1591" spans="1:10" x14ac:dyDescent="0.3">
      <c r="A1591" s="16">
        <v>2020</v>
      </c>
      <c r="B1591" s="16" t="s">
        <v>1357</v>
      </c>
      <c r="C1591" s="16" t="s">
        <v>3512</v>
      </c>
      <c r="D1591" s="16">
        <v>5.1779999999999999</v>
      </c>
      <c r="E1591" s="16" t="s">
        <v>4345</v>
      </c>
      <c r="F1591" s="16">
        <v>50</v>
      </c>
      <c r="G1591" s="16">
        <v>272</v>
      </c>
      <c r="H1591" s="16">
        <v>0.81985294117647056</v>
      </c>
      <c r="I1591" s="16">
        <v>81.91881918819189</v>
      </c>
      <c r="J1591" s="21" t="s">
        <v>4486</v>
      </c>
    </row>
    <row r="1592" spans="1:10" x14ac:dyDescent="0.3">
      <c r="A1592" s="16">
        <v>2020</v>
      </c>
      <c r="B1592" s="16" t="s">
        <v>1358</v>
      </c>
      <c r="C1592" s="16" t="s">
        <v>3513</v>
      </c>
      <c r="D1592" s="16">
        <v>6.0209999999999999</v>
      </c>
      <c r="E1592" s="16" t="s">
        <v>4344</v>
      </c>
      <c r="F1592" s="16">
        <v>5</v>
      </c>
      <c r="G1592" s="16">
        <v>78</v>
      </c>
      <c r="H1592" s="16">
        <v>0.94871794871794868</v>
      </c>
      <c r="I1592" s="16">
        <v>94.805194805194802</v>
      </c>
      <c r="J1592" s="20" t="s">
        <v>4575</v>
      </c>
    </row>
    <row r="1593" spans="1:10" x14ac:dyDescent="0.3">
      <c r="A1593" s="16">
        <v>2021</v>
      </c>
      <c r="B1593" s="17" t="s">
        <v>5086</v>
      </c>
      <c r="C1593" s="17" t="s">
        <v>4811</v>
      </c>
      <c r="D1593" s="18">
        <v>3.734</v>
      </c>
      <c r="E1593" s="17" t="s">
        <v>4328</v>
      </c>
      <c r="F1593" s="18">
        <v>19</v>
      </c>
      <c r="G1593" s="18">
        <v>110</v>
      </c>
      <c r="H1593" s="17">
        <f>(G1593-F1593+1)/G1593</f>
        <v>0.83636363636363631</v>
      </c>
      <c r="I1593" s="17">
        <f>((G1593*H1593-1)/(G1593-1))*100</f>
        <v>83.486238532110093</v>
      </c>
      <c r="J1593" s="21" t="s">
        <v>4486</v>
      </c>
    </row>
    <row r="1594" spans="1:10" x14ac:dyDescent="0.3">
      <c r="A1594" s="16">
        <v>2020</v>
      </c>
      <c r="B1594" s="16" t="s">
        <v>1359</v>
      </c>
      <c r="C1594" s="16" t="s">
        <v>3514</v>
      </c>
      <c r="D1594" s="16">
        <v>2.9369999999999998</v>
      </c>
      <c r="E1594" s="16" t="s">
        <v>1782</v>
      </c>
      <c r="F1594" s="16">
        <v>17</v>
      </c>
      <c r="G1594" s="16">
        <v>128</v>
      </c>
      <c r="H1594" s="16">
        <v>0.875</v>
      </c>
      <c r="I1594" s="16">
        <v>87.4015748031496</v>
      </c>
      <c r="J1594" s="21" t="s">
        <v>4486</v>
      </c>
    </row>
    <row r="1595" spans="1:10" x14ac:dyDescent="0.3">
      <c r="A1595" s="16">
        <v>2020</v>
      </c>
      <c r="B1595" s="16" t="s">
        <v>1360</v>
      </c>
      <c r="C1595" s="16" t="s">
        <v>3515</v>
      </c>
      <c r="D1595" s="16">
        <v>3.7</v>
      </c>
      <c r="E1595" s="16" t="s">
        <v>1782</v>
      </c>
      <c r="F1595" s="16">
        <v>10</v>
      </c>
      <c r="G1595" s="16">
        <v>128</v>
      </c>
      <c r="H1595" s="16">
        <v>0.9296875</v>
      </c>
      <c r="I1595" s="16">
        <v>92.913385826771659</v>
      </c>
      <c r="J1595" s="20" t="s">
        <v>4575</v>
      </c>
    </row>
    <row r="1596" spans="1:10" x14ac:dyDescent="0.3">
      <c r="A1596" s="16">
        <v>2021</v>
      </c>
      <c r="B1596" s="17" t="s">
        <v>1361</v>
      </c>
      <c r="C1596" s="17" t="s">
        <v>3516</v>
      </c>
      <c r="D1596" s="18">
        <v>4.4189999999999996</v>
      </c>
      <c r="E1596" s="17" t="s">
        <v>4447</v>
      </c>
      <c r="F1596" s="18">
        <v>13</v>
      </c>
      <c r="G1596" s="18">
        <v>92</v>
      </c>
      <c r="H1596" s="17">
        <f>(G1596-F1596+1)/G1596</f>
        <v>0.86956521739130432</v>
      </c>
      <c r="I1596" s="17">
        <f>((G1596*H1596-1)/(G1596-1))*100</f>
        <v>86.813186813186817</v>
      </c>
      <c r="J1596" s="21" t="s">
        <v>4486</v>
      </c>
    </row>
    <row r="1597" spans="1:10" x14ac:dyDescent="0.3">
      <c r="A1597" s="16">
        <v>2021</v>
      </c>
      <c r="B1597" s="17" t="s">
        <v>1362</v>
      </c>
      <c r="C1597" s="17" t="s">
        <v>3517</v>
      </c>
      <c r="D1597" s="18">
        <v>6.9930000000000003</v>
      </c>
      <c r="E1597" s="17" t="s">
        <v>4447</v>
      </c>
      <c r="F1597" s="18">
        <v>3</v>
      </c>
      <c r="G1597" s="18">
        <v>92</v>
      </c>
      <c r="H1597" s="17">
        <f>(G1597-F1597+1)/G1597</f>
        <v>0.97826086956521741</v>
      </c>
      <c r="I1597" s="17">
        <f>((G1597*H1597-1)/(G1597-1))*100</f>
        <v>97.802197802197796</v>
      </c>
      <c r="J1597" s="19" t="s">
        <v>4485</v>
      </c>
    </row>
    <row r="1598" spans="1:10" x14ac:dyDescent="0.3">
      <c r="A1598" s="16">
        <v>2020</v>
      </c>
      <c r="B1598" s="16" t="s">
        <v>1363</v>
      </c>
      <c r="C1598" s="16" t="s">
        <v>3518</v>
      </c>
      <c r="D1598" s="16">
        <v>4.4329999999999998</v>
      </c>
      <c r="E1598" s="16" t="s">
        <v>4437</v>
      </c>
      <c r="F1598" s="16">
        <v>10</v>
      </c>
      <c r="G1598" s="16">
        <v>102</v>
      </c>
      <c r="H1598" s="16">
        <v>0.91176470588235292</v>
      </c>
      <c r="I1598" s="16">
        <v>91.089108910891099</v>
      </c>
      <c r="J1598" s="20" t="s">
        <v>4575</v>
      </c>
    </row>
    <row r="1599" spans="1:10" x14ac:dyDescent="0.3">
      <c r="A1599" s="16">
        <v>2021</v>
      </c>
      <c r="B1599" s="17" t="s">
        <v>1364</v>
      </c>
      <c r="C1599" s="17" t="s">
        <v>3519</v>
      </c>
      <c r="D1599" s="18">
        <v>5.9180000000000001</v>
      </c>
      <c r="E1599" s="17" t="s">
        <v>4358</v>
      </c>
      <c r="F1599" s="18">
        <v>2</v>
      </c>
      <c r="G1599" s="18">
        <v>102</v>
      </c>
      <c r="H1599" s="17">
        <f>(G1599-F1599+1)/G1599</f>
        <v>0.99019607843137258</v>
      </c>
      <c r="I1599" s="17">
        <f>((G1599*H1599-1)/(G1599-1))*100</f>
        <v>99.009900990099013</v>
      </c>
      <c r="J1599" s="19" t="s">
        <v>4485</v>
      </c>
    </row>
    <row r="1600" spans="1:10" x14ac:dyDescent="0.3">
      <c r="A1600" s="16">
        <v>2021</v>
      </c>
      <c r="B1600" s="17" t="s">
        <v>1365</v>
      </c>
      <c r="C1600" s="17" t="s">
        <v>3520</v>
      </c>
      <c r="D1600" s="18">
        <v>4.3460000000000001</v>
      </c>
      <c r="E1600" s="17" t="s">
        <v>4478</v>
      </c>
      <c r="F1600" s="18">
        <v>1</v>
      </c>
      <c r="G1600" s="18">
        <v>20</v>
      </c>
      <c r="H1600" s="17">
        <f>(G1600-F1600+1)/G1600</f>
        <v>1</v>
      </c>
      <c r="I1600" s="17">
        <f>((G1600*H1600-1)/(G1600-1))*100</f>
        <v>100</v>
      </c>
      <c r="J1600" s="19" t="s">
        <v>4485</v>
      </c>
    </row>
    <row r="1601" spans="1:10" x14ac:dyDescent="0.3">
      <c r="A1601" s="16">
        <v>2021</v>
      </c>
      <c r="B1601" s="17" t="s">
        <v>5215</v>
      </c>
      <c r="C1601" s="17" t="s">
        <v>4812</v>
      </c>
      <c r="D1601" s="18">
        <v>5.6379999999999999</v>
      </c>
      <c r="E1601" s="17" t="s">
        <v>4344</v>
      </c>
      <c r="F1601" s="18">
        <v>12</v>
      </c>
      <c r="G1601" s="18">
        <v>77</v>
      </c>
      <c r="H1601" s="17">
        <f>(G1601-F1601+1)/G1601</f>
        <v>0.8571428571428571</v>
      </c>
      <c r="I1601" s="17">
        <f>((G1601*H1601-1)/(G1601-1))*100</f>
        <v>85.526315789473685</v>
      </c>
      <c r="J1601" s="21" t="s">
        <v>4486</v>
      </c>
    </row>
    <row r="1602" spans="1:10" x14ac:dyDescent="0.3">
      <c r="A1602" s="16">
        <v>2021</v>
      </c>
      <c r="B1602" s="17" t="s">
        <v>1366</v>
      </c>
      <c r="C1602" s="17" t="s">
        <v>3521</v>
      </c>
      <c r="D1602" s="18">
        <v>6.2519999999999998</v>
      </c>
      <c r="E1602" s="17" t="s">
        <v>4404</v>
      </c>
      <c r="F1602" s="18">
        <v>8</v>
      </c>
      <c r="G1602" s="18">
        <v>71</v>
      </c>
      <c r="H1602" s="17">
        <f>(G1602-F1602+1)/G1602</f>
        <v>0.90140845070422537</v>
      </c>
      <c r="I1602" s="17">
        <f>((G1602*H1602-1)/(G1602-1))*100</f>
        <v>90</v>
      </c>
      <c r="J1602" s="20" t="s">
        <v>4575</v>
      </c>
    </row>
    <row r="1603" spans="1:10" x14ac:dyDescent="0.3">
      <c r="A1603" s="16">
        <v>2020</v>
      </c>
      <c r="B1603" s="16" t="s">
        <v>1367</v>
      </c>
      <c r="C1603" s="16" t="s">
        <v>3522</v>
      </c>
      <c r="D1603" s="16">
        <v>11.952</v>
      </c>
      <c r="E1603" s="16" t="s">
        <v>4331</v>
      </c>
      <c r="F1603" s="16">
        <v>14</v>
      </c>
      <c r="G1603" s="16">
        <v>159</v>
      </c>
      <c r="H1603" s="16">
        <v>0.91823899371069184</v>
      </c>
      <c r="I1603" s="16">
        <v>91.77215189873418</v>
      </c>
      <c r="J1603" s="20" t="s">
        <v>4575</v>
      </c>
    </row>
    <row r="1604" spans="1:10" x14ac:dyDescent="0.3">
      <c r="A1604" s="16">
        <v>2021</v>
      </c>
      <c r="B1604" s="17" t="s">
        <v>5087</v>
      </c>
      <c r="C1604" s="17" t="s">
        <v>4813</v>
      </c>
      <c r="D1604" s="18">
        <v>4.5149999999999997</v>
      </c>
      <c r="E1604" s="17" t="s">
        <v>4457</v>
      </c>
      <c r="F1604" s="18">
        <v>12</v>
      </c>
      <c r="G1604" s="18">
        <v>88</v>
      </c>
      <c r="H1604" s="17">
        <f>(G1604-F1604+1)/G1604</f>
        <v>0.875</v>
      </c>
      <c r="I1604" s="17">
        <f>((G1604*H1604-1)/(G1604-1))*100</f>
        <v>87.356321839080465</v>
      </c>
      <c r="J1604" s="21" t="s">
        <v>4486</v>
      </c>
    </row>
    <row r="1605" spans="1:10" x14ac:dyDescent="0.3">
      <c r="A1605" s="16">
        <v>2021</v>
      </c>
      <c r="B1605" s="17" t="s">
        <v>1368</v>
      </c>
      <c r="C1605" s="17" t="s">
        <v>3523</v>
      </c>
      <c r="D1605" s="18">
        <v>6.4749999999999996</v>
      </c>
      <c r="E1605" s="17" t="s">
        <v>4475</v>
      </c>
      <c r="F1605" s="18">
        <v>3</v>
      </c>
      <c r="G1605" s="18">
        <v>37</v>
      </c>
      <c r="H1605" s="17">
        <f>(G1605-F1605+1)/G1605</f>
        <v>0.94594594594594594</v>
      </c>
      <c r="I1605" s="17">
        <f>((G1605*H1605-1)/(G1605-1))*100</f>
        <v>94.444444444444443</v>
      </c>
      <c r="J1605" s="20" t="s">
        <v>4575</v>
      </c>
    </row>
    <row r="1606" spans="1:10" x14ac:dyDescent="0.3">
      <c r="A1606" s="16">
        <v>2020</v>
      </c>
      <c r="B1606" s="16" t="s">
        <v>1369</v>
      </c>
      <c r="C1606" s="16" t="s">
        <v>3524</v>
      </c>
      <c r="D1606" s="16">
        <v>3.3180000000000001</v>
      </c>
      <c r="E1606" s="16" t="s">
        <v>1740</v>
      </c>
      <c r="F1606" s="16">
        <v>9</v>
      </c>
      <c r="G1606" s="16">
        <v>67</v>
      </c>
      <c r="H1606" s="16">
        <v>0.88059701492537312</v>
      </c>
      <c r="I1606" s="16">
        <v>87.878787878787875</v>
      </c>
      <c r="J1606" s="21" t="s">
        <v>4486</v>
      </c>
    </row>
    <row r="1607" spans="1:10" x14ac:dyDescent="0.3">
      <c r="A1607" s="16">
        <v>2021</v>
      </c>
      <c r="B1607" s="17" t="s">
        <v>5088</v>
      </c>
      <c r="C1607" s="17" t="s">
        <v>4492</v>
      </c>
      <c r="D1607" s="18">
        <v>2.923</v>
      </c>
      <c r="E1607" s="17" t="s">
        <v>4359</v>
      </c>
      <c r="F1607" s="18">
        <v>22</v>
      </c>
      <c r="G1607" s="18">
        <v>110</v>
      </c>
      <c r="H1607" s="17">
        <f>(G1607-F1607+1)/G1607</f>
        <v>0.80909090909090908</v>
      </c>
      <c r="I1607" s="17">
        <f>((G1607*H1607-1)/(G1607-1))*100</f>
        <v>80.733944954128447</v>
      </c>
      <c r="J1607" s="21" t="s">
        <v>4486</v>
      </c>
    </row>
    <row r="1608" spans="1:10" x14ac:dyDescent="0.3">
      <c r="A1608" s="16">
        <v>2020</v>
      </c>
      <c r="B1608" s="16" t="s">
        <v>1370</v>
      </c>
      <c r="C1608" s="16" t="s">
        <v>3525</v>
      </c>
      <c r="D1608" s="16">
        <v>4.5469999999999997</v>
      </c>
      <c r="E1608" s="16" t="s">
        <v>1818</v>
      </c>
      <c r="F1608" s="16">
        <v>11</v>
      </c>
      <c r="G1608" s="16">
        <v>81</v>
      </c>
      <c r="H1608" s="16">
        <v>0.87654320987654322</v>
      </c>
      <c r="I1608" s="16">
        <v>87.5</v>
      </c>
      <c r="J1608" s="21" t="s">
        <v>4486</v>
      </c>
    </row>
    <row r="1609" spans="1:10" x14ac:dyDescent="0.3">
      <c r="A1609" s="16">
        <v>2021</v>
      </c>
      <c r="B1609" s="17" t="s">
        <v>1371</v>
      </c>
      <c r="C1609" s="17" t="s">
        <v>3526</v>
      </c>
      <c r="D1609" s="18">
        <v>7</v>
      </c>
      <c r="E1609" s="17" t="s">
        <v>4388</v>
      </c>
      <c r="F1609" s="18">
        <v>1</v>
      </c>
      <c r="G1609" s="18">
        <v>82</v>
      </c>
      <c r="H1609" s="17">
        <f>(G1609-F1609+1)/G1609</f>
        <v>1</v>
      </c>
      <c r="I1609" s="17">
        <f>((G1609*H1609-1)/(G1609-1))*100</f>
        <v>100</v>
      </c>
      <c r="J1609" s="19" t="s">
        <v>4485</v>
      </c>
    </row>
    <row r="1610" spans="1:10" x14ac:dyDescent="0.3">
      <c r="A1610" s="16">
        <v>2020</v>
      </c>
      <c r="B1610" s="16" t="s">
        <v>1372</v>
      </c>
      <c r="C1610" s="16" t="s">
        <v>3527</v>
      </c>
      <c r="D1610" s="16">
        <v>14.528</v>
      </c>
      <c r="E1610" s="16" t="s">
        <v>4345</v>
      </c>
      <c r="F1610" s="16">
        <v>5</v>
      </c>
      <c r="G1610" s="16">
        <v>272</v>
      </c>
      <c r="H1610" s="16">
        <v>0.98529411764705888</v>
      </c>
      <c r="I1610" s="16">
        <v>98.523985239852394</v>
      </c>
      <c r="J1610" s="19" t="s">
        <v>4485</v>
      </c>
    </row>
    <row r="1611" spans="1:10" x14ac:dyDescent="0.3">
      <c r="A1611" s="16">
        <v>2021</v>
      </c>
      <c r="B1611" s="17" t="s">
        <v>5089</v>
      </c>
      <c r="C1611" s="17" t="s">
        <v>4716</v>
      </c>
      <c r="D1611" s="18">
        <v>4.1580000000000004</v>
      </c>
      <c r="E1611" s="17" t="s">
        <v>1818</v>
      </c>
      <c r="F1611" s="18">
        <v>17</v>
      </c>
      <c r="G1611" s="18">
        <v>81</v>
      </c>
      <c r="H1611" s="17">
        <f>(G1611-F1611+1)/G1611</f>
        <v>0.80246913580246915</v>
      </c>
      <c r="I1611" s="17">
        <f>((G1611*H1611-1)/(G1611-1))*100</f>
        <v>80</v>
      </c>
      <c r="J1611" s="21" t="s">
        <v>4486</v>
      </c>
    </row>
    <row r="1612" spans="1:10" x14ac:dyDescent="0.3">
      <c r="A1612" s="16">
        <v>2021</v>
      </c>
      <c r="B1612" s="17" t="s">
        <v>5090</v>
      </c>
      <c r="C1612" s="17" t="s">
        <v>4814</v>
      </c>
      <c r="D1612" s="18">
        <v>4.1689999999999996</v>
      </c>
      <c r="E1612" s="17" t="s">
        <v>4395</v>
      </c>
      <c r="F1612" s="18">
        <v>38</v>
      </c>
      <c r="G1612" s="18">
        <v>235</v>
      </c>
      <c r="H1612" s="17">
        <f>(G1612-F1612+1)/G1612</f>
        <v>0.8425531914893617</v>
      </c>
      <c r="I1612" s="17">
        <f>((G1612*H1612-1)/(G1612-1))*100</f>
        <v>84.188034188034194</v>
      </c>
      <c r="J1612" s="21" t="s">
        <v>4486</v>
      </c>
    </row>
    <row r="1613" spans="1:10" x14ac:dyDescent="0.3">
      <c r="A1613" s="16">
        <v>2020</v>
      </c>
      <c r="B1613" s="16" t="s">
        <v>1373</v>
      </c>
      <c r="C1613" s="16" t="s">
        <v>3528</v>
      </c>
      <c r="D1613" s="16">
        <v>8.2469999999999999</v>
      </c>
      <c r="E1613" s="16" t="s">
        <v>4333</v>
      </c>
      <c r="F1613" s="16">
        <v>3</v>
      </c>
      <c r="G1613" s="16">
        <v>27</v>
      </c>
      <c r="H1613" s="16">
        <v>0.92592592592592593</v>
      </c>
      <c r="I1613" s="16">
        <v>92.307692307692307</v>
      </c>
      <c r="J1613" s="20" t="s">
        <v>4575</v>
      </c>
    </row>
    <row r="1614" spans="1:10" x14ac:dyDescent="0.3">
      <c r="A1614" s="16">
        <v>2020</v>
      </c>
      <c r="B1614" s="16" t="s">
        <v>1374</v>
      </c>
      <c r="C1614" s="16" t="s">
        <v>3529</v>
      </c>
      <c r="D1614" s="16">
        <v>5</v>
      </c>
      <c r="E1614" s="16" t="s">
        <v>4470</v>
      </c>
      <c r="F1614" s="16">
        <v>7</v>
      </c>
      <c r="G1614" s="16">
        <v>48</v>
      </c>
      <c r="H1614" s="16">
        <v>0.875</v>
      </c>
      <c r="I1614" s="16">
        <v>87.2340425531915</v>
      </c>
      <c r="J1614" s="21" t="s">
        <v>4486</v>
      </c>
    </row>
    <row r="1615" spans="1:10" x14ac:dyDescent="0.3">
      <c r="A1615" s="16">
        <v>2020</v>
      </c>
      <c r="B1615" s="16" t="s">
        <v>1375</v>
      </c>
      <c r="C1615" s="16" t="s">
        <v>3530</v>
      </c>
      <c r="D1615" s="16">
        <v>2.0449999999999999</v>
      </c>
      <c r="E1615" s="16" t="s">
        <v>4377</v>
      </c>
      <c r="F1615" s="16">
        <v>20</v>
      </c>
      <c r="G1615" s="16">
        <v>123</v>
      </c>
      <c r="H1615" s="16">
        <v>0.84552845528455289</v>
      </c>
      <c r="I1615" s="16">
        <v>84.426229508196727</v>
      </c>
      <c r="J1615" s="21" t="s">
        <v>4486</v>
      </c>
    </row>
    <row r="1616" spans="1:10" x14ac:dyDescent="0.3">
      <c r="A1616" s="16">
        <v>2021</v>
      </c>
      <c r="B1616" s="17" t="s">
        <v>1376</v>
      </c>
      <c r="C1616" s="17" t="s">
        <v>3531</v>
      </c>
      <c r="D1616" s="18">
        <v>4.6420000000000003</v>
      </c>
      <c r="E1616" s="17" t="s">
        <v>4447</v>
      </c>
      <c r="F1616" s="18">
        <v>12</v>
      </c>
      <c r="G1616" s="18">
        <v>92</v>
      </c>
      <c r="H1616" s="17">
        <f>(G1616-F1616+1)/G1616</f>
        <v>0.88043478260869568</v>
      </c>
      <c r="I1616" s="17">
        <f>((G1616*H1616-1)/(G1616-1))*100</f>
        <v>87.912087912087912</v>
      </c>
      <c r="J1616" s="21" t="s">
        <v>4486</v>
      </c>
    </row>
    <row r="1617" spans="1:10" x14ac:dyDescent="0.3">
      <c r="A1617" s="16">
        <v>2020</v>
      </c>
      <c r="B1617" s="16" t="s">
        <v>1377</v>
      </c>
      <c r="C1617" s="16" t="s">
        <v>3532</v>
      </c>
      <c r="D1617" s="16">
        <v>4.0739999999999998</v>
      </c>
      <c r="E1617" s="16" t="s">
        <v>4338</v>
      </c>
      <c r="F1617" s="16">
        <v>12</v>
      </c>
      <c r="G1617" s="16">
        <v>77</v>
      </c>
      <c r="H1617" s="16">
        <v>0.8571428571428571</v>
      </c>
      <c r="I1617" s="16">
        <v>85.526315789473685</v>
      </c>
      <c r="J1617" s="21" t="s">
        <v>4486</v>
      </c>
    </row>
    <row r="1618" spans="1:10" x14ac:dyDescent="0.3">
      <c r="A1618" s="16">
        <v>2021</v>
      </c>
      <c r="B1618" s="17" t="s">
        <v>1378</v>
      </c>
      <c r="C1618" s="17" t="s">
        <v>3533</v>
      </c>
      <c r="D1618" s="18">
        <v>2.952</v>
      </c>
      <c r="E1618" s="17" t="s">
        <v>4377</v>
      </c>
      <c r="F1618" s="18">
        <v>14</v>
      </c>
      <c r="G1618" s="18">
        <v>124</v>
      </c>
      <c r="H1618" s="17">
        <f>(G1618-F1618+1)/G1618</f>
        <v>0.89516129032258063</v>
      </c>
      <c r="I1618" s="17">
        <f>((G1618*H1618-1)/(G1618-1))*100</f>
        <v>89.430894308943081</v>
      </c>
      <c r="J1618" s="21" t="s">
        <v>4486</v>
      </c>
    </row>
    <row r="1619" spans="1:10" x14ac:dyDescent="0.3">
      <c r="A1619" s="16">
        <v>2021</v>
      </c>
      <c r="B1619" s="17" t="s">
        <v>1379</v>
      </c>
      <c r="C1619" s="17" t="s">
        <v>3534</v>
      </c>
      <c r="D1619" s="18">
        <v>6.1859999999999999</v>
      </c>
      <c r="E1619" s="17" t="s">
        <v>4347</v>
      </c>
      <c r="F1619" s="18">
        <v>25</v>
      </c>
      <c r="G1619" s="18">
        <v>156</v>
      </c>
      <c r="H1619" s="17">
        <f>(G1619-F1619+1)/G1619</f>
        <v>0.84615384615384615</v>
      </c>
      <c r="I1619" s="17">
        <f>((G1619*H1619-1)/(G1619-1))*100</f>
        <v>84.516129032258064</v>
      </c>
      <c r="J1619" s="21" t="s">
        <v>4486</v>
      </c>
    </row>
    <row r="1620" spans="1:10" x14ac:dyDescent="0.3">
      <c r="A1620" s="16">
        <v>2021</v>
      </c>
      <c r="B1620" s="17" t="s">
        <v>5091</v>
      </c>
      <c r="C1620" s="17" t="s">
        <v>4815</v>
      </c>
      <c r="D1620" s="18">
        <v>4.2080000000000002</v>
      </c>
      <c r="E1620" s="17" t="s">
        <v>4395</v>
      </c>
      <c r="F1620" s="18">
        <v>35</v>
      </c>
      <c r="G1620" s="18">
        <v>235</v>
      </c>
      <c r="H1620" s="17">
        <f>(G1620-F1620+1)/G1620</f>
        <v>0.85531914893617023</v>
      </c>
      <c r="I1620" s="17">
        <f>((G1620*H1620-1)/(G1620-1))*100</f>
        <v>85.470085470085465</v>
      </c>
      <c r="J1620" s="21" t="s">
        <v>4486</v>
      </c>
    </row>
    <row r="1621" spans="1:10" x14ac:dyDescent="0.3">
      <c r="A1621" s="16">
        <v>2021</v>
      </c>
      <c r="B1621" s="17" t="s">
        <v>5093</v>
      </c>
      <c r="C1621" s="17" t="s">
        <v>4816</v>
      </c>
      <c r="D1621" s="18">
        <v>3.133</v>
      </c>
      <c r="E1621" s="17" t="s">
        <v>4402</v>
      </c>
      <c r="F1621" s="18">
        <v>9</v>
      </c>
      <c r="G1621" s="18">
        <v>43</v>
      </c>
      <c r="H1621" s="17">
        <f>(G1621-F1621+1)/G1621</f>
        <v>0.81395348837209303</v>
      </c>
      <c r="I1621" s="17">
        <f>((G1621*H1621-1)/(G1621-1))*100</f>
        <v>80.952380952380949</v>
      </c>
      <c r="J1621" s="21" t="s">
        <v>4486</v>
      </c>
    </row>
    <row r="1622" spans="1:10" x14ac:dyDescent="0.3">
      <c r="A1622" s="16">
        <v>2020</v>
      </c>
      <c r="B1622" s="16" t="s">
        <v>1380</v>
      </c>
      <c r="C1622" s="16" t="s">
        <v>3535</v>
      </c>
      <c r="D1622" s="16">
        <v>4.0179999999999998</v>
      </c>
      <c r="E1622" s="16" t="s">
        <v>4479</v>
      </c>
      <c r="F1622" s="16">
        <v>4</v>
      </c>
      <c r="G1622" s="16">
        <v>29</v>
      </c>
      <c r="H1622" s="16">
        <v>0.89655172413793105</v>
      </c>
      <c r="I1622" s="16">
        <v>89.285714285714292</v>
      </c>
      <c r="J1622" s="21" t="s">
        <v>4486</v>
      </c>
    </row>
    <row r="1623" spans="1:10" x14ac:dyDescent="0.3">
      <c r="A1623" s="16">
        <v>2020</v>
      </c>
      <c r="B1623" s="16" t="s">
        <v>1381</v>
      </c>
      <c r="C1623" s="16" t="s">
        <v>3536</v>
      </c>
      <c r="D1623" s="16">
        <v>3.7109999999999999</v>
      </c>
      <c r="E1623" s="16" t="s">
        <v>4355</v>
      </c>
      <c r="F1623" s="16">
        <v>19</v>
      </c>
      <c r="G1623" s="16">
        <v>136</v>
      </c>
      <c r="H1623" s="16">
        <v>0.86764705882352944</v>
      </c>
      <c r="I1623" s="16">
        <v>86.666666666666671</v>
      </c>
      <c r="J1623" s="21" t="s">
        <v>4486</v>
      </c>
    </row>
    <row r="1624" spans="1:10" x14ac:dyDescent="0.3">
      <c r="A1624" s="16">
        <v>2021</v>
      </c>
      <c r="B1624" s="17" t="s">
        <v>5094</v>
      </c>
      <c r="C1624" s="17" t="s">
        <v>4718</v>
      </c>
      <c r="D1624" s="18">
        <v>4.3330000000000002</v>
      </c>
      <c r="E1624" s="17" t="s">
        <v>4437</v>
      </c>
      <c r="F1624" s="18">
        <v>22</v>
      </c>
      <c r="G1624" s="18">
        <v>107</v>
      </c>
      <c r="H1624" s="17">
        <f>(G1624-F1624+1)/G1624</f>
        <v>0.80373831775700932</v>
      </c>
      <c r="I1624" s="17">
        <f>((G1624*H1624-1)/(G1624-1))*100</f>
        <v>80.188679245283026</v>
      </c>
      <c r="J1624" s="21" t="s">
        <v>4486</v>
      </c>
    </row>
    <row r="1625" spans="1:10" x14ac:dyDescent="0.3">
      <c r="A1625" s="16">
        <v>2020</v>
      </c>
      <c r="B1625" s="16" t="s">
        <v>1382</v>
      </c>
      <c r="C1625" s="16" t="s">
        <v>3537</v>
      </c>
      <c r="D1625" s="16">
        <v>5.6159999999999997</v>
      </c>
      <c r="E1625" s="16" t="s">
        <v>4459</v>
      </c>
      <c r="F1625" s="16">
        <v>2</v>
      </c>
      <c r="G1625" s="16">
        <v>33</v>
      </c>
      <c r="H1625" s="16">
        <v>0.96969696969696972</v>
      </c>
      <c r="I1625" s="16">
        <v>96.875</v>
      </c>
      <c r="J1625" s="19" t="s">
        <v>4485</v>
      </c>
    </row>
    <row r="1626" spans="1:10" x14ac:dyDescent="0.3">
      <c r="A1626" s="16">
        <v>2021</v>
      </c>
      <c r="B1626" s="17" t="s">
        <v>5095</v>
      </c>
      <c r="C1626" s="17" t="s">
        <v>4817</v>
      </c>
      <c r="D1626" s="18">
        <v>2.835</v>
      </c>
      <c r="E1626" s="17" t="s">
        <v>4377</v>
      </c>
      <c r="F1626" s="18">
        <v>19</v>
      </c>
      <c r="G1626" s="18">
        <v>124</v>
      </c>
      <c r="H1626" s="17">
        <f>(G1626-F1626+1)/G1626</f>
        <v>0.85483870967741937</v>
      </c>
      <c r="I1626" s="17">
        <f>((G1626*H1626-1)/(G1626-1))*100</f>
        <v>85.365853658536579</v>
      </c>
      <c r="J1626" s="21" t="s">
        <v>4486</v>
      </c>
    </row>
    <row r="1627" spans="1:10" x14ac:dyDescent="0.3">
      <c r="A1627" s="16">
        <v>2020</v>
      </c>
      <c r="B1627" s="16" t="s">
        <v>1383</v>
      </c>
      <c r="C1627" s="16" t="s">
        <v>3538</v>
      </c>
      <c r="D1627" s="16">
        <v>3.6070000000000002</v>
      </c>
      <c r="E1627" s="16" t="s">
        <v>4439</v>
      </c>
      <c r="F1627" s="16">
        <v>12</v>
      </c>
      <c r="G1627" s="16">
        <v>85</v>
      </c>
      <c r="H1627" s="16">
        <v>0.87058823529411766</v>
      </c>
      <c r="I1627" s="16">
        <v>86.904761904761912</v>
      </c>
      <c r="J1627" s="21" t="s">
        <v>4486</v>
      </c>
    </row>
    <row r="1628" spans="1:10" x14ac:dyDescent="0.3">
      <c r="A1628" s="16">
        <v>2020</v>
      </c>
      <c r="B1628" s="16" t="s">
        <v>1384</v>
      </c>
      <c r="C1628" s="16" t="s">
        <v>3539</v>
      </c>
      <c r="D1628" s="16">
        <v>2.2280000000000002</v>
      </c>
      <c r="E1628" s="16" t="s">
        <v>4330</v>
      </c>
      <c r="F1628" s="16">
        <v>34</v>
      </c>
      <c r="G1628" s="16">
        <v>261</v>
      </c>
      <c r="H1628" s="16">
        <v>0.87356321839080464</v>
      </c>
      <c r="I1628" s="16">
        <v>87.307692307692307</v>
      </c>
      <c r="J1628" s="21" t="s">
        <v>4486</v>
      </c>
    </row>
    <row r="1629" spans="1:10" x14ac:dyDescent="0.3">
      <c r="A1629" s="16">
        <v>2021</v>
      </c>
      <c r="B1629" s="17" t="s">
        <v>1385</v>
      </c>
      <c r="C1629" s="17" t="s">
        <v>3540</v>
      </c>
      <c r="D1629" s="18">
        <v>3.3239999999999998</v>
      </c>
      <c r="E1629" s="17" t="s">
        <v>881</v>
      </c>
      <c r="F1629" s="18">
        <v>9</v>
      </c>
      <c r="G1629" s="18">
        <v>47</v>
      </c>
      <c r="H1629" s="17">
        <f>(G1629-F1629+1)/G1629</f>
        <v>0.82978723404255317</v>
      </c>
      <c r="I1629" s="17">
        <f>((G1629*H1629-1)/(G1629-1))*100</f>
        <v>82.608695652173907</v>
      </c>
      <c r="J1629" s="21" t="s">
        <v>4486</v>
      </c>
    </row>
    <row r="1630" spans="1:10" x14ac:dyDescent="0.3">
      <c r="A1630" s="16">
        <v>2020</v>
      </c>
      <c r="B1630" s="16" t="s">
        <v>1386</v>
      </c>
      <c r="C1630" s="16" t="s">
        <v>3541</v>
      </c>
      <c r="D1630" s="16">
        <v>3.4289999999999998</v>
      </c>
      <c r="E1630" s="16" t="s">
        <v>4472</v>
      </c>
      <c r="F1630" s="16">
        <v>4</v>
      </c>
      <c r="G1630" s="16">
        <v>32</v>
      </c>
      <c r="H1630" s="16">
        <v>0.90625</v>
      </c>
      <c r="I1630" s="16">
        <v>90.322580645161281</v>
      </c>
      <c r="J1630" s="20" t="s">
        <v>4575</v>
      </c>
    </row>
    <row r="1631" spans="1:10" x14ac:dyDescent="0.3">
      <c r="A1631" s="16">
        <v>2021</v>
      </c>
      <c r="B1631" s="17" t="s">
        <v>1387</v>
      </c>
      <c r="C1631" s="17" t="s">
        <v>3542</v>
      </c>
      <c r="D1631" s="18">
        <v>7.1790000000000003</v>
      </c>
      <c r="E1631" s="17" t="s">
        <v>4439</v>
      </c>
      <c r="F1631" s="18">
        <v>3</v>
      </c>
      <c r="G1631" s="18">
        <v>88</v>
      </c>
      <c r="H1631" s="17">
        <f>(G1631-F1631+1)/G1631</f>
        <v>0.97727272727272729</v>
      </c>
      <c r="I1631" s="17">
        <f>((G1631*H1631-1)/(G1631-1))*100</f>
        <v>97.701149425287355</v>
      </c>
      <c r="J1631" s="19" t="s">
        <v>4485</v>
      </c>
    </row>
    <row r="1632" spans="1:10" x14ac:dyDescent="0.3">
      <c r="A1632" s="16">
        <v>2020</v>
      </c>
      <c r="B1632" s="16" t="s">
        <v>1388</v>
      </c>
      <c r="C1632" s="16" t="s">
        <v>3543</v>
      </c>
      <c r="D1632" s="16">
        <v>2.2149999999999999</v>
      </c>
      <c r="E1632" s="16" t="s">
        <v>4365</v>
      </c>
      <c r="F1632" s="16">
        <v>11</v>
      </c>
      <c r="G1632" s="16">
        <v>55</v>
      </c>
      <c r="H1632" s="16">
        <v>0.81818181818181823</v>
      </c>
      <c r="I1632" s="16">
        <v>81.481481481481481</v>
      </c>
      <c r="J1632" s="21" t="s">
        <v>4486</v>
      </c>
    </row>
    <row r="1633" spans="1:10" x14ac:dyDescent="0.3">
      <c r="A1633" s="16">
        <v>2020</v>
      </c>
      <c r="B1633" s="16" t="s">
        <v>1389</v>
      </c>
      <c r="C1633" s="16" t="s">
        <v>3544</v>
      </c>
      <c r="D1633" s="16">
        <v>13.641999999999999</v>
      </c>
      <c r="E1633" s="16" t="s">
        <v>4399</v>
      </c>
      <c r="F1633" s="16">
        <v>1</v>
      </c>
      <c r="G1633" s="16">
        <v>124</v>
      </c>
      <c r="H1633" s="16">
        <v>1</v>
      </c>
      <c r="I1633" s="16">
        <v>100</v>
      </c>
      <c r="J1633" s="19" t="s">
        <v>4485</v>
      </c>
    </row>
    <row r="1634" spans="1:10" x14ac:dyDescent="0.3">
      <c r="A1634" s="16">
        <v>2021</v>
      </c>
      <c r="B1634" s="17" t="s">
        <v>1390</v>
      </c>
      <c r="C1634" s="17" t="s">
        <v>3545</v>
      </c>
      <c r="D1634" s="18">
        <v>2.6429999999999998</v>
      </c>
      <c r="E1634" s="17" t="s">
        <v>4358</v>
      </c>
      <c r="F1634" s="18">
        <v>20</v>
      </c>
      <c r="G1634" s="18">
        <v>102</v>
      </c>
      <c r="H1634" s="17">
        <f>(G1634-F1634+1)/G1634</f>
        <v>0.81372549019607843</v>
      </c>
      <c r="I1634" s="17">
        <f>((G1634*H1634-1)/(G1634-1))*100</f>
        <v>81.188118811881196</v>
      </c>
      <c r="J1634" s="21" t="s">
        <v>4486</v>
      </c>
    </row>
    <row r="1635" spans="1:10" x14ac:dyDescent="0.3">
      <c r="A1635" s="16">
        <v>2021</v>
      </c>
      <c r="B1635" s="17" t="s">
        <v>1391</v>
      </c>
      <c r="C1635" s="17" t="s">
        <v>3546</v>
      </c>
      <c r="D1635" s="18">
        <v>11.022</v>
      </c>
      <c r="E1635" s="17" t="s">
        <v>4441</v>
      </c>
      <c r="F1635" s="18">
        <v>4</v>
      </c>
      <c r="G1635" s="18">
        <v>161</v>
      </c>
      <c r="H1635" s="17">
        <f>(G1635-F1635+1)/G1635</f>
        <v>0.98136645962732916</v>
      </c>
      <c r="I1635" s="17">
        <f>((G1635*H1635-1)/(G1635-1))*100</f>
        <v>98.125</v>
      </c>
      <c r="J1635" s="19" t="s">
        <v>4485</v>
      </c>
    </row>
    <row r="1636" spans="1:10" x14ac:dyDescent="0.3">
      <c r="A1636" s="16">
        <v>2020</v>
      </c>
      <c r="B1636" s="16" t="s">
        <v>1392</v>
      </c>
      <c r="C1636" s="16" t="s">
        <v>3547</v>
      </c>
      <c r="D1636" s="16">
        <v>7.47</v>
      </c>
      <c r="E1636" s="16" t="s">
        <v>4390</v>
      </c>
      <c r="F1636" s="16">
        <v>5</v>
      </c>
      <c r="G1636" s="16">
        <v>65</v>
      </c>
      <c r="H1636" s="16">
        <v>0.93846153846153846</v>
      </c>
      <c r="I1636" s="16">
        <v>93.75</v>
      </c>
      <c r="J1636" s="20" t="s">
        <v>4575</v>
      </c>
    </row>
    <row r="1637" spans="1:10" x14ac:dyDescent="0.3">
      <c r="A1637" s="16">
        <v>2020</v>
      </c>
      <c r="B1637" s="16" t="s">
        <v>1393</v>
      </c>
      <c r="C1637" s="16" t="s">
        <v>3548</v>
      </c>
      <c r="D1637" s="16">
        <v>2.8330000000000002</v>
      </c>
      <c r="E1637" s="16" t="s">
        <v>4456</v>
      </c>
      <c r="F1637" s="16">
        <v>5</v>
      </c>
      <c r="G1637" s="16">
        <v>55</v>
      </c>
      <c r="H1637" s="16">
        <v>0.92727272727272725</v>
      </c>
      <c r="I1637" s="16">
        <v>92.592592592592595</v>
      </c>
      <c r="J1637" s="20" t="s">
        <v>4575</v>
      </c>
    </row>
    <row r="1638" spans="1:10" x14ac:dyDescent="0.3">
      <c r="A1638" s="16">
        <v>2021</v>
      </c>
      <c r="B1638" s="17" t="s">
        <v>5096</v>
      </c>
      <c r="C1638" s="17" t="s">
        <v>4551</v>
      </c>
      <c r="D1638" s="18">
        <v>4.0979999999999999</v>
      </c>
      <c r="E1638" s="17" t="s">
        <v>4395</v>
      </c>
      <c r="F1638" s="18">
        <v>41</v>
      </c>
      <c r="G1638" s="18">
        <v>235</v>
      </c>
      <c r="H1638" s="17">
        <f>(G1638-F1638+1)/G1638</f>
        <v>0.82978723404255317</v>
      </c>
      <c r="I1638" s="17">
        <f>((G1638*H1638-1)/(G1638-1))*100</f>
        <v>82.90598290598291</v>
      </c>
      <c r="J1638" s="21" t="s">
        <v>4486</v>
      </c>
    </row>
    <row r="1639" spans="1:10" x14ac:dyDescent="0.3">
      <c r="A1639" s="16">
        <v>2021</v>
      </c>
      <c r="B1639" s="17" t="s">
        <v>5097</v>
      </c>
      <c r="C1639" s="17" t="s">
        <v>4719</v>
      </c>
      <c r="D1639" s="18">
        <v>3.7770000000000001</v>
      </c>
      <c r="E1639" s="17" t="s">
        <v>4329</v>
      </c>
      <c r="F1639" s="18">
        <v>19</v>
      </c>
      <c r="G1639" s="18">
        <v>108</v>
      </c>
      <c r="H1639" s="17">
        <f>(G1639-F1639+1)/G1639</f>
        <v>0.83333333333333337</v>
      </c>
      <c r="I1639" s="17">
        <f>((G1639*H1639-1)/(G1639-1))*100</f>
        <v>83.177570093457945</v>
      </c>
      <c r="J1639" s="21" t="s">
        <v>4486</v>
      </c>
    </row>
    <row r="1640" spans="1:10" x14ac:dyDescent="0.3">
      <c r="A1640" s="16">
        <v>2021</v>
      </c>
      <c r="B1640" s="17" t="s">
        <v>5100</v>
      </c>
      <c r="C1640" s="17" t="s">
        <v>4801</v>
      </c>
      <c r="D1640" s="18">
        <v>5.5620000000000003</v>
      </c>
      <c r="E1640" s="17" t="s">
        <v>4368</v>
      </c>
      <c r="F1640" s="18">
        <v>11</v>
      </c>
      <c r="G1640" s="18">
        <v>53</v>
      </c>
      <c r="H1640" s="17">
        <f>(G1640-F1640+1)/G1640</f>
        <v>0.81132075471698117</v>
      </c>
      <c r="I1640" s="17">
        <f>((G1640*H1640-1)/(G1640-1))*100</f>
        <v>80.769230769230774</v>
      </c>
      <c r="J1640" s="21" t="s">
        <v>4486</v>
      </c>
    </row>
    <row r="1641" spans="1:10" x14ac:dyDescent="0.3">
      <c r="A1641" s="16">
        <v>2021</v>
      </c>
      <c r="B1641" s="17" t="s">
        <v>1394</v>
      </c>
      <c r="C1641" s="17" t="s">
        <v>3549</v>
      </c>
      <c r="D1641" s="18">
        <v>8.8290000000000006</v>
      </c>
      <c r="E1641" s="17" t="s">
        <v>1782</v>
      </c>
      <c r="F1641" s="18">
        <v>3</v>
      </c>
      <c r="G1641" s="18">
        <v>129</v>
      </c>
      <c r="H1641" s="17">
        <f>(G1641-F1641+1)/G1641</f>
        <v>0.98449612403100772</v>
      </c>
      <c r="I1641" s="17">
        <f>((G1641*H1641-1)/(G1641-1))*100</f>
        <v>98.4375</v>
      </c>
      <c r="J1641" s="19" t="s">
        <v>4485</v>
      </c>
    </row>
    <row r="1642" spans="1:10" x14ac:dyDescent="0.3">
      <c r="A1642" s="16">
        <v>2021</v>
      </c>
      <c r="B1642" s="17" t="s">
        <v>1395</v>
      </c>
      <c r="C1642" s="17" t="s">
        <v>3550</v>
      </c>
      <c r="D1642" s="18">
        <v>11.526999999999999</v>
      </c>
      <c r="E1642" s="17" t="s">
        <v>635</v>
      </c>
      <c r="F1642" s="18">
        <v>1</v>
      </c>
      <c r="G1642" s="18">
        <v>69</v>
      </c>
      <c r="H1642" s="17">
        <f>(G1642-F1642+1)/G1642</f>
        <v>1</v>
      </c>
      <c r="I1642" s="17">
        <f>((G1642*H1642-1)/(G1642-1))*100</f>
        <v>100</v>
      </c>
      <c r="J1642" s="19" t="s">
        <v>4485</v>
      </c>
    </row>
    <row r="1643" spans="1:10" x14ac:dyDescent="0.3">
      <c r="A1643" s="16">
        <v>2020</v>
      </c>
      <c r="B1643" s="16" t="s">
        <v>1396</v>
      </c>
      <c r="C1643" s="16" t="s">
        <v>3551</v>
      </c>
      <c r="D1643" s="16">
        <v>3.5019999999999998</v>
      </c>
      <c r="E1643" s="16" t="s">
        <v>4443</v>
      </c>
      <c r="F1643" s="16">
        <v>3</v>
      </c>
      <c r="G1643" s="16">
        <v>28</v>
      </c>
      <c r="H1643" s="16">
        <v>0.9285714285714286</v>
      </c>
      <c r="I1643" s="16">
        <v>92.592592592592595</v>
      </c>
      <c r="J1643" s="20" t="s">
        <v>4575</v>
      </c>
    </row>
    <row r="1644" spans="1:10" x14ac:dyDescent="0.3">
      <c r="A1644" s="16">
        <v>2020</v>
      </c>
      <c r="B1644" s="16" t="s">
        <v>1397</v>
      </c>
      <c r="C1644" s="16" t="s">
        <v>3552</v>
      </c>
      <c r="D1644" s="16">
        <v>14.612</v>
      </c>
      <c r="E1644" s="16" t="s">
        <v>4327</v>
      </c>
      <c r="F1644" s="16">
        <v>13</v>
      </c>
      <c r="G1644" s="16">
        <v>177</v>
      </c>
      <c r="H1644" s="16">
        <v>0.93220338983050843</v>
      </c>
      <c r="I1644" s="16">
        <v>93.181818181818173</v>
      </c>
      <c r="J1644" s="20" t="s">
        <v>4575</v>
      </c>
    </row>
    <row r="1645" spans="1:10" x14ac:dyDescent="0.3">
      <c r="A1645" s="16">
        <v>2020</v>
      </c>
      <c r="B1645" s="16" t="s">
        <v>1398</v>
      </c>
      <c r="C1645" s="16" t="s">
        <v>3553</v>
      </c>
      <c r="D1645" s="16">
        <v>20.588999999999999</v>
      </c>
      <c r="E1645" s="16" t="s">
        <v>4429</v>
      </c>
      <c r="F1645" s="16">
        <v>3</v>
      </c>
      <c r="G1645" s="16">
        <v>138</v>
      </c>
      <c r="H1645" s="16">
        <v>0.98550724637681164</v>
      </c>
      <c r="I1645" s="16">
        <v>98.540145985401466</v>
      </c>
      <c r="J1645" s="19" t="s">
        <v>4485</v>
      </c>
    </row>
    <row r="1646" spans="1:10" x14ac:dyDescent="0.3">
      <c r="A1646" s="16">
        <v>2021</v>
      </c>
      <c r="B1646" s="17" t="s">
        <v>1399</v>
      </c>
      <c r="C1646" s="17" t="s">
        <v>3554</v>
      </c>
      <c r="D1646" s="18">
        <v>5.532</v>
      </c>
      <c r="E1646" s="17" t="s">
        <v>4445</v>
      </c>
      <c r="F1646" s="18">
        <v>19</v>
      </c>
      <c r="G1646" s="18">
        <v>133</v>
      </c>
      <c r="H1646" s="17">
        <f>(G1646-F1646+1)/G1646</f>
        <v>0.86466165413533835</v>
      </c>
      <c r="I1646" s="17">
        <f>((G1646*H1646-1)/(G1646-1))*100</f>
        <v>86.36363636363636</v>
      </c>
      <c r="J1646" s="21" t="s">
        <v>4486</v>
      </c>
    </row>
    <row r="1647" spans="1:10" x14ac:dyDescent="0.3">
      <c r="A1647" s="16">
        <v>2020</v>
      </c>
      <c r="B1647" s="16" t="s">
        <v>1400</v>
      </c>
      <c r="C1647" s="16" t="s">
        <v>3555</v>
      </c>
      <c r="D1647" s="16">
        <v>4.59</v>
      </c>
      <c r="E1647" s="16" t="s">
        <v>2057</v>
      </c>
      <c r="F1647" s="16">
        <v>13</v>
      </c>
      <c r="G1647" s="16">
        <v>210</v>
      </c>
      <c r="H1647" s="16">
        <v>0.94285714285714284</v>
      </c>
      <c r="I1647" s="16">
        <v>94.258373205741634</v>
      </c>
      <c r="J1647" s="20" t="s">
        <v>4575</v>
      </c>
    </row>
    <row r="1648" spans="1:10" x14ac:dyDescent="0.3">
      <c r="A1648" s="16">
        <v>2020</v>
      </c>
      <c r="B1648" s="16" t="s">
        <v>1401</v>
      </c>
      <c r="C1648" s="16" t="s">
        <v>3556</v>
      </c>
      <c r="D1648" s="16">
        <v>2.8029999999999999</v>
      </c>
      <c r="E1648" s="16" t="s">
        <v>4447</v>
      </c>
      <c r="F1648" s="16">
        <v>16</v>
      </c>
      <c r="G1648" s="16">
        <v>91</v>
      </c>
      <c r="H1648" s="16">
        <v>0.8351648351648352</v>
      </c>
      <c r="I1648" s="16">
        <v>83.333333333333343</v>
      </c>
      <c r="J1648" s="21" t="s">
        <v>4486</v>
      </c>
    </row>
    <row r="1649" spans="1:10" x14ac:dyDescent="0.3">
      <c r="A1649" s="16">
        <v>2021</v>
      </c>
      <c r="B1649" s="17" t="s">
        <v>5101</v>
      </c>
      <c r="C1649" s="17" t="s">
        <v>4802</v>
      </c>
      <c r="D1649" s="18">
        <v>5.149</v>
      </c>
      <c r="E1649" s="17" t="s">
        <v>4441</v>
      </c>
      <c r="F1649" s="18">
        <v>32</v>
      </c>
      <c r="G1649" s="18">
        <v>161</v>
      </c>
      <c r="H1649" s="17">
        <f>(G1649-F1649+1)/G1649</f>
        <v>0.80745341614906829</v>
      </c>
      <c r="I1649" s="17">
        <f>((G1649*H1649-1)/(G1649-1))*100</f>
        <v>80.625</v>
      </c>
      <c r="J1649" s="21" t="s">
        <v>4486</v>
      </c>
    </row>
    <row r="1650" spans="1:10" x14ac:dyDescent="0.3">
      <c r="A1650" s="16">
        <v>2021</v>
      </c>
      <c r="B1650" s="17" t="s">
        <v>1402</v>
      </c>
      <c r="C1650" s="17" t="s">
        <v>3557</v>
      </c>
      <c r="D1650" s="18">
        <v>5.3179999999999996</v>
      </c>
      <c r="E1650" s="17" t="s">
        <v>4343</v>
      </c>
      <c r="F1650" s="18">
        <v>2</v>
      </c>
      <c r="G1650" s="18">
        <v>330</v>
      </c>
      <c r="H1650" s="17">
        <f>(G1650-F1650+1)/G1650</f>
        <v>0.99696969696969695</v>
      </c>
      <c r="I1650" s="17">
        <f>((G1650*H1650-1)/(G1650-1))*100</f>
        <v>99.696048632218847</v>
      </c>
      <c r="J1650" s="19" t="s">
        <v>4485</v>
      </c>
    </row>
    <row r="1651" spans="1:10" x14ac:dyDescent="0.3">
      <c r="A1651" s="16">
        <v>2020</v>
      </c>
      <c r="B1651" s="16" t="s">
        <v>1403</v>
      </c>
      <c r="C1651" s="16" t="s">
        <v>3558</v>
      </c>
      <c r="D1651" s="16">
        <v>4.367</v>
      </c>
      <c r="E1651" s="16" t="s">
        <v>4368</v>
      </c>
      <c r="F1651" s="16">
        <v>8</v>
      </c>
      <c r="G1651" s="16">
        <v>51</v>
      </c>
      <c r="H1651" s="16">
        <v>0.86274509803921573</v>
      </c>
      <c r="I1651" s="16">
        <v>86</v>
      </c>
      <c r="J1651" s="21" t="s">
        <v>4486</v>
      </c>
    </row>
    <row r="1652" spans="1:10" x14ac:dyDescent="0.3">
      <c r="A1652" s="16">
        <v>2020</v>
      </c>
      <c r="B1652" s="16" t="s">
        <v>1404</v>
      </c>
      <c r="C1652" s="16" t="s">
        <v>3559</v>
      </c>
      <c r="D1652" s="16">
        <v>4.1120000000000001</v>
      </c>
      <c r="E1652" s="16" t="s">
        <v>4437</v>
      </c>
      <c r="F1652" s="16">
        <v>13</v>
      </c>
      <c r="G1652" s="16">
        <v>102</v>
      </c>
      <c r="H1652" s="16">
        <v>0.88235294117647056</v>
      </c>
      <c r="I1652" s="16">
        <v>88.118811881188122</v>
      </c>
      <c r="J1652" s="21" t="s">
        <v>4486</v>
      </c>
    </row>
    <row r="1653" spans="1:10" x14ac:dyDescent="0.3">
      <c r="A1653" s="16">
        <v>2020</v>
      </c>
      <c r="B1653" s="16" t="s">
        <v>1405</v>
      </c>
      <c r="C1653" s="16" t="s">
        <v>3560</v>
      </c>
      <c r="D1653" s="16">
        <v>3.2549999999999999</v>
      </c>
      <c r="E1653" s="16" t="s">
        <v>4402</v>
      </c>
      <c r="F1653" s="16">
        <v>6</v>
      </c>
      <c r="G1653" s="16">
        <v>42</v>
      </c>
      <c r="H1653" s="16">
        <v>0.88095238095238093</v>
      </c>
      <c r="I1653" s="16">
        <v>87.804878048780495</v>
      </c>
      <c r="J1653" s="21" t="s">
        <v>4486</v>
      </c>
    </row>
    <row r="1654" spans="1:10" x14ac:dyDescent="0.3">
      <c r="A1654" s="16">
        <v>2020</v>
      </c>
      <c r="B1654" s="16" t="s">
        <v>1406</v>
      </c>
      <c r="C1654" s="16" t="s">
        <v>3561</v>
      </c>
      <c r="D1654" s="16">
        <v>5.508</v>
      </c>
      <c r="E1654" s="16" t="s">
        <v>4429</v>
      </c>
      <c r="F1654" s="16">
        <v>21</v>
      </c>
      <c r="G1654" s="16">
        <v>138</v>
      </c>
      <c r="H1654" s="16">
        <v>0.85507246376811596</v>
      </c>
      <c r="I1654" s="16">
        <v>85.40145985401459</v>
      </c>
      <c r="J1654" s="21" t="s">
        <v>4486</v>
      </c>
    </row>
    <row r="1655" spans="1:10" x14ac:dyDescent="0.3">
      <c r="A1655" s="16">
        <v>2020</v>
      </c>
      <c r="B1655" s="16" t="s">
        <v>1407</v>
      </c>
      <c r="C1655" s="16" t="s">
        <v>3562</v>
      </c>
      <c r="D1655" s="16">
        <v>9.2739999999999991</v>
      </c>
      <c r="E1655" s="16" t="s">
        <v>4383</v>
      </c>
      <c r="F1655" s="16">
        <v>5</v>
      </c>
      <c r="G1655" s="16">
        <v>85</v>
      </c>
      <c r="H1655" s="16">
        <v>0.95294117647058818</v>
      </c>
      <c r="I1655" s="16">
        <v>95.238095238095227</v>
      </c>
      <c r="J1655" s="19" t="s">
        <v>4485</v>
      </c>
    </row>
    <row r="1656" spans="1:10" x14ac:dyDescent="0.3">
      <c r="A1656" s="16">
        <v>2020</v>
      </c>
      <c r="B1656" s="16" t="s">
        <v>1408</v>
      </c>
      <c r="C1656" s="16" t="s">
        <v>3563</v>
      </c>
      <c r="D1656" s="16">
        <v>3.9889999999999999</v>
      </c>
      <c r="E1656" s="16" t="s">
        <v>4399</v>
      </c>
      <c r="F1656" s="16">
        <v>4</v>
      </c>
      <c r="G1656" s="16">
        <v>124</v>
      </c>
      <c r="H1656" s="16">
        <v>0.97580645161290325</v>
      </c>
      <c r="I1656" s="16">
        <v>97.560975609756099</v>
      </c>
      <c r="J1656" s="19" t="s">
        <v>4485</v>
      </c>
    </row>
    <row r="1657" spans="1:10" x14ac:dyDescent="0.3">
      <c r="A1657" s="16">
        <v>2021</v>
      </c>
      <c r="B1657" s="17" t="s">
        <v>5102</v>
      </c>
      <c r="C1657" s="17" t="s">
        <v>4701</v>
      </c>
      <c r="D1657" s="18">
        <v>2.0880000000000001</v>
      </c>
      <c r="E1657" s="17" t="s">
        <v>4370</v>
      </c>
      <c r="F1657" s="18">
        <v>8</v>
      </c>
      <c r="G1657" s="18">
        <v>63</v>
      </c>
      <c r="H1657" s="17">
        <f>(G1657-F1657+1)/G1657</f>
        <v>0.88888888888888884</v>
      </c>
      <c r="I1657" s="17">
        <f>((G1657*H1657-1)/(G1657-1))*100</f>
        <v>88.709677419354833</v>
      </c>
      <c r="J1657" s="21" t="s">
        <v>4486</v>
      </c>
    </row>
    <row r="1658" spans="1:10" x14ac:dyDescent="0.3">
      <c r="A1658" s="16">
        <v>2020</v>
      </c>
      <c r="B1658" s="16" t="s">
        <v>1409</v>
      </c>
      <c r="C1658" s="16" t="s">
        <v>3564</v>
      </c>
      <c r="D1658" s="16">
        <v>2.7749999999999999</v>
      </c>
      <c r="E1658" s="16" t="s">
        <v>4339</v>
      </c>
      <c r="F1658" s="16">
        <v>5</v>
      </c>
      <c r="G1658" s="16">
        <v>31</v>
      </c>
      <c r="H1658" s="16">
        <v>0.87096774193548387</v>
      </c>
      <c r="I1658" s="16">
        <v>86.666666666666671</v>
      </c>
      <c r="J1658" s="21" t="s">
        <v>4486</v>
      </c>
    </row>
    <row r="1659" spans="1:10" x14ac:dyDescent="0.3">
      <c r="A1659" s="16">
        <v>2021</v>
      </c>
      <c r="B1659" s="17" t="s">
        <v>1410</v>
      </c>
      <c r="C1659" s="17" t="s">
        <v>3565</v>
      </c>
      <c r="D1659" s="18">
        <v>4.3159999999999998</v>
      </c>
      <c r="E1659" s="17" t="s">
        <v>4419</v>
      </c>
      <c r="F1659" s="18">
        <v>5</v>
      </c>
      <c r="G1659" s="18">
        <v>21</v>
      </c>
      <c r="H1659" s="17">
        <f>(G1659-F1659+1)/G1659</f>
        <v>0.80952380952380953</v>
      </c>
      <c r="I1659" s="17">
        <f>((G1659*H1659-1)/(G1659-1))*100</f>
        <v>80</v>
      </c>
      <c r="J1659" s="21" t="s">
        <v>4486</v>
      </c>
    </row>
    <row r="1660" spans="1:10" x14ac:dyDescent="0.3">
      <c r="A1660" s="16">
        <v>2020</v>
      </c>
      <c r="B1660" s="16" t="s">
        <v>1411</v>
      </c>
      <c r="C1660" s="16" t="s">
        <v>3566</v>
      </c>
      <c r="D1660" s="16">
        <v>5.2480000000000002</v>
      </c>
      <c r="E1660" s="16" t="s">
        <v>635</v>
      </c>
      <c r="F1660" s="16">
        <v>5</v>
      </c>
      <c r="G1660" s="16">
        <v>68</v>
      </c>
      <c r="H1660" s="16">
        <v>0.94117647058823528</v>
      </c>
      <c r="I1660" s="16">
        <v>94.029850746268664</v>
      </c>
      <c r="J1660" s="20" t="s">
        <v>4575</v>
      </c>
    </row>
    <row r="1661" spans="1:10" x14ac:dyDescent="0.3">
      <c r="A1661" s="16">
        <v>2020</v>
      </c>
      <c r="B1661" s="16" t="s">
        <v>1412</v>
      </c>
      <c r="C1661" s="16" t="s">
        <v>3567</v>
      </c>
      <c r="D1661" s="16">
        <v>4.4950000000000001</v>
      </c>
      <c r="E1661" s="16" t="s">
        <v>4443</v>
      </c>
      <c r="F1661" s="16">
        <v>1</v>
      </c>
      <c r="G1661" s="16">
        <v>28</v>
      </c>
      <c r="H1661" s="16">
        <v>1</v>
      </c>
      <c r="I1661" s="16">
        <v>100</v>
      </c>
      <c r="J1661" s="19" t="s">
        <v>4485</v>
      </c>
    </row>
    <row r="1662" spans="1:10" x14ac:dyDescent="0.3">
      <c r="A1662" s="16">
        <v>2020</v>
      </c>
      <c r="B1662" s="16" t="s">
        <v>1413</v>
      </c>
      <c r="C1662" s="16" t="s">
        <v>3568</v>
      </c>
      <c r="D1662" s="16">
        <v>2.19</v>
      </c>
      <c r="E1662" s="16" t="s">
        <v>4343</v>
      </c>
      <c r="F1662" s="16">
        <v>20</v>
      </c>
      <c r="G1662" s="16">
        <v>325</v>
      </c>
      <c r="H1662" s="16">
        <v>0.94153846153846155</v>
      </c>
      <c r="I1662" s="16">
        <v>94.135802469135797</v>
      </c>
      <c r="J1662" s="20" t="s">
        <v>4575</v>
      </c>
    </row>
    <row r="1663" spans="1:10" x14ac:dyDescent="0.3">
      <c r="A1663" s="16">
        <v>2020</v>
      </c>
      <c r="B1663" s="16" t="s">
        <v>1414</v>
      </c>
      <c r="C1663" s="16" t="s">
        <v>3569</v>
      </c>
      <c r="D1663" s="16">
        <v>4.0359999999999996</v>
      </c>
      <c r="E1663" s="16" t="s">
        <v>4416</v>
      </c>
      <c r="F1663" s="16">
        <v>8</v>
      </c>
      <c r="G1663" s="16">
        <v>106</v>
      </c>
      <c r="H1663" s="16">
        <v>0.93396226415094341</v>
      </c>
      <c r="I1663" s="16">
        <v>93.333333333333329</v>
      </c>
      <c r="J1663" s="20" t="s">
        <v>4575</v>
      </c>
    </row>
    <row r="1664" spans="1:10" x14ac:dyDescent="0.3">
      <c r="A1664" s="16">
        <v>2021</v>
      </c>
      <c r="B1664" s="17" t="s">
        <v>5103</v>
      </c>
      <c r="C1664" s="17" t="s">
        <v>4720</v>
      </c>
      <c r="D1664" s="18">
        <v>4.6260000000000003</v>
      </c>
      <c r="E1664" s="17" t="s">
        <v>4420</v>
      </c>
      <c r="F1664" s="18">
        <v>8</v>
      </c>
      <c r="G1664" s="18">
        <v>60</v>
      </c>
      <c r="H1664" s="17">
        <f>(G1664-F1664+1)/G1664</f>
        <v>0.8833333333333333</v>
      </c>
      <c r="I1664" s="17">
        <f>((G1664*H1664-1)/(G1664-1))*100</f>
        <v>88.135593220338976</v>
      </c>
      <c r="J1664" s="21" t="s">
        <v>4486</v>
      </c>
    </row>
    <row r="1665" spans="1:10" x14ac:dyDescent="0.3">
      <c r="A1665" s="16">
        <v>2020</v>
      </c>
      <c r="B1665" s="16" t="s">
        <v>1415</v>
      </c>
      <c r="C1665" s="16" t="s">
        <v>3570</v>
      </c>
      <c r="D1665" s="16">
        <v>5.5529999999999999</v>
      </c>
      <c r="E1665" s="16" t="s">
        <v>4448</v>
      </c>
      <c r="F1665" s="16">
        <v>8</v>
      </c>
      <c r="G1665" s="16">
        <v>92</v>
      </c>
      <c r="H1665" s="16">
        <v>0.92391304347826086</v>
      </c>
      <c r="I1665" s="16">
        <v>92.307692307692307</v>
      </c>
      <c r="J1665" s="20" t="s">
        <v>4575</v>
      </c>
    </row>
    <row r="1666" spans="1:10" x14ac:dyDescent="0.3">
      <c r="A1666" s="16">
        <v>2020</v>
      </c>
      <c r="B1666" s="16" t="s">
        <v>1416</v>
      </c>
      <c r="C1666" s="16" t="s">
        <v>3571</v>
      </c>
      <c r="D1666" s="16">
        <v>5.0679999999999996</v>
      </c>
      <c r="E1666" s="16" t="s">
        <v>4439</v>
      </c>
      <c r="F1666" s="16">
        <v>6</v>
      </c>
      <c r="G1666" s="16">
        <v>85</v>
      </c>
      <c r="H1666" s="16">
        <v>0.94117647058823528</v>
      </c>
      <c r="I1666" s="16">
        <v>94.047619047619051</v>
      </c>
      <c r="J1666" s="20" t="s">
        <v>4575</v>
      </c>
    </row>
    <row r="1667" spans="1:10" x14ac:dyDescent="0.3">
      <c r="A1667" s="16">
        <v>2020</v>
      </c>
      <c r="B1667" s="16" t="s">
        <v>1417</v>
      </c>
      <c r="C1667" s="16" t="s">
        <v>3572</v>
      </c>
      <c r="D1667" s="16">
        <v>5</v>
      </c>
      <c r="E1667" s="16" t="s">
        <v>4355</v>
      </c>
      <c r="F1667" s="16">
        <v>9</v>
      </c>
      <c r="G1667" s="16">
        <v>136</v>
      </c>
      <c r="H1667" s="16">
        <v>0.94117647058823528</v>
      </c>
      <c r="I1667" s="16">
        <v>94.074074074074076</v>
      </c>
      <c r="J1667" s="20" t="s">
        <v>4575</v>
      </c>
    </row>
    <row r="1668" spans="1:10" x14ac:dyDescent="0.3">
      <c r="A1668" s="16">
        <v>2020</v>
      </c>
      <c r="B1668" s="16" t="s">
        <v>1418</v>
      </c>
      <c r="C1668" s="16" t="s">
        <v>3573</v>
      </c>
      <c r="D1668" s="16">
        <v>9.3160000000000007</v>
      </c>
      <c r="E1668" s="16" t="s">
        <v>4397</v>
      </c>
      <c r="F1668" s="16">
        <v>21</v>
      </c>
      <c r="G1668" s="16">
        <v>244</v>
      </c>
      <c r="H1668" s="16">
        <v>0.91803278688524592</v>
      </c>
      <c r="I1668" s="16">
        <v>91.769547325102891</v>
      </c>
      <c r="J1668" s="20" t="s">
        <v>4575</v>
      </c>
    </row>
    <row r="1669" spans="1:10" x14ac:dyDescent="0.3">
      <c r="A1669" s="16">
        <v>2020</v>
      </c>
      <c r="B1669" s="16" t="s">
        <v>1419</v>
      </c>
      <c r="C1669" s="16" t="s">
        <v>3574</v>
      </c>
      <c r="D1669" s="16">
        <v>5.2380000000000004</v>
      </c>
      <c r="E1669" s="16" t="s">
        <v>4384</v>
      </c>
      <c r="F1669" s="16">
        <v>18</v>
      </c>
      <c r="G1669" s="16">
        <v>165</v>
      </c>
      <c r="H1669" s="16">
        <v>0.89696969696969697</v>
      </c>
      <c r="I1669" s="16">
        <v>89.634146341463421</v>
      </c>
      <c r="J1669" s="21" t="s">
        <v>4486</v>
      </c>
    </row>
    <row r="1670" spans="1:10" x14ac:dyDescent="0.3">
      <c r="A1670" s="16">
        <v>2020</v>
      </c>
      <c r="B1670" s="16" t="s">
        <v>1420</v>
      </c>
      <c r="C1670" s="16" t="s">
        <v>3575</v>
      </c>
      <c r="D1670" s="16">
        <v>2.21</v>
      </c>
      <c r="E1670" s="16" t="s">
        <v>4399</v>
      </c>
      <c r="F1670" s="16">
        <v>25</v>
      </c>
      <c r="G1670" s="16">
        <v>124</v>
      </c>
      <c r="H1670" s="16">
        <v>0.80645161290322576</v>
      </c>
      <c r="I1670" s="16">
        <v>80.487804878048792</v>
      </c>
      <c r="J1670" s="21" t="s">
        <v>4486</v>
      </c>
    </row>
    <row r="1671" spans="1:10" x14ac:dyDescent="0.3">
      <c r="A1671" s="16">
        <v>2020</v>
      </c>
      <c r="B1671" s="16" t="s">
        <v>1421</v>
      </c>
      <c r="C1671" s="16" t="s">
        <v>3576</v>
      </c>
      <c r="D1671" s="16">
        <v>3.9649999999999999</v>
      </c>
      <c r="E1671" s="16" t="s">
        <v>4399</v>
      </c>
      <c r="F1671" s="16">
        <v>5</v>
      </c>
      <c r="G1671" s="16">
        <v>124</v>
      </c>
      <c r="H1671" s="16">
        <v>0.967741935483871</v>
      </c>
      <c r="I1671" s="16">
        <v>96.747967479674799</v>
      </c>
      <c r="J1671" s="19" t="s">
        <v>4485</v>
      </c>
    </row>
    <row r="1672" spans="1:10" x14ac:dyDescent="0.3">
      <c r="A1672" s="16">
        <v>2020</v>
      </c>
      <c r="B1672" s="16" t="s">
        <v>1422</v>
      </c>
      <c r="C1672" s="16" t="s">
        <v>3577</v>
      </c>
      <c r="D1672" s="16">
        <v>2.6139999999999999</v>
      </c>
      <c r="E1672" s="16" t="s">
        <v>4369</v>
      </c>
      <c r="F1672" s="16">
        <v>8</v>
      </c>
      <c r="G1672" s="16">
        <v>58</v>
      </c>
      <c r="H1672" s="16">
        <v>0.87931034482758619</v>
      </c>
      <c r="I1672" s="16">
        <v>87.719298245614027</v>
      </c>
      <c r="J1672" s="21" t="s">
        <v>4486</v>
      </c>
    </row>
    <row r="1673" spans="1:10" x14ac:dyDescent="0.3">
      <c r="A1673" s="16">
        <v>2021</v>
      </c>
      <c r="B1673" s="17" t="s">
        <v>1423</v>
      </c>
      <c r="C1673" s="17" t="s">
        <v>3578</v>
      </c>
      <c r="D1673" s="18">
        <v>5.8760000000000003</v>
      </c>
      <c r="E1673" s="17" t="s">
        <v>4337</v>
      </c>
      <c r="F1673" s="18">
        <v>25</v>
      </c>
      <c r="G1673" s="18">
        <v>143</v>
      </c>
      <c r="H1673" s="17">
        <f>(G1673-F1673+1)/G1673</f>
        <v>0.83216783216783219</v>
      </c>
      <c r="I1673" s="17">
        <f>((G1673*H1673-1)/(G1673-1))*100</f>
        <v>83.098591549295776</v>
      </c>
      <c r="J1673" s="21" t="s">
        <v>4486</v>
      </c>
    </row>
    <row r="1674" spans="1:10" x14ac:dyDescent="0.3">
      <c r="A1674" s="16">
        <v>2021</v>
      </c>
      <c r="B1674" s="17" t="s">
        <v>5104</v>
      </c>
      <c r="C1674" s="17" t="s">
        <v>4545</v>
      </c>
      <c r="D1674" s="18">
        <v>5.8239999999999998</v>
      </c>
      <c r="E1674" s="17" t="s">
        <v>4390</v>
      </c>
      <c r="F1674" s="18">
        <v>9</v>
      </c>
      <c r="G1674" s="18">
        <v>65</v>
      </c>
      <c r="H1674" s="17">
        <f>(G1674-F1674+1)/G1674</f>
        <v>0.87692307692307692</v>
      </c>
      <c r="I1674" s="17">
        <f>((G1674*H1674-1)/(G1674-1))*100</f>
        <v>87.5</v>
      </c>
      <c r="J1674" s="21" t="s">
        <v>4486</v>
      </c>
    </row>
    <row r="1675" spans="1:10" x14ac:dyDescent="0.3">
      <c r="A1675" s="16">
        <v>2021</v>
      </c>
      <c r="B1675" s="17" t="s">
        <v>1424</v>
      </c>
      <c r="C1675" s="17" t="s">
        <v>3579</v>
      </c>
      <c r="D1675" s="18">
        <v>2.9020000000000001</v>
      </c>
      <c r="E1675" s="17" t="s">
        <v>4386</v>
      </c>
      <c r="F1675" s="18">
        <v>16</v>
      </c>
      <c r="G1675" s="18">
        <v>174</v>
      </c>
      <c r="H1675" s="17">
        <f>(G1675-F1675+1)/G1675</f>
        <v>0.91379310344827591</v>
      </c>
      <c r="I1675" s="17">
        <f>((G1675*H1675-1)/(G1675-1))*100</f>
        <v>91.329479768786129</v>
      </c>
      <c r="J1675" s="20" t="s">
        <v>4575</v>
      </c>
    </row>
    <row r="1676" spans="1:10" x14ac:dyDescent="0.3">
      <c r="A1676" s="16">
        <v>2020</v>
      </c>
      <c r="B1676" s="16" t="s">
        <v>1425</v>
      </c>
      <c r="C1676" s="16" t="s">
        <v>3580</v>
      </c>
      <c r="D1676" s="16">
        <v>4.4509999999999996</v>
      </c>
      <c r="E1676" s="16" t="s">
        <v>2057</v>
      </c>
      <c r="F1676" s="16">
        <v>18</v>
      </c>
      <c r="G1676" s="16">
        <v>210</v>
      </c>
      <c r="H1676" s="16">
        <v>0.919047619047619</v>
      </c>
      <c r="I1676" s="16">
        <v>91.866028708133967</v>
      </c>
      <c r="J1676" s="20" t="s">
        <v>4575</v>
      </c>
    </row>
    <row r="1677" spans="1:10" x14ac:dyDescent="0.3">
      <c r="A1677" s="16">
        <v>2020</v>
      </c>
      <c r="B1677" s="16" t="s">
        <v>1426</v>
      </c>
      <c r="C1677" s="16" t="s">
        <v>3581</v>
      </c>
      <c r="D1677" s="16">
        <v>13.356999999999999</v>
      </c>
      <c r="E1677" s="16" t="s">
        <v>4387</v>
      </c>
      <c r="F1677" s="16">
        <v>3</v>
      </c>
      <c r="G1677" s="16">
        <v>64</v>
      </c>
      <c r="H1677" s="16">
        <v>0.96875</v>
      </c>
      <c r="I1677" s="16">
        <v>96.825396825396822</v>
      </c>
      <c r="J1677" s="19" t="s">
        <v>4485</v>
      </c>
    </row>
    <row r="1678" spans="1:10" x14ac:dyDescent="0.3">
      <c r="A1678" s="16">
        <v>2021</v>
      </c>
      <c r="B1678" s="17" t="s">
        <v>5105</v>
      </c>
      <c r="C1678" s="17" t="s">
        <v>4818</v>
      </c>
      <c r="D1678" s="18">
        <v>7.8129999999999997</v>
      </c>
      <c r="E1678" s="17" t="s">
        <v>4438</v>
      </c>
      <c r="F1678" s="18">
        <v>4</v>
      </c>
      <c r="G1678" s="18">
        <v>29</v>
      </c>
      <c r="H1678" s="17">
        <f>(G1678-F1678+1)/G1678</f>
        <v>0.89655172413793105</v>
      </c>
      <c r="I1678" s="17">
        <f>((G1678*H1678-1)/(G1678-1))*100</f>
        <v>89.285714285714292</v>
      </c>
      <c r="J1678" s="21" t="s">
        <v>4486</v>
      </c>
    </row>
    <row r="1679" spans="1:10" x14ac:dyDescent="0.3">
      <c r="A1679" s="16">
        <v>2021</v>
      </c>
      <c r="B1679" s="17" t="s">
        <v>5106</v>
      </c>
      <c r="C1679" s="17" t="s">
        <v>4534</v>
      </c>
      <c r="D1679" s="18">
        <v>3.0950000000000002</v>
      </c>
      <c r="E1679" s="17" t="s">
        <v>4472</v>
      </c>
      <c r="F1679" s="18">
        <v>6</v>
      </c>
      <c r="G1679" s="18">
        <v>31</v>
      </c>
      <c r="H1679" s="17">
        <f>(G1679-F1679+1)/G1679</f>
        <v>0.83870967741935487</v>
      </c>
      <c r="I1679" s="17">
        <f>((G1679*H1679-1)/(G1679-1))*100</f>
        <v>83.333333333333343</v>
      </c>
      <c r="J1679" s="21" t="s">
        <v>4486</v>
      </c>
    </row>
    <row r="1680" spans="1:10" x14ac:dyDescent="0.3">
      <c r="A1680" s="16">
        <v>2020</v>
      </c>
      <c r="B1680" s="16" t="s">
        <v>1427</v>
      </c>
      <c r="C1680" s="16" t="s">
        <v>3582</v>
      </c>
      <c r="D1680" s="16">
        <v>2.41</v>
      </c>
      <c r="E1680" s="16" t="s">
        <v>4377</v>
      </c>
      <c r="F1680" s="16">
        <v>8</v>
      </c>
      <c r="G1680" s="16">
        <v>123</v>
      </c>
      <c r="H1680" s="16">
        <v>0.94308943089430897</v>
      </c>
      <c r="I1680" s="16">
        <v>94.262295081967224</v>
      </c>
      <c r="J1680" s="20" t="s">
        <v>4575</v>
      </c>
    </row>
    <row r="1681" spans="1:10" x14ac:dyDescent="0.3">
      <c r="A1681" s="16">
        <v>2020</v>
      </c>
      <c r="B1681" s="16" t="s">
        <v>1428</v>
      </c>
      <c r="C1681" s="16" t="s">
        <v>3583</v>
      </c>
      <c r="D1681" s="16">
        <v>1.6419999999999999</v>
      </c>
      <c r="E1681" s="16" t="s">
        <v>4343</v>
      </c>
      <c r="F1681" s="16">
        <v>35</v>
      </c>
      <c r="G1681" s="16">
        <v>325</v>
      </c>
      <c r="H1681" s="16">
        <v>0.89538461538461533</v>
      </c>
      <c r="I1681" s="16">
        <v>89.506172839506178</v>
      </c>
      <c r="J1681" s="21" t="s">
        <v>4486</v>
      </c>
    </row>
    <row r="1682" spans="1:10" x14ac:dyDescent="0.3">
      <c r="A1682" s="16">
        <v>2020</v>
      </c>
      <c r="B1682" s="16" t="s">
        <v>1429</v>
      </c>
      <c r="C1682" s="16" t="s">
        <v>3584</v>
      </c>
      <c r="D1682" s="16">
        <v>6.1050000000000004</v>
      </c>
      <c r="E1682" s="16" t="s">
        <v>2086</v>
      </c>
      <c r="F1682" s="16">
        <v>6</v>
      </c>
      <c r="G1682" s="16">
        <v>92</v>
      </c>
      <c r="H1682" s="16">
        <v>0.94565217391304346</v>
      </c>
      <c r="I1682" s="16">
        <v>94.505494505494497</v>
      </c>
      <c r="J1682" s="20" t="s">
        <v>4575</v>
      </c>
    </row>
    <row r="1683" spans="1:10" x14ac:dyDescent="0.3">
      <c r="A1683" s="16">
        <v>2020</v>
      </c>
      <c r="B1683" s="16" t="s">
        <v>1430</v>
      </c>
      <c r="C1683" s="16" t="s">
        <v>3585</v>
      </c>
      <c r="D1683" s="16">
        <v>3.3809999999999998</v>
      </c>
      <c r="E1683" s="16" t="s">
        <v>2057</v>
      </c>
      <c r="F1683" s="16">
        <v>39</v>
      </c>
      <c r="G1683" s="16">
        <v>210</v>
      </c>
      <c r="H1683" s="16">
        <v>0.81904761904761902</v>
      </c>
      <c r="I1683" s="16">
        <v>81.818181818181827</v>
      </c>
      <c r="J1683" s="21" t="s">
        <v>4486</v>
      </c>
    </row>
    <row r="1684" spans="1:10" x14ac:dyDescent="0.3">
      <c r="A1684" s="16">
        <v>2021</v>
      </c>
      <c r="B1684" s="17" t="s">
        <v>1431</v>
      </c>
      <c r="C1684" s="17" t="s">
        <v>3586</v>
      </c>
      <c r="D1684" s="18">
        <v>8.49</v>
      </c>
      <c r="E1684" s="17" t="s">
        <v>4448</v>
      </c>
      <c r="F1684" s="18">
        <v>4</v>
      </c>
      <c r="G1684" s="18">
        <v>93</v>
      </c>
      <c r="H1684" s="17">
        <f>(G1684-F1684+1)/G1684</f>
        <v>0.967741935483871</v>
      </c>
      <c r="I1684" s="17">
        <f>((G1684*H1684-1)/(G1684-1))*100</f>
        <v>96.739130434782609</v>
      </c>
      <c r="J1684" s="19" t="s">
        <v>4485</v>
      </c>
    </row>
    <row r="1685" spans="1:10" x14ac:dyDescent="0.3">
      <c r="A1685" s="16">
        <v>2020</v>
      </c>
      <c r="B1685" s="16" t="s">
        <v>1432</v>
      </c>
      <c r="C1685" s="16" t="s">
        <v>3587</v>
      </c>
      <c r="D1685" s="16">
        <v>5.9249999999999998</v>
      </c>
      <c r="E1685" s="16" t="s">
        <v>4383</v>
      </c>
      <c r="F1685" s="16">
        <v>9</v>
      </c>
      <c r="G1685" s="16">
        <v>85</v>
      </c>
      <c r="H1685" s="16">
        <v>0.90588235294117647</v>
      </c>
      <c r="I1685" s="16">
        <v>90.476190476190482</v>
      </c>
      <c r="J1685" s="20" t="s">
        <v>4575</v>
      </c>
    </row>
    <row r="1686" spans="1:10" x14ac:dyDescent="0.3">
      <c r="A1686" s="16">
        <v>2020</v>
      </c>
      <c r="B1686" s="16" t="s">
        <v>1433</v>
      </c>
      <c r="C1686" s="16" t="s">
        <v>3588</v>
      </c>
      <c r="D1686" s="16">
        <v>3.4049999999999998</v>
      </c>
      <c r="E1686" s="16" t="s">
        <v>2057</v>
      </c>
      <c r="F1686" s="16">
        <v>37</v>
      </c>
      <c r="G1686" s="16">
        <v>210</v>
      </c>
      <c r="H1686" s="16">
        <v>0.82857142857142863</v>
      </c>
      <c r="I1686" s="16">
        <v>82.775119617224874</v>
      </c>
      <c r="J1686" s="21" t="s">
        <v>4486</v>
      </c>
    </row>
    <row r="1687" spans="1:10" x14ac:dyDescent="0.3">
      <c r="A1687" s="16">
        <v>2020</v>
      </c>
      <c r="B1687" s="16" t="s">
        <v>1434</v>
      </c>
      <c r="C1687" s="16" t="s">
        <v>3589</v>
      </c>
      <c r="D1687" s="16">
        <v>2.698</v>
      </c>
      <c r="E1687" s="16" t="s">
        <v>828</v>
      </c>
      <c r="F1687" s="16">
        <v>7</v>
      </c>
      <c r="G1687" s="16">
        <v>68</v>
      </c>
      <c r="H1687" s="16">
        <v>0.91176470588235292</v>
      </c>
      <c r="I1687" s="16">
        <v>91.044776119402982</v>
      </c>
      <c r="J1687" s="20" t="s">
        <v>4575</v>
      </c>
    </row>
    <row r="1688" spans="1:10" x14ac:dyDescent="0.3">
      <c r="A1688" s="16">
        <v>2020</v>
      </c>
      <c r="B1688" s="16" t="s">
        <v>1435</v>
      </c>
      <c r="C1688" s="16" t="s">
        <v>3590</v>
      </c>
      <c r="D1688" s="16">
        <v>2.8159999999999998</v>
      </c>
      <c r="E1688" s="16" t="s">
        <v>4455</v>
      </c>
      <c r="F1688" s="16">
        <v>5</v>
      </c>
      <c r="G1688" s="16">
        <v>42</v>
      </c>
      <c r="H1688" s="16">
        <v>0.90476190476190477</v>
      </c>
      <c r="I1688" s="16">
        <v>90.243902439024396</v>
      </c>
      <c r="J1688" s="20" t="s">
        <v>4575</v>
      </c>
    </row>
    <row r="1689" spans="1:10" x14ac:dyDescent="0.3">
      <c r="A1689" s="16">
        <v>2020</v>
      </c>
      <c r="B1689" s="16" t="s">
        <v>1436</v>
      </c>
      <c r="C1689" s="16" t="s">
        <v>3591</v>
      </c>
      <c r="D1689" s="16">
        <v>1.9379999999999999</v>
      </c>
      <c r="E1689" s="16" t="s">
        <v>4391</v>
      </c>
      <c r="F1689" s="16">
        <v>29</v>
      </c>
      <c r="G1689" s="16">
        <v>141</v>
      </c>
      <c r="H1689" s="16">
        <v>0.8014184397163121</v>
      </c>
      <c r="I1689" s="16">
        <v>80</v>
      </c>
      <c r="J1689" s="21" t="s">
        <v>4486</v>
      </c>
    </row>
    <row r="1690" spans="1:10" x14ac:dyDescent="0.3">
      <c r="A1690" s="16">
        <v>2021</v>
      </c>
      <c r="B1690" s="17" t="s">
        <v>1437</v>
      </c>
      <c r="C1690" s="17" t="s">
        <v>3592</v>
      </c>
      <c r="D1690" s="18">
        <v>3.3330000000000002</v>
      </c>
      <c r="E1690" s="17" t="s">
        <v>4391</v>
      </c>
      <c r="F1690" s="18">
        <v>12</v>
      </c>
      <c r="G1690" s="18">
        <v>146</v>
      </c>
      <c r="H1690" s="17">
        <f>(G1690-F1690+1)/G1690</f>
        <v>0.92465753424657537</v>
      </c>
      <c r="I1690" s="17">
        <f>((G1690*H1690-1)/(G1690-1))*100</f>
        <v>92.41379310344827</v>
      </c>
      <c r="J1690" s="20" t="s">
        <v>4575</v>
      </c>
    </row>
    <row r="1691" spans="1:10" x14ac:dyDescent="0.3">
      <c r="A1691" s="16">
        <v>2021</v>
      </c>
      <c r="B1691" s="17" t="s">
        <v>5107</v>
      </c>
      <c r="C1691" s="17" t="s">
        <v>4504</v>
      </c>
      <c r="D1691" s="18">
        <v>4.0819999999999999</v>
      </c>
      <c r="E1691" s="17" t="s">
        <v>4421</v>
      </c>
      <c r="F1691" s="18">
        <v>25</v>
      </c>
      <c r="G1691" s="18">
        <v>137</v>
      </c>
      <c r="H1691" s="17">
        <f>(G1691-F1691+1)/G1691</f>
        <v>0.82481751824817517</v>
      </c>
      <c r="I1691" s="17">
        <f>((G1691*H1691-1)/(G1691-1))*100</f>
        <v>82.35294117647058</v>
      </c>
      <c r="J1691" s="21" t="s">
        <v>4486</v>
      </c>
    </row>
    <row r="1692" spans="1:10" x14ac:dyDescent="0.3">
      <c r="A1692" s="16">
        <v>2020</v>
      </c>
      <c r="B1692" s="16" t="s">
        <v>1438</v>
      </c>
      <c r="C1692" s="16" t="s">
        <v>3593</v>
      </c>
      <c r="D1692" s="16">
        <v>4.5010000000000003</v>
      </c>
      <c r="E1692" s="16" t="s">
        <v>4366</v>
      </c>
      <c r="F1692" s="16">
        <v>8</v>
      </c>
      <c r="G1692" s="16">
        <v>37</v>
      </c>
      <c r="H1692" s="16">
        <v>0.81081081081081086</v>
      </c>
      <c r="I1692" s="16">
        <v>80.555555555555557</v>
      </c>
      <c r="J1692" s="21" t="s">
        <v>4486</v>
      </c>
    </row>
    <row r="1693" spans="1:10" x14ac:dyDescent="0.3">
      <c r="A1693" s="16">
        <v>2021</v>
      </c>
      <c r="B1693" s="17" t="s">
        <v>1439</v>
      </c>
      <c r="C1693" s="17" t="s">
        <v>3594</v>
      </c>
      <c r="D1693" s="18">
        <v>5.4850000000000003</v>
      </c>
      <c r="E1693" s="17" t="s">
        <v>4367</v>
      </c>
      <c r="F1693" s="18">
        <v>9</v>
      </c>
      <c r="G1693" s="18">
        <v>98</v>
      </c>
      <c r="H1693" s="17">
        <f>(G1693-F1693+1)/G1693</f>
        <v>0.91836734693877553</v>
      </c>
      <c r="I1693" s="17">
        <f>((G1693*H1693-1)/(G1693-1))*100</f>
        <v>91.75257731958763</v>
      </c>
      <c r="J1693" s="20" t="s">
        <v>4575</v>
      </c>
    </row>
    <row r="1694" spans="1:10" x14ac:dyDescent="0.3">
      <c r="A1694" s="16">
        <v>2020</v>
      </c>
      <c r="B1694" s="16" t="s">
        <v>1440</v>
      </c>
      <c r="C1694" s="16" t="s">
        <v>3595</v>
      </c>
      <c r="D1694" s="16">
        <v>2.2149999999999999</v>
      </c>
      <c r="E1694" s="16" t="s">
        <v>4386</v>
      </c>
      <c r="F1694" s="16">
        <v>26</v>
      </c>
      <c r="G1694" s="16">
        <v>169</v>
      </c>
      <c r="H1694" s="16">
        <v>0.85207100591715978</v>
      </c>
      <c r="I1694" s="16">
        <v>85.11904761904762</v>
      </c>
      <c r="J1694" s="21" t="s">
        <v>4486</v>
      </c>
    </row>
    <row r="1695" spans="1:10" x14ac:dyDescent="0.3">
      <c r="A1695" s="16">
        <v>2021</v>
      </c>
      <c r="B1695" s="17" t="s">
        <v>5108</v>
      </c>
      <c r="C1695" s="17" t="s">
        <v>4722</v>
      </c>
      <c r="D1695" s="18">
        <v>2.4710000000000001</v>
      </c>
      <c r="E1695" s="17" t="s">
        <v>4386</v>
      </c>
      <c r="F1695" s="18">
        <v>32</v>
      </c>
      <c r="G1695" s="18">
        <v>174</v>
      </c>
      <c r="H1695" s="17">
        <f>(G1695-F1695+1)/G1695</f>
        <v>0.82183908045977017</v>
      </c>
      <c r="I1695" s="17">
        <f>((G1695*H1695-1)/(G1695-1))*100</f>
        <v>82.080924855491332</v>
      </c>
      <c r="J1695" s="21" t="s">
        <v>4486</v>
      </c>
    </row>
    <row r="1696" spans="1:10" x14ac:dyDescent="0.3">
      <c r="A1696" s="16">
        <v>2021</v>
      </c>
      <c r="B1696" s="17" t="s">
        <v>1441</v>
      </c>
      <c r="C1696" s="17" t="s">
        <v>3596</v>
      </c>
      <c r="D1696" s="18">
        <v>2.63</v>
      </c>
      <c r="E1696" s="17" t="s">
        <v>4442</v>
      </c>
      <c r="F1696" s="18">
        <v>2</v>
      </c>
      <c r="G1696" s="18">
        <v>22</v>
      </c>
      <c r="H1696" s="17">
        <f>(G1696-F1696+1)/G1696</f>
        <v>0.95454545454545459</v>
      </c>
      <c r="I1696" s="17">
        <f>((G1696*H1696-1)/(G1696-1))*100</f>
        <v>95.238095238095227</v>
      </c>
      <c r="J1696" s="19" t="s">
        <v>4485</v>
      </c>
    </row>
    <row r="1697" spans="1:10" x14ac:dyDescent="0.3">
      <c r="A1697" s="16">
        <v>2020</v>
      </c>
      <c r="B1697" s="16" t="s">
        <v>1442</v>
      </c>
      <c r="C1697" s="16" t="s">
        <v>3597</v>
      </c>
      <c r="D1697" s="16">
        <v>2.11</v>
      </c>
      <c r="E1697" s="16" t="s">
        <v>4377</v>
      </c>
      <c r="F1697" s="16">
        <v>18</v>
      </c>
      <c r="G1697" s="16">
        <v>123</v>
      </c>
      <c r="H1697" s="16">
        <v>0.86178861788617889</v>
      </c>
      <c r="I1697" s="16">
        <v>86.065573770491795</v>
      </c>
      <c r="J1697" s="21" t="s">
        <v>4486</v>
      </c>
    </row>
    <row r="1698" spans="1:10" x14ac:dyDescent="0.3">
      <c r="A1698" s="16">
        <v>2020</v>
      </c>
      <c r="B1698" s="16" t="s">
        <v>1443</v>
      </c>
      <c r="C1698" s="16" t="s">
        <v>3598</v>
      </c>
      <c r="D1698" s="16">
        <v>2.1589999999999998</v>
      </c>
      <c r="E1698" s="16" t="s">
        <v>4386</v>
      </c>
      <c r="F1698" s="16">
        <v>28</v>
      </c>
      <c r="G1698" s="16">
        <v>169</v>
      </c>
      <c r="H1698" s="16">
        <v>0.84023668639053251</v>
      </c>
      <c r="I1698" s="16">
        <v>83.928571428571431</v>
      </c>
      <c r="J1698" s="21" t="s">
        <v>4486</v>
      </c>
    </row>
    <row r="1699" spans="1:10" x14ac:dyDescent="0.3">
      <c r="A1699" s="16">
        <v>2020</v>
      </c>
      <c r="B1699" s="16" t="s">
        <v>1444</v>
      </c>
      <c r="C1699" s="16" t="s">
        <v>3599</v>
      </c>
      <c r="D1699" s="16">
        <v>5.2359999999999998</v>
      </c>
      <c r="E1699" s="16" t="s">
        <v>4368</v>
      </c>
      <c r="F1699" s="16">
        <v>5</v>
      </c>
      <c r="G1699" s="16">
        <v>51</v>
      </c>
      <c r="H1699" s="16">
        <v>0.92156862745098034</v>
      </c>
      <c r="I1699" s="16">
        <v>92</v>
      </c>
      <c r="J1699" s="20" t="s">
        <v>4575</v>
      </c>
    </row>
    <row r="1700" spans="1:10" x14ac:dyDescent="0.3">
      <c r="A1700" s="16">
        <v>2021</v>
      </c>
      <c r="B1700" s="17" t="s">
        <v>1445</v>
      </c>
      <c r="C1700" s="17" t="s">
        <v>3600</v>
      </c>
      <c r="D1700" s="18">
        <v>4.077</v>
      </c>
      <c r="E1700" s="17" t="s">
        <v>4407</v>
      </c>
      <c r="F1700" s="18">
        <v>13</v>
      </c>
      <c r="G1700" s="18">
        <v>77</v>
      </c>
      <c r="H1700" s="17">
        <f>(G1700-F1700+1)/G1700</f>
        <v>0.8441558441558441</v>
      </c>
      <c r="I1700" s="17">
        <f>((G1700*H1700-1)/(G1700-1))*100</f>
        <v>84.210526315789465</v>
      </c>
      <c r="J1700" s="21" t="s">
        <v>4486</v>
      </c>
    </row>
    <row r="1701" spans="1:10" x14ac:dyDescent="0.3">
      <c r="A1701" s="16">
        <v>2021</v>
      </c>
      <c r="B1701" s="17" t="s">
        <v>1446</v>
      </c>
      <c r="C1701" s="17" t="s">
        <v>3601</v>
      </c>
      <c r="D1701" s="18">
        <v>10.612</v>
      </c>
      <c r="E1701" s="17" t="s">
        <v>4383</v>
      </c>
      <c r="F1701" s="18">
        <v>4</v>
      </c>
      <c r="G1701" s="18">
        <v>89</v>
      </c>
      <c r="H1701" s="17">
        <f>(G1701-F1701+1)/G1701</f>
        <v>0.9662921348314607</v>
      </c>
      <c r="I1701" s="17">
        <f>((G1701*H1701-1)/(G1701-1))*100</f>
        <v>96.590909090909093</v>
      </c>
      <c r="J1701" s="19" t="s">
        <v>4485</v>
      </c>
    </row>
    <row r="1702" spans="1:10" x14ac:dyDescent="0.3">
      <c r="A1702" s="16">
        <v>2020</v>
      </c>
      <c r="B1702" s="16" t="s">
        <v>1447</v>
      </c>
      <c r="C1702" s="16" t="s">
        <v>3602</v>
      </c>
      <c r="D1702" s="16">
        <v>12.818</v>
      </c>
      <c r="E1702" s="16" t="s">
        <v>4383</v>
      </c>
      <c r="F1702" s="16">
        <v>3</v>
      </c>
      <c r="G1702" s="16">
        <v>85</v>
      </c>
      <c r="H1702" s="16">
        <v>0.97647058823529409</v>
      </c>
      <c r="I1702" s="16">
        <v>97.61904761904762</v>
      </c>
      <c r="J1702" s="19" t="s">
        <v>4485</v>
      </c>
    </row>
    <row r="1703" spans="1:10" x14ac:dyDescent="0.3">
      <c r="A1703" s="16">
        <v>2021</v>
      </c>
      <c r="B1703" s="17" t="s">
        <v>1448</v>
      </c>
      <c r="C1703" s="17" t="s">
        <v>3603</v>
      </c>
      <c r="D1703" s="18">
        <v>4.3419999999999996</v>
      </c>
      <c r="E1703" s="17" t="s">
        <v>4388</v>
      </c>
      <c r="F1703" s="18">
        <v>13</v>
      </c>
      <c r="G1703" s="18">
        <v>82</v>
      </c>
      <c r="H1703" s="17">
        <f>(G1703-F1703+1)/G1703</f>
        <v>0.85365853658536583</v>
      </c>
      <c r="I1703" s="17">
        <f>((G1703*H1703-1)/(G1703-1))*100</f>
        <v>85.18518518518519</v>
      </c>
      <c r="J1703" s="21" t="s">
        <v>4486</v>
      </c>
    </row>
    <row r="1704" spans="1:10" x14ac:dyDescent="0.3">
      <c r="A1704" s="16">
        <v>2020</v>
      </c>
      <c r="B1704" s="16" t="s">
        <v>1449</v>
      </c>
      <c r="C1704" s="16" t="s">
        <v>3604</v>
      </c>
      <c r="D1704" s="16">
        <v>5.9210000000000003</v>
      </c>
      <c r="E1704" s="16" t="s">
        <v>4422</v>
      </c>
      <c r="F1704" s="16">
        <v>15</v>
      </c>
      <c r="G1704" s="16">
        <v>137</v>
      </c>
      <c r="H1704" s="16">
        <v>0.8978102189781022</v>
      </c>
      <c r="I1704" s="16">
        <v>89.705882352941174</v>
      </c>
      <c r="J1704" s="21" t="s">
        <v>4486</v>
      </c>
    </row>
    <row r="1705" spans="1:10" x14ac:dyDescent="0.3">
      <c r="A1705" s="16">
        <v>2021</v>
      </c>
      <c r="B1705" s="17" t="s">
        <v>1450</v>
      </c>
      <c r="C1705" s="17" t="s">
        <v>3605</v>
      </c>
      <c r="D1705" s="18">
        <v>12.625</v>
      </c>
      <c r="E1705" s="17" t="s">
        <v>4391</v>
      </c>
      <c r="F1705" s="18">
        <v>1</v>
      </c>
      <c r="G1705" s="18">
        <v>146</v>
      </c>
      <c r="H1705" s="17">
        <f>(G1705-F1705+1)/G1705</f>
        <v>1</v>
      </c>
      <c r="I1705" s="17">
        <f>((G1705*H1705-1)/(G1705-1))*100</f>
        <v>100</v>
      </c>
      <c r="J1705" s="19" t="s">
        <v>4485</v>
      </c>
    </row>
    <row r="1706" spans="1:10" x14ac:dyDescent="0.3">
      <c r="A1706" s="16">
        <v>2020</v>
      </c>
      <c r="B1706" s="16" t="s">
        <v>1451</v>
      </c>
      <c r="C1706" s="16" t="s">
        <v>3606</v>
      </c>
      <c r="D1706" s="16">
        <v>6.774</v>
      </c>
      <c r="E1706" s="16" t="s">
        <v>4418</v>
      </c>
      <c r="F1706" s="16">
        <v>3</v>
      </c>
      <c r="G1706" s="16">
        <v>64</v>
      </c>
      <c r="H1706" s="16">
        <v>0.96875</v>
      </c>
      <c r="I1706" s="16">
        <v>96.825396825396822</v>
      </c>
      <c r="J1706" s="19" t="s">
        <v>4485</v>
      </c>
    </row>
    <row r="1707" spans="1:10" x14ac:dyDescent="0.3">
      <c r="A1707" s="16">
        <v>2021</v>
      </c>
      <c r="B1707" s="17" t="s">
        <v>5111</v>
      </c>
      <c r="C1707" s="17" t="s">
        <v>4822</v>
      </c>
      <c r="D1707" s="18">
        <v>2.9830000000000001</v>
      </c>
      <c r="E1707" s="17" t="s">
        <v>4425</v>
      </c>
      <c r="F1707" s="18">
        <v>5</v>
      </c>
      <c r="G1707" s="18">
        <v>27</v>
      </c>
      <c r="H1707" s="17">
        <f t="shared" ref="H1707:H1713" si="38">(G1707-F1707+1)/G1707</f>
        <v>0.85185185185185186</v>
      </c>
      <c r="I1707" s="17">
        <f t="shared" ref="I1707:I1713" si="39">((G1707*H1707-1)/(G1707-1))*100</f>
        <v>84.615384615384613</v>
      </c>
      <c r="J1707" s="21" t="s">
        <v>4486</v>
      </c>
    </row>
    <row r="1708" spans="1:10" x14ac:dyDescent="0.3">
      <c r="A1708" s="16">
        <v>2021</v>
      </c>
      <c r="B1708" s="17" t="s">
        <v>1452</v>
      </c>
      <c r="C1708" s="17" t="s">
        <v>3607</v>
      </c>
      <c r="D1708" s="18">
        <v>5.6619999999999999</v>
      </c>
      <c r="E1708" s="17" t="s">
        <v>4344</v>
      </c>
      <c r="F1708" s="18">
        <v>11</v>
      </c>
      <c r="G1708" s="18">
        <v>77</v>
      </c>
      <c r="H1708" s="17">
        <f t="shared" si="38"/>
        <v>0.87012987012987009</v>
      </c>
      <c r="I1708" s="17">
        <f t="shared" si="39"/>
        <v>86.842105263157904</v>
      </c>
      <c r="J1708" s="21" t="s">
        <v>4486</v>
      </c>
    </row>
    <row r="1709" spans="1:10" x14ac:dyDescent="0.3">
      <c r="A1709" s="16">
        <v>2021</v>
      </c>
      <c r="B1709" s="17" t="s">
        <v>1453</v>
      </c>
      <c r="C1709" s="17" t="s">
        <v>3608</v>
      </c>
      <c r="D1709" s="18">
        <v>79.322999999999993</v>
      </c>
      <c r="E1709" s="17" t="s">
        <v>4384</v>
      </c>
      <c r="F1709" s="18">
        <v>2</v>
      </c>
      <c r="G1709" s="18">
        <v>167</v>
      </c>
      <c r="H1709" s="17">
        <f t="shared" si="38"/>
        <v>0.99401197604790414</v>
      </c>
      <c r="I1709" s="17">
        <f t="shared" si="39"/>
        <v>99.397590361445793</v>
      </c>
      <c r="J1709" s="19" t="s">
        <v>4485</v>
      </c>
    </row>
    <row r="1710" spans="1:10" x14ac:dyDescent="0.3">
      <c r="A1710" s="16">
        <v>2021</v>
      </c>
      <c r="B1710" s="17" t="s">
        <v>1454</v>
      </c>
      <c r="C1710" s="17" t="s">
        <v>3609</v>
      </c>
      <c r="D1710" s="18">
        <v>11.288</v>
      </c>
      <c r="E1710" s="17" t="s">
        <v>1782</v>
      </c>
      <c r="F1710" s="18">
        <v>2</v>
      </c>
      <c r="G1710" s="18">
        <v>129</v>
      </c>
      <c r="H1710" s="17">
        <f t="shared" si="38"/>
        <v>0.99224806201550386</v>
      </c>
      <c r="I1710" s="17">
        <f t="shared" si="39"/>
        <v>99.21875</v>
      </c>
      <c r="J1710" s="19" t="s">
        <v>4485</v>
      </c>
    </row>
    <row r="1711" spans="1:10" x14ac:dyDescent="0.3">
      <c r="A1711" s="16">
        <v>2021</v>
      </c>
      <c r="B1711" s="17" t="s">
        <v>1455</v>
      </c>
      <c r="C1711" s="17" t="s">
        <v>3610</v>
      </c>
      <c r="D1711" s="18">
        <v>32.069000000000003</v>
      </c>
      <c r="E1711" s="17" t="s">
        <v>4413</v>
      </c>
      <c r="F1711" s="18">
        <v>2</v>
      </c>
      <c r="G1711" s="18">
        <v>146</v>
      </c>
      <c r="H1711" s="17">
        <f t="shared" si="38"/>
        <v>0.99315068493150682</v>
      </c>
      <c r="I1711" s="17">
        <f t="shared" si="39"/>
        <v>99.310344827586206</v>
      </c>
      <c r="J1711" s="19" t="s">
        <v>4485</v>
      </c>
    </row>
    <row r="1712" spans="1:10" x14ac:dyDescent="0.3">
      <c r="A1712" s="16">
        <v>2021</v>
      </c>
      <c r="B1712" s="17" t="s">
        <v>4723</v>
      </c>
      <c r="C1712" s="17" t="s">
        <v>4724</v>
      </c>
      <c r="D1712" s="18">
        <v>3.3250000000000002</v>
      </c>
      <c r="E1712" s="17" t="s">
        <v>4455</v>
      </c>
      <c r="F1712" s="18">
        <v>9</v>
      </c>
      <c r="G1712" s="18">
        <v>44</v>
      </c>
      <c r="H1712" s="17">
        <f t="shared" si="38"/>
        <v>0.81818181818181823</v>
      </c>
      <c r="I1712" s="17">
        <f t="shared" si="39"/>
        <v>81.395348837209298</v>
      </c>
      <c r="J1712" s="21" t="s">
        <v>4486</v>
      </c>
    </row>
    <row r="1713" spans="1:10" x14ac:dyDescent="0.3">
      <c r="A1713" s="16">
        <v>2021</v>
      </c>
      <c r="B1713" s="17" t="s">
        <v>1456</v>
      </c>
      <c r="C1713" s="17" t="s">
        <v>3611</v>
      </c>
      <c r="D1713" s="18">
        <v>18.486000000000001</v>
      </c>
      <c r="E1713" s="17" t="s">
        <v>4380</v>
      </c>
      <c r="F1713" s="18">
        <v>5</v>
      </c>
      <c r="G1713" s="18">
        <v>92</v>
      </c>
      <c r="H1713" s="17">
        <f t="shared" si="38"/>
        <v>0.95652173913043481</v>
      </c>
      <c r="I1713" s="17">
        <f t="shared" si="39"/>
        <v>95.604395604395606</v>
      </c>
      <c r="J1713" s="19" t="s">
        <v>4485</v>
      </c>
    </row>
    <row r="1714" spans="1:10" x14ac:dyDescent="0.3">
      <c r="A1714" s="16">
        <v>2020</v>
      </c>
      <c r="B1714" s="16" t="s">
        <v>1457</v>
      </c>
      <c r="C1714" s="16" t="s">
        <v>3612</v>
      </c>
      <c r="D1714" s="16">
        <v>21.597000000000001</v>
      </c>
      <c r="E1714" s="16" t="s">
        <v>4379</v>
      </c>
      <c r="F1714" s="16">
        <v>1</v>
      </c>
      <c r="G1714" s="16">
        <v>193</v>
      </c>
      <c r="H1714" s="16">
        <v>1</v>
      </c>
      <c r="I1714" s="16">
        <v>100</v>
      </c>
      <c r="J1714" s="19" t="s">
        <v>4485</v>
      </c>
    </row>
    <row r="1715" spans="1:10" x14ac:dyDescent="0.3">
      <c r="A1715" s="16">
        <v>2021</v>
      </c>
      <c r="B1715" s="17" t="s">
        <v>1458</v>
      </c>
      <c r="C1715" s="17" t="s">
        <v>3613</v>
      </c>
      <c r="D1715" s="18">
        <v>18.959</v>
      </c>
      <c r="E1715" s="17" t="s">
        <v>4381</v>
      </c>
      <c r="F1715" s="18">
        <v>2</v>
      </c>
      <c r="G1715" s="18">
        <v>76</v>
      </c>
      <c r="H1715" s="17">
        <f>(G1715-F1715+1)/G1715</f>
        <v>0.98684210526315785</v>
      </c>
      <c r="I1715" s="17">
        <f>((G1715*H1715-1)/(G1715-1))*100</f>
        <v>98.666666666666671</v>
      </c>
      <c r="J1715" s="19" t="s">
        <v>4485</v>
      </c>
    </row>
    <row r="1716" spans="1:10" x14ac:dyDescent="0.3">
      <c r="A1716" s="16">
        <v>2021</v>
      </c>
      <c r="B1716" s="17" t="s">
        <v>1459</v>
      </c>
      <c r="C1716" s="17" t="s">
        <v>3614</v>
      </c>
      <c r="D1716" s="18">
        <v>12.766999999999999</v>
      </c>
      <c r="E1716" s="17" t="s">
        <v>4448</v>
      </c>
      <c r="F1716" s="18">
        <v>2</v>
      </c>
      <c r="G1716" s="18">
        <v>93</v>
      </c>
      <c r="H1716" s="17">
        <f>(G1716-F1716+1)/G1716</f>
        <v>0.989247311827957</v>
      </c>
      <c r="I1716" s="17">
        <f>((G1716*H1716-1)/(G1716-1))*100</f>
        <v>98.91304347826086</v>
      </c>
      <c r="J1716" s="19" t="s">
        <v>4485</v>
      </c>
    </row>
    <row r="1717" spans="1:10" x14ac:dyDescent="0.3">
      <c r="A1717" s="16">
        <v>2021</v>
      </c>
      <c r="B1717" s="17" t="s">
        <v>1460</v>
      </c>
      <c r="C1717" s="17" t="s">
        <v>3615</v>
      </c>
      <c r="D1717" s="18">
        <v>25.071000000000002</v>
      </c>
      <c r="E1717" s="17" t="s">
        <v>4448</v>
      </c>
      <c r="F1717" s="18">
        <v>1</v>
      </c>
      <c r="G1717" s="18">
        <v>93</v>
      </c>
      <c r="H1717" s="17">
        <f>(G1717-F1717+1)/G1717</f>
        <v>1</v>
      </c>
      <c r="I1717" s="17">
        <f>((G1717*H1717-1)/(G1717-1))*100</f>
        <v>100</v>
      </c>
      <c r="J1717" s="19" t="s">
        <v>4485</v>
      </c>
    </row>
    <row r="1718" spans="1:10" x14ac:dyDescent="0.3">
      <c r="A1718" s="16">
        <v>2021</v>
      </c>
      <c r="B1718" s="17" t="s">
        <v>1461</v>
      </c>
      <c r="C1718" s="17" t="s">
        <v>3616</v>
      </c>
      <c r="D1718" s="18">
        <v>44.182000000000002</v>
      </c>
      <c r="E1718" s="17" t="s">
        <v>4372</v>
      </c>
      <c r="F1718" s="18">
        <v>1</v>
      </c>
      <c r="G1718" s="18">
        <v>208</v>
      </c>
      <c r="H1718" s="17">
        <f>(G1718-F1718+1)/G1718</f>
        <v>1</v>
      </c>
      <c r="I1718" s="17">
        <f>((G1718*H1718-1)/(G1718-1))*100</f>
        <v>100</v>
      </c>
      <c r="J1718" s="19" t="s">
        <v>4485</v>
      </c>
    </row>
    <row r="1719" spans="1:10" x14ac:dyDescent="0.3">
      <c r="A1719" s="16">
        <v>2020</v>
      </c>
      <c r="B1719" s="16" t="s">
        <v>1462</v>
      </c>
      <c r="C1719" s="16" t="s">
        <v>3617</v>
      </c>
      <c r="D1719" s="16">
        <v>33.752000000000002</v>
      </c>
      <c r="E1719" s="16" t="s">
        <v>4397</v>
      </c>
      <c r="F1719" s="16">
        <v>4</v>
      </c>
      <c r="G1719" s="16">
        <v>244</v>
      </c>
      <c r="H1719" s="16">
        <v>0.98770491803278693</v>
      </c>
      <c r="I1719" s="16">
        <v>98.76543209876543</v>
      </c>
      <c r="J1719" s="19" t="s">
        <v>4485</v>
      </c>
    </row>
    <row r="1720" spans="1:10" x14ac:dyDescent="0.3">
      <c r="A1720" s="16">
        <v>2021</v>
      </c>
      <c r="B1720" s="17" t="s">
        <v>5216</v>
      </c>
      <c r="C1720" s="17" t="s">
        <v>4823</v>
      </c>
      <c r="D1720" s="18">
        <v>4.5910000000000002</v>
      </c>
      <c r="E1720" s="17" t="s">
        <v>4432</v>
      </c>
      <c r="F1720" s="18">
        <v>18</v>
      </c>
      <c r="G1720" s="18">
        <v>93</v>
      </c>
      <c r="H1720" s="17">
        <f>(G1720-F1720+1)/G1720</f>
        <v>0.81720430107526887</v>
      </c>
      <c r="I1720" s="17">
        <f>((G1720*H1720-1)/(G1720-1))*100</f>
        <v>81.521739130434781</v>
      </c>
      <c r="J1720" s="21" t="s">
        <v>4486</v>
      </c>
    </row>
    <row r="1721" spans="1:10" x14ac:dyDescent="0.3">
      <c r="A1721" s="16">
        <v>2021</v>
      </c>
      <c r="B1721" s="17" t="s">
        <v>1463</v>
      </c>
      <c r="C1721" s="17" t="s">
        <v>3618</v>
      </c>
      <c r="D1721" s="18">
        <v>26.481000000000002</v>
      </c>
      <c r="E1721" s="17" t="s">
        <v>4347</v>
      </c>
      <c r="F1721" s="18">
        <v>2</v>
      </c>
      <c r="G1721" s="18">
        <v>156</v>
      </c>
      <c r="H1721" s="17">
        <f>(G1721-F1721+1)/G1721</f>
        <v>0.99358974358974361</v>
      </c>
      <c r="I1721" s="17">
        <f>((G1721*H1721-1)/(G1721-1))*100</f>
        <v>99.354838709677423</v>
      </c>
      <c r="J1721" s="19" t="s">
        <v>4485</v>
      </c>
    </row>
    <row r="1722" spans="1:10" x14ac:dyDescent="0.3">
      <c r="A1722" s="16">
        <v>2020</v>
      </c>
      <c r="B1722" s="16" t="s">
        <v>1464</v>
      </c>
      <c r="C1722" s="16" t="s">
        <v>3619</v>
      </c>
      <c r="D1722" s="16">
        <v>16.292000000000002</v>
      </c>
      <c r="E1722" s="16" t="s">
        <v>4379</v>
      </c>
      <c r="F1722" s="16">
        <v>3</v>
      </c>
      <c r="G1722" s="16">
        <v>193</v>
      </c>
      <c r="H1722" s="16">
        <v>0.98963730569948183</v>
      </c>
      <c r="I1722" s="16">
        <v>98.958333333333343</v>
      </c>
      <c r="J1722" s="19" t="s">
        <v>4485</v>
      </c>
    </row>
    <row r="1723" spans="1:10" x14ac:dyDescent="0.3">
      <c r="A1723" s="16">
        <v>2021</v>
      </c>
      <c r="B1723" s="17" t="s">
        <v>1465</v>
      </c>
      <c r="C1723" s="17" t="s">
        <v>3620</v>
      </c>
      <c r="D1723" s="18">
        <v>30.7</v>
      </c>
      <c r="E1723" s="17" t="s">
        <v>4387</v>
      </c>
      <c r="F1723" s="18">
        <v>1</v>
      </c>
      <c r="G1723" s="18">
        <v>64</v>
      </c>
      <c r="H1723" s="17">
        <f>(G1723-F1723+1)/G1723</f>
        <v>1</v>
      </c>
      <c r="I1723" s="17">
        <f>((G1723*H1723-1)/(G1723-1))*100</f>
        <v>100</v>
      </c>
      <c r="J1723" s="19" t="s">
        <v>4485</v>
      </c>
    </row>
    <row r="1724" spans="1:10" x14ac:dyDescent="0.3">
      <c r="A1724" s="16">
        <v>2021</v>
      </c>
      <c r="B1724" s="17" t="s">
        <v>5112</v>
      </c>
      <c r="C1724" s="17" t="s">
        <v>4824</v>
      </c>
      <c r="D1724" s="18">
        <v>1.736</v>
      </c>
      <c r="E1724" s="17" t="s">
        <v>4343</v>
      </c>
      <c r="F1724" s="18">
        <v>54</v>
      </c>
      <c r="G1724" s="18">
        <v>330</v>
      </c>
      <c r="H1724" s="17">
        <f>(G1724-F1724+1)/G1724</f>
        <v>0.83939393939393936</v>
      </c>
      <c r="I1724" s="17">
        <f>((G1724*H1724-1)/(G1724-1))*100</f>
        <v>83.890577507598778</v>
      </c>
      <c r="J1724" s="21" t="s">
        <v>4486</v>
      </c>
    </row>
    <row r="1725" spans="1:10" x14ac:dyDescent="0.3">
      <c r="A1725" s="16">
        <v>2020</v>
      </c>
      <c r="B1725" s="16" t="s">
        <v>1466</v>
      </c>
      <c r="C1725" s="16" t="s">
        <v>3621</v>
      </c>
      <c r="D1725" s="16">
        <v>3.7749999999999999</v>
      </c>
      <c r="E1725" s="16" t="s">
        <v>4435</v>
      </c>
      <c r="F1725" s="16">
        <v>6</v>
      </c>
      <c r="G1725" s="16">
        <v>38</v>
      </c>
      <c r="H1725" s="16">
        <v>0.86842105263157898</v>
      </c>
      <c r="I1725" s="16">
        <v>86.486486486486484</v>
      </c>
      <c r="J1725" s="21" t="s">
        <v>4486</v>
      </c>
    </row>
    <row r="1726" spans="1:10" x14ac:dyDescent="0.3">
      <c r="A1726" s="16">
        <v>2021</v>
      </c>
      <c r="B1726" s="17" t="s">
        <v>1467</v>
      </c>
      <c r="C1726" s="17" t="s">
        <v>3622</v>
      </c>
      <c r="D1726" s="18">
        <v>6.1420000000000003</v>
      </c>
      <c r="E1726" s="17" t="s">
        <v>4458</v>
      </c>
      <c r="F1726" s="18">
        <v>4</v>
      </c>
      <c r="G1726" s="18">
        <v>50</v>
      </c>
      <c r="H1726" s="17">
        <f>(G1726-F1726+1)/G1726</f>
        <v>0.94</v>
      </c>
      <c r="I1726" s="17">
        <f>((G1726*H1726-1)/(G1726-1))*100</f>
        <v>93.877551020408163</v>
      </c>
      <c r="J1726" s="20" t="s">
        <v>4575</v>
      </c>
    </row>
    <row r="1727" spans="1:10" x14ac:dyDescent="0.3">
      <c r="A1727" s="16">
        <v>2020</v>
      </c>
      <c r="B1727" s="16" t="s">
        <v>1468</v>
      </c>
      <c r="C1727" s="16" t="s">
        <v>3623</v>
      </c>
      <c r="D1727" s="16">
        <v>4.7080000000000002</v>
      </c>
      <c r="E1727" s="16" t="s">
        <v>4341</v>
      </c>
      <c r="F1727" s="16">
        <v>2</v>
      </c>
      <c r="G1727" s="16">
        <v>39</v>
      </c>
      <c r="H1727" s="16">
        <v>0.97435897435897434</v>
      </c>
      <c r="I1727" s="16">
        <v>97.368421052631575</v>
      </c>
      <c r="J1727" s="19" t="s">
        <v>4485</v>
      </c>
    </row>
    <row r="1728" spans="1:10" x14ac:dyDescent="0.3">
      <c r="A1728" s="16">
        <v>2020</v>
      </c>
      <c r="B1728" s="16" t="s">
        <v>1469</v>
      </c>
      <c r="C1728" s="16" t="s">
        <v>3624</v>
      </c>
      <c r="D1728" s="16">
        <v>1.925</v>
      </c>
      <c r="E1728" s="16" t="s">
        <v>4425</v>
      </c>
      <c r="F1728" s="16">
        <v>6</v>
      </c>
      <c r="G1728" s="16">
        <v>27</v>
      </c>
      <c r="H1728" s="16">
        <v>0.81481481481481477</v>
      </c>
      <c r="I1728" s="16">
        <v>80.769230769230774</v>
      </c>
      <c r="J1728" s="21" t="s">
        <v>4486</v>
      </c>
    </row>
    <row r="1729" spans="1:10" x14ac:dyDescent="0.3">
      <c r="A1729" s="16">
        <v>2021</v>
      </c>
      <c r="B1729" s="17" t="s">
        <v>4506</v>
      </c>
      <c r="C1729" s="17" t="s">
        <v>4507</v>
      </c>
      <c r="D1729" s="18">
        <v>5.7050000000000001</v>
      </c>
      <c r="E1729" s="17" t="s">
        <v>4387</v>
      </c>
      <c r="F1729" s="18">
        <v>13</v>
      </c>
      <c r="G1729" s="18">
        <v>64</v>
      </c>
      <c r="H1729" s="17">
        <f t="shared" ref="H1729:H1736" si="40">(G1729-F1729+1)/G1729</f>
        <v>0.8125</v>
      </c>
      <c r="I1729" s="17">
        <f t="shared" ref="I1729:I1736" si="41">((G1729*H1729-1)/(G1729-1))*100</f>
        <v>80.952380952380949</v>
      </c>
      <c r="J1729" s="21" t="s">
        <v>4486</v>
      </c>
    </row>
    <row r="1730" spans="1:10" x14ac:dyDescent="0.3">
      <c r="A1730" s="16">
        <v>2021</v>
      </c>
      <c r="B1730" s="17" t="s">
        <v>5113</v>
      </c>
      <c r="C1730" s="17" t="s">
        <v>4541</v>
      </c>
      <c r="D1730" s="18">
        <v>3.6190000000000002</v>
      </c>
      <c r="E1730" s="17" t="s">
        <v>4359</v>
      </c>
      <c r="F1730" s="18">
        <v>14</v>
      </c>
      <c r="G1730" s="18">
        <v>110</v>
      </c>
      <c r="H1730" s="17">
        <f t="shared" si="40"/>
        <v>0.88181818181818183</v>
      </c>
      <c r="I1730" s="17">
        <f t="shared" si="41"/>
        <v>88.073394495412856</v>
      </c>
      <c r="J1730" s="21" t="s">
        <v>4486</v>
      </c>
    </row>
    <row r="1731" spans="1:10" x14ac:dyDescent="0.3">
      <c r="A1731" s="16">
        <v>2021</v>
      </c>
      <c r="B1731" s="17" t="s">
        <v>1470</v>
      </c>
      <c r="C1731" s="17" t="s">
        <v>3625</v>
      </c>
      <c r="D1731" s="18">
        <v>13.138</v>
      </c>
      <c r="E1731" s="17" t="s">
        <v>4335</v>
      </c>
      <c r="F1731" s="18">
        <v>4</v>
      </c>
      <c r="G1731" s="18">
        <v>99</v>
      </c>
      <c r="H1731" s="17">
        <f t="shared" si="40"/>
        <v>0.96969696969696972</v>
      </c>
      <c r="I1731" s="17">
        <f t="shared" si="41"/>
        <v>96.938775510204081</v>
      </c>
      <c r="J1731" s="19" t="s">
        <v>4485</v>
      </c>
    </row>
    <row r="1732" spans="1:10" x14ac:dyDescent="0.3">
      <c r="A1732" s="16">
        <v>2021</v>
      </c>
      <c r="B1732" s="17" t="s">
        <v>1471</v>
      </c>
      <c r="C1732" s="17" t="s">
        <v>3626</v>
      </c>
      <c r="D1732" s="18">
        <v>11.528</v>
      </c>
      <c r="E1732" s="17" t="s">
        <v>4381</v>
      </c>
      <c r="F1732" s="18">
        <v>5</v>
      </c>
      <c r="G1732" s="18">
        <v>76</v>
      </c>
      <c r="H1732" s="17">
        <f t="shared" si="40"/>
        <v>0.94736842105263153</v>
      </c>
      <c r="I1732" s="17">
        <f t="shared" si="41"/>
        <v>94.666666666666671</v>
      </c>
      <c r="J1732" s="20" t="s">
        <v>4575</v>
      </c>
    </row>
    <row r="1733" spans="1:10" x14ac:dyDescent="0.3">
      <c r="A1733" s="16">
        <v>2021</v>
      </c>
      <c r="B1733" s="17" t="s">
        <v>5206</v>
      </c>
      <c r="C1733" s="17" t="s">
        <v>4728</v>
      </c>
      <c r="D1733" s="18">
        <v>5.1180000000000003</v>
      </c>
      <c r="E1733" s="17" t="s">
        <v>4332</v>
      </c>
      <c r="F1733" s="18">
        <v>12</v>
      </c>
      <c r="G1733" s="18">
        <v>62</v>
      </c>
      <c r="H1733" s="17">
        <f t="shared" si="40"/>
        <v>0.82258064516129037</v>
      </c>
      <c r="I1733" s="17">
        <f t="shared" si="41"/>
        <v>81.967213114754102</v>
      </c>
      <c r="J1733" s="21" t="s">
        <v>4486</v>
      </c>
    </row>
    <row r="1734" spans="1:10" x14ac:dyDescent="0.3">
      <c r="A1734" s="16">
        <v>2021</v>
      </c>
      <c r="B1734" s="17" t="s">
        <v>1472</v>
      </c>
      <c r="C1734" s="17" t="s">
        <v>3627</v>
      </c>
      <c r="D1734" s="18">
        <v>17.782</v>
      </c>
      <c r="E1734" s="17" t="s">
        <v>4335</v>
      </c>
      <c r="F1734" s="18">
        <v>3</v>
      </c>
      <c r="G1734" s="18">
        <v>99</v>
      </c>
      <c r="H1734" s="17">
        <f t="shared" si="40"/>
        <v>0.97979797979797978</v>
      </c>
      <c r="I1734" s="17">
        <f t="shared" si="41"/>
        <v>97.959183673469383</v>
      </c>
      <c r="J1734" s="19" t="s">
        <v>4485</v>
      </c>
    </row>
    <row r="1735" spans="1:10" x14ac:dyDescent="0.3">
      <c r="A1735" s="16">
        <v>2021</v>
      </c>
      <c r="B1735" s="17" t="s">
        <v>1473</v>
      </c>
      <c r="C1735" s="17" t="s">
        <v>3628</v>
      </c>
      <c r="D1735" s="18">
        <v>4.7450000000000001</v>
      </c>
      <c r="E1735" s="17" t="s">
        <v>1740</v>
      </c>
      <c r="F1735" s="18">
        <v>4</v>
      </c>
      <c r="G1735" s="18">
        <v>64</v>
      </c>
      <c r="H1735" s="17">
        <f t="shared" si="40"/>
        <v>0.953125</v>
      </c>
      <c r="I1735" s="17">
        <f t="shared" si="41"/>
        <v>95.238095238095227</v>
      </c>
      <c r="J1735" s="19" t="s">
        <v>4485</v>
      </c>
    </row>
    <row r="1736" spans="1:10" x14ac:dyDescent="0.3">
      <c r="A1736" s="16">
        <v>2021</v>
      </c>
      <c r="B1736" s="17" t="s">
        <v>1474</v>
      </c>
      <c r="C1736" s="17" t="s">
        <v>3629</v>
      </c>
      <c r="D1736" s="18">
        <v>7.875</v>
      </c>
      <c r="E1736" s="17" t="s">
        <v>4480</v>
      </c>
      <c r="F1736" s="18">
        <v>1</v>
      </c>
      <c r="G1736" s="18">
        <v>21</v>
      </c>
      <c r="H1736" s="17">
        <f t="shared" si="40"/>
        <v>1</v>
      </c>
      <c r="I1736" s="17">
        <f t="shared" si="41"/>
        <v>100</v>
      </c>
      <c r="J1736" s="19" t="s">
        <v>4485</v>
      </c>
    </row>
    <row r="1737" spans="1:10" x14ac:dyDescent="0.3">
      <c r="A1737" s="16">
        <v>2020</v>
      </c>
      <c r="B1737" s="16" t="s">
        <v>1475</v>
      </c>
      <c r="C1737" s="16" t="s">
        <v>3630</v>
      </c>
      <c r="D1737" s="16">
        <v>2.4580000000000002</v>
      </c>
      <c r="E1737" s="16" t="s">
        <v>4480</v>
      </c>
      <c r="F1737" s="16">
        <v>4</v>
      </c>
      <c r="G1737" s="16">
        <v>22</v>
      </c>
      <c r="H1737" s="16">
        <v>0.86363636363636365</v>
      </c>
      <c r="I1737" s="16">
        <v>85.714285714285708</v>
      </c>
      <c r="J1737" s="21" t="s">
        <v>4486</v>
      </c>
    </row>
    <row r="1738" spans="1:10" x14ac:dyDescent="0.3">
      <c r="A1738" s="16">
        <v>2021</v>
      </c>
      <c r="B1738" s="17" t="s">
        <v>5115</v>
      </c>
      <c r="C1738" s="17" t="s">
        <v>4825</v>
      </c>
      <c r="D1738" s="18">
        <v>7.5789999999999997</v>
      </c>
      <c r="E1738" s="17" t="s">
        <v>4324</v>
      </c>
      <c r="F1738" s="18">
        <v>63</v>
      </c>
      <c r="G1738" s="18">
        <v>334</v>
      </c>
      <c r="H1738" s="17">
        <f>(G1738-F1738+1)/G1738</f>
        <v>0.81437125748502992</v>
      </c>
      <c r="I1738" s="17">
        <f>((G1738*H1738-1)/(G1738-1))*100</f>
        <v>81.381381381381374</v>
      </c>
      <c r="J1738" s="21" t="s">
        <v>4486</v>
      </c>
    </row>
    <row r="1739" spans="1:10" x14ac:dyDescent="0.3">
      <c r="A1739" s="16">
        <v>2021</v>
      </c>
      <c r="B1739" s="17" t="s">
        <v>1476</v>
      </c>
      <c r="C1739" s="17" t="s">
        <v>3631</v>
      </c>
      <c r="D1739" s="18">
        <v>6.2140000000000004</v>
      </c>
      <c r="E1739" s="17" t="s">
        <v>4451</v>
      </c>
      <c r="F1739" s="18">
        <v>3</v>
      </c>
      <c r="G1739" s="18">
        <v>25</v>
      </c>
      <c r="H1739" s="17">
        <f>(G1739-F1739+1)/G1739</f>
        <v>0.92</v>
      </c>
      <c r="I1739" s="17">
        <f>((G1739*H1739-1)/(G1739-1))*100</f>
        <v>91.666666666666657</v>
      </c>
      <c r="J1739" s="20" t="s">
        <v>4575</v>
      </c>
    </row>
    <row r="1740" spans="1:10" x14ac:dyDescent="0.3">
      <c r="A1740" s="16">
        <v>2020</v>
      </c>
      <c r="B1740" s="16" t="s">
        <v>1477</v>
      </c>
      <c r="C1740" s="16" t="s">
        <v>3632</v>
      </c>
      <c r="D1740" s="16">
        <v>3.2480000000000002</v>
      </c>
      <c r="E1740" s="16" t="s">
        <v>881</v>
      </c>
      <c r="F1740" s="16">
        <v>6</v>
      </c>
      <c r="G1740" s="16">
        <v>47</v>
      </c>
      <c r="H1740" s="16">
        <v>0.8936170212765957</v>
      </c>
      <c r="I1740" s="16">
        <v>89.130434782608688</v>
      </c>
      <c r="J1740" s="21" t="s">
        <v>4486</v>
      </c>
    </row>
    <row r="1741" spans="1:10" x14ac:dyDescent="0.3">
      <c r="A1741" s="16">
        <v>2021</v>
      </c>
      <c r="B1741" s="17" t="s">
        <v>1478</v>
      </c>
      <c r="C1741" s="17" t="s">
        <v>3633</v>
      </c>
      <c r="D1741" s="18">
        <v>11.74</v>
      </c>
      <c r="E1741" s="17" t="s">
        <v>4380</v>
      </c>
      <c r="F1741" s="18">
        <v>7</v>
      </c>
      <c r="G1741" s="18">
        <v>92</v>
      </c>
      <c r="H1741" s="17">
        <f>(G1741-F1741+1)/G1741</f>
        <v>0.93478260869565222</v>
      </c>
      <c r="I1741" s="17">
        <f>((G1741*H1741-1)/(G1741-1))*100</f>
        <v>93.406593406593402</v>
      </c>
      <c r="J1741" s="20" t="s">
        <v>4575</v>
      </c>
    </row>
    <row r="1742" spans="1:10" x14ac:dyDescent="0.3">
      <c r="A1742" s="16">
        <v>2020</v>
      </c>
      <c r="B1742" s="16" t="s">
        <v>1479</v>
      </c>
      <c r="C1742" s="16" t="s">
        <v>3634</v>
      </c>
      <c r="D1742" s="16">
        <v>4.57</v>
      </c>
      <c r="E1742" s="16" t="s">
        <v>2057</v>
      </c>
      <c r="F1742" s="16">
        <v>15</v>
      </c>
      <c r="G1742" s="16">
        <v>210</v>
      </c>
      <c r="H1742" s="16">
        <v>0.93333333333333335</v>
      </c>
      <c r="I1742" s="16">
        <v>93.301435406698559</v>
      </c>
      <c r="J1742" s="20" t="s">
        <v>4575</v>
      </c>
    </row>
    <row r="1743" spans="1:10" x14ac:dyDescent="0.3">
      <c r="A1743" s="16">
        <v>2021</v>
      </c>
      <c r="B1743" s="17" t="s">
        <v>1480</v>
      </c>
      <c r="C1743" s="17" t="s">
        <v>3635</v>
      </c>
      <c r="D1743" s="18">
        <v>40.429000000000002</v>
      </c>
      <c r="E1743" s="17" t="s">
        <v>4476</v>
      </c>
      <c r="F1743" s="18">
        <v>1</v>
      </c>
      <c r="G1743" s="18">
        <v>29</v>
      </c>
      <c r="H1743" s="17">
        <f>(G1743-F1743+1)/G1743</f>
        <v>1</v>
      </c>
      <c r="I1743" s="17">
        <f>((G1743*H1743-1)/(G1743-1))*100</f>
        <v>100</v>
      </c>
      <c r="J1743" s="19" t="s">
        <v>4485</v>
      </c>
    </row>
    <row r="1744" spans="1:10" x14ac:dyDescent="0.3">
      <c r="A1744" s="16">
        <v>2020</v>
      </c>
      <c r="B1744" s="16" t="s">
        <v>1481</v>
      </c>
      <c r="C1744" s="16" t="s">
        <v>3636</v>
      </c>
      <c r="D1744" s="16">
        <v>20</v>
      </c>
      <c r="E1744" s="16" t="s">
        <v>279</v>
      </c>
      <c r="F1744" s="16">
        <v>2</v>
      </c>
      <c r="G1744" s="16">
        <v>68</v>
      </c>
      <c r="H1744" s="16">
        <v>0.98529411764705888</v>
      </c>
      <c r="I1744" s="16">
        <v>98.507462686567166</v>
      </c>
      <c r="J1744" s="19" t="s">
        <v>4485</v>
      </c>
    </row>
    <row r="1745" spans="1:10" x14ac:dyDescent="0.3">
      <c r="A1745" s="16">
        <v>2021</v>
      </c>
      <c r="B1745" s="17" t="s">
        <v>1482</v>
      </c>
      <c r="C1745" s="17" t="s">
        <v>3637</v>
      </c>
      <c r="D1745" s="18">
        <v>0.86099999999999999</v>
      </c>
      <c r="E1745" s="17" t="s">
        <v>4400</v>
      </c>
      <c r="F1745" s="18">
        <v>2</v>
      </c>
      <c r="G1745" s="18">
        <v>21</v>
      </c>
      <c r="H1745" s="17">
        <f>(G1745-F1745+1)/G1745</f>
        <v>0.95238095238095233</v>
      </c>
      <c r="I1745" s="17">
        <f>((G1745*H1745-1)/(G1745-1))*100</f>
        <v>95</v>
      </c>
      <c r="J1745" s="19" t="s">
        <v>4485</v>
      </c>
    </row>
    <row r="1746" spans="1:10" x14ac:dyDescent="0.3">
      <c r="A1746" s="16">
        <v>2021</v>
      </c>
      <c r="B1746" s="17" t="s">
        <v>5116</v>
      </c>
      <c r="C1746" s="17" t="s">
        <v>4729</v>
      </c>
      <c r="D1746" s="18">
        <v>7.3479999999999999</v>
      </c>
      <c r="E1746" s="17" t="s">
        <v>4430</v>
      </c>
      <c r="F1746" s="18">
        <v>6</v>
      </c>
      <c r="G1746" s="18">
        <v>41</v>
      </c>
      <c r="H1746" s="17">
        <f>(G1746-F1746+1)/G1746</f>
        <v>0.87804878048780488</v>
      </c>
      <c r="I1746" s="17">
        <f>((G1746*H1746-1)/(G1746-1))*100</f>
        <v>87.5</v>
      </c>
      <c r="J1746" s="21" t="s">
        <v>4486</v>
      </c>
    </row>
    <row r="1747" spans="1:10" x14ac:dyDescent="0.3">
      <c r="A1747" s="16">
        <v>2020</v>
      </c>
      <c r="B1747" s="16" t="s">
        <v>1483</v>
      </c>
      <c r="C1747" s="16" t="s">
        <v>3638</v>
      </c>
      <c r="D1747" s="16">
        <v>4.0060000000000002</v>
      </c>
      <c r="E1747" s="16" t="s">
        <v>4408</v>
      </c>
      <c r="F1747" s="16">
        <v>28</v>
      </c>
      <c r="G1747" s="16">
        <v>139</v>
      </c>
      <c r="H1747" s="16">
        <v>0.80575539568345322</v>
      </c>
      <c r="I1747" s="16">
        <v>80.434782608695656</v>
      </c>
      <c r="J1747" s="21" t="s">
        <v>4486</v>
      </c>
    </row>
    <row r="1748" spans="1:10" x14ac:dyDescent="0.3">
      <c r="A1748" s="16">
        <v>2021</v>
      </c>
      <c r="B1748" s="17" t="s">
        <v>1484</v>
      </c>
      <c r="C1748" s="17" t="s">
        <v>3639</v>
      </c>
      <c r="D1748" s="18">
        <v>7.6</v>
      </c>
      <c r="E1748" s="17" t="s">
        <v>4452</v>
      </c>
      <c r="F1748" s="18">
        <v>4</v>
      </c>
      <c r="G1748" s="18">
        <v>84</v>
      </c>
      <c r="H1748" s="17">
        <f>(G1748-F1748+1)/G1748</f>
        <v>0.9642857142857143</v>
      </c>
      <c r="I1748" s="17">
        <f>((G1748*H1748-1)/(G1748-1))*100</f>
        <v>96.385542168674704</v>
      </c>
      <c r="J1748" s="19" t="s">
        <v>4485</v>
      </c>
    </row>
    <row r="1749" spans="1:10" x14ac:dyDescent="0.3">
      <c r="A1749" s="16">
        <v>2021</v>
      </c>
      <c r="B1749" s="17" t="s">
        <v>1485</v>
      </c>
      <c r="C1749" s="17" t="s">
        <v>3640</v>
      </c>
      <c r="D1749" s="18">
        <v>4.9790000000000001</v>
      </c>
      <c r="E1749" s="17" t="s">
        <v>4334</v>
      </c>
      <c r="F1749" s="18">
        <v>13</v>
      </c>
      <c r="G1749" s="18">
        <v>90</v>
      </c>
      <c r="H1749" s="17">
        <f>(G1749-F1749+1)/G1749</f>
        <v>0.8666666666666667</v>
      </c>
      <c r="I1749" s="17">
        <f>((G1749*H1749-1)/(G1749-1))*100</f>
        <v>86.516853932584269</v>
      </c>
      <c r="J1749" s="21" t="s">
        <v>4486</v>
      </c>
    </row>
    <row r="1750" spans="1:10" x14ac:dyDescent="0.3">
      <c r="A1750" s="16">
        <v>2020</v>
      </c>
      <c r="B1750" s="16" t="s">
        <v>1486</v>
      </c>
      <c r="C1750" s="16" t="s">
        <v>3641</v>
      </c>
      <c r="D1750" s="16">
        <v>3.8530000000000002</v>
      </c>
      <c r="E1750" s="16" t="s">
        <v>4334</v>
      </c>
      <c r="F1750" s="16">
        <v>15</v>
      </c>
      <c r="G1750" s="16">
        <v>89</v>
      </c>
      <c r="H1750" s="16">
        <v>0.84269662921348309</v>
      </c>
      <c r="I1750" s="16">
        <v>84.090909090909093</v>
      </c>
      <c r="J1750" s="21" t="s">
        <v>4486</v>
      </c>
    </row>
    <row r="1751" spans="1:10" x14ac:dyDescent="0.3">
      <c r="A1751" s="16">
        <v>2021</v>
      </c>
      <c r="B1751" s="17" t="s">
        <v>1487</v>
      </c>
      <c r="C1751" s="17" t="s">
        <v>3642</v>
      </c>
      <c r="D1751" s="18">
        <v>5.734</v>
      </c>
      <c r="E1751" s="17" t="s">
        <v>4334</v>
      </c>
      <c r="F1751" s="18">
        <v>9</v>
      </c>
      <c r="G1751" s="18">
        <v>90</v>
      </c>
      <c r="H1751" s="17">
        <f>(G1751-F1751+1)/G1751</f>
        <v>0.91111111111111109</v>
      </c>
      <c r="I1751" s="17">
        <f>((G1751*H1751-1)/(G1751-1))*100</f>
        <v>91.011235955056179</v>
      </c>
      <c r="J1751" s="20" t="s">
        <v>4575</v>
      </c>
    </row>
    <row r="1752" spans="1:10" x14ac:dyDescent="0.3">
      <c r="A1752" s="16">
        <v>2020</v>
      </c>
      <c r="B1752" s="16" t="s">
        <v>1488</v>
      </c>
      <c r="C1752" s="16" t="s">
        <v>3643</v>
      </c>
      <c r="D1752" s="16">
        <v>5.9180000000000001</v>
      </c>
      <c r="E1752" s="16" t="s">
        <v>4334</v>
      </c>
      <c r="F1752" s="16">
        <v>7</v>
      </c>
      <c r="G1752" s="16">
        <v>89</v>
      </c>
      <c r="H1752" s="16">
        <v>0.93258426966292129</v>
      </c>
      <c r="I1752" s="16">
        <v>93.181818181818173</v>
      </c>
      <c r="J1752" s="20" t="s">
        <v>4575</v>
      </c>
    </row>
    <row r="1753" spans="1:10" x14ac:dyDescent="0.3">
      <c r="A1753" s="16">
        <v>2020</v>
      </c>
      <c r="B1753" s="16" t="s">
        <v>1489</v>
      </c>
      <c r="C1753" s="16" t="s">
        <v>3644</v>
      </c>
      <c r="D1753" s="16">
        <v>3.6349999999999998</v>
      </c>
      <c r="E1753" s="16" t="s">
        <v>4445</v>
      </c>
      <c r="F1753" s="16">
        <v>27</v>
      </c>
      <c r="G1753" s="16">
        <v>134</v>
      </c>
      <c r="H1753" s="16">
        <v>0.80597014925373134</v>
      </c>
      <c r="I1753" s="16">
        <v>80.451127819548873</v>
      </c>
      <c r="J1753" s="21" t="s">
        <v>4486</v>
      </c>
    </row>
    <row r="1754" spans="1:10" x14ac:dyDescent="0.3">
      <c r="A1754" s="16">
        <v>2020</v>
      </c>
      <c r="B1754" s="16" t="s">
        <v>1490</v>
      </c>
      <c r="C1754" s="16" t="s">
        <v>3645</v>
      </c>
      <c r="D1754" s="16">
        <v>13.5</v>
      </c>
      <c r="E1754" s="16" t="s">
        <v>4386</v>
      </c>
      <c r="F1754" s="16">
        <v>1</v>
      </c>
      <c r="G1754" s="16">
        <v>169</v>
      </c>
      <c r="H1754" s="16">
        <v>1</v>
      </c>
      <c r="I1754" s="16">
        <v>100</v>
      </c>
      <c r="J1754" s="19" t="s">
        <v>4485</v>
      </c>
    </row>
    <row r="1755" spans="1:10" x14ac:dyDescent="0.3">
      <c r="A1755" s="16">
        <v>2020</v>
      </c>
      <c r="B1755" s="16" t="s">
        <v>1491</v>
      </c>
      <c r="C1755" s="16" t="s">
        <v>3646</v>
      </c>
      <c r="D1755" s="16">
        <v>2.6309999999999998</v>
      </c>
      <c r="E1755" s="16" t="s">
        <v>4348</v>
      </c>
      <c r="F1755" s="16">
        <v>4</v>
      </c>
      <c r="G1755" s="16">
        <v>23</v>
      </c>
      <c r="H1755" s="16">
        <v>0.86956521739130432</v>
      </c>
      <c r="I1755" s="16">
        <v>86.36363636363636</v>
      </c>
      <c r="J1755" s="21" t="s">
        <v>4486</v>
      </c>
    </row>
    <row r="1756" spans="1:10" x14ac:dyDescent="0.3">
      <c r="A1756" s="16">
        <v>2021</v>
      </c>
      <c r="B1756" s="17" t="s">
        <v>1492</v>
      </c>
      <c r="C1756" s="17" t="s">
        <v>3647</v>
      </c>
      <c r="D1756" s="18">
        <v>4.9269999999999996</v>
      </c>
      <c r="E1756" s="17" t="s">
        <v>4386</v>
      </c>
      <c r="F1756" s="18">
        <v>4</v>
      </c>
      <c r="G1756" s="18">
        <v>174</v>
      </c>
      <c r="H1756" s="17">
        <f>(G1756-F1756+1)/G1756</f>
        <v>0.98275862068965514</v>
      </c>
      <c r="I1756" s="17">
        <f>((G1756*H1756-1)/(G1756-1))*100</f>
        <v>98.265895953757223</v>
      </c>
      <c r="J1756" s="19" t="s">
        <v>4485</v>
      </c>
    </row>
    <row r="1757" spans="1:10" x14ac:dyDescent="0.3">
      <c r="A1757" s="16">
        <v>2020</v>
      </c>
      <c r="B1757" s="16" t="s">
        <v>1493</v>
      </c>
      <c r="C1757" s="16" t="s">
        <v>3648</v>
      </c>
      <c r="D1757" s="16">
        <v>3.79</v>
      </c>
      <c r="E1757" s="16" t="s">
        <v>4357</v>
      </c>
      <c r="F1757" s="16">
        <v>31</v>
      </c>
      <c r="G1757" s="16">
        <v>200</v>
      </c>
      <c r="H1757" s="16">
        <v>0.85</v>
      </c>
      <c r="I1757" s="16">
        <v>84.924623115577887</v>
      </c>
      <c r="J1757" s="21" t="s">
        <v>4486</v>
      </c>
    </row>
    <row r="1758" spans="1:10" x14ac:dyDescent="0.3">
      <c r="A1758" s="16">
        <v>2021</v>
      </c>
      <c r="B1758" s="17" t="s">
        <v>5117</v>
      </c>
      <c r="C1758" s="17" t="s">
        <v>4730</v>
      </c>
      <c r="D1758" s="18">
        <v>8.3010000000000002</v>
      </c>
      <c r="E1758" s="17" t="s">
        <v>4324</v>
      </c>
      <c r="F1758" s="18">
        <v>51</v>
      </c>
      <c r="G1758" s="18">
        <v>334</v>
      </c>
      <c r="H1758" s="17">
        <f t="shared" ref="H1758:H1764" si="42">(G1758-F1758+1)/G1758</f>
        <v>0.85029940119760483</v>
      </c>
      <c r="I1758" s="17">
        <f t="shared" ref="I1758:I1764" si="43">((G1758*H1758-1)/(G1758-1))*100</f>
        <v>84.98498498498499</v>
      </c>
      <c r="J1758" s="21" t="s">
        <v>4486</v>
      </c>
    </row>
    <row r="1759" spans="1:10" x14ac:dyDescent="0.3">
      <c r="A1759" s="16">
        <v>2021</v>
      </c>
      <c r="B1759" s="17" t="s">
        <v>5118</v>
      </c>
      <c r="C1759" s="17" t="s">
        <v>4731</v>
      </c>
      <c r="D1759" s="18">
        <v>8.109</v>
      </c>
      <c r="E1759" s="17" t="s">
        <v>4324</v>
      </c>
      <c r="F1759" s="18">
        <v>54</v>
      </c>
      <c r="G1759" s="18">
        <v>334</v>
      </c>
      <c r="H1759" s="17">
        <f t="shared" si="42"/>
        <v>0.8413173652694611</v>
      </c>
      <c r="I1759" s="17">
        <f t="shared" si="43"/>
        <v>84.084084084084083</v>
      </c>
      <c r="J1759" s="21" t="s">
        <v>4486</v>
      </c>
    </row>
    <row r="1760" spans="1:10" x14ac:dyDescent="0.3">
      <c r="A1760" s="16">
        <v>2021</v>
      </c>
      <c r="B1760" s="17" t="s">
        <v>5119</v>
      </c>
      <c r="C1760" s="17" t="s">
        <v>4826</v>
      </c>
      <c r="D1760" s="18">
        <v>2.3210000000000002</v>
      </c>
      <c r="E1760" s="17" t="s">
        <v>4330</v>
      </c>
      <c r="F1760" s="18">
        <v>52</v>
      </c>
      <c r="G1760" s="18">
        <v>265</v>
      </c>
      <c r="H1760" s="17">
        <f t="shared" si="42"/>
        <v>0.8075471698113208</v>
      </c>
      <c r="I1760" s="17">
        <f t="shared" si="43"/>
        <v>80.681818181818173</v>
      </c>
      <c r="J1760" s="21" t="s">
        <v>4486</v>
      </c>
    </row>
    <row r="1761" spans="1:10" x14ac:dyDescent="0.3">
      <c r="A1761" s="16">
        <v>2021</v>
      </c>
      <c r="B1761" s="17" t="s">
        <v>1494</v>
      </c>
      <c r="C1761" s="17" t="s">
        <v>3649</v>
      </c>
      <c r="D1761" s="18">
        <v>3.13</v>
      </c>
      <c r="E1761" s="17" t="s">
        <v>4359</v>
      </c>
      <c r="F1761" s="18">
        <v>18</v>
      </c>
      <c r="G1761" s="18">
        <v>110</v>
      </c>
      <c r="H1761" s="17">
        <f t="shared" si="42"/>
        <v>0.84545454545454546</v>
      </c>
      <c r="I1761" s="17">
        <f t="shared" si="43"/>
        <v>84.403669724770651</v>
      </c>
      <c r="J1761" s="21" t="s">
        <v>4486</v>
      </c>
    </row>
    <row r="1762" spans="1:10" x14ac:dyDescent="0.3">
      <c r="A1762" s="16">
        <v>2021</v>
      </c>
      <c r="B1762" s="17" t="s">
        <v>1495</v>
      </c>
      <c r="C1762" s="17" t="s">
        <v>3650</v>
      </c>
      <c r="D1762" s="18">
        <v>3.548</v>
      </c>
      <c r="E1762" s="17" t="s">
        <v>1740</v>
      </c>
      <c r="F1762" s="18">
        <v>11</v>
      </c>
      <c r="G1762" s="18">
        <v>64</v>
      </c>
      <c r="H1762" s="17">
        <f t="shared" si="42"/>
        <v>0.84375</v>
      </c>
      <c r="I1762" s="17">
        <f t="shared" si="43"/>
        <v>84.126984126984127</v>
      </c>
      <c r="J1762" s="21" t="s">
        <v>4486</v>
      </c>
    </row>
    <row r="1763" spans="1:10" x14ac:dyDescent="0.3">
      <c r="A1763" s="16">
        <v>2021</v>
      </c>
      <c r="B1763" s="17" t="s">
        <v>1496</v>
      </c>
      <c r="C1763" s="17" t="s">
        <v>3651</v>
      </c>
      <c r="D1763" s="18">
        <v>2.415</v>
      </c>
      <c r="E1763" s="17" t="s">
        <v>4456</v>
      </c>
      <c r="F1763" s="18">
        <v>7</v>
      </c>
      <c r="G1763" s="18">
        <v>54</v>
      </c>
      <c r="H1763" s="17">
        <f t="shared" si="42"/>
        <v>0.88888888888888884</v>
      </c>
      <c r="I1763" s="17">
        <f t="shared" si="43"/>
        <v>88.679245283018872</v>
      </c>
      <c r="J1763" s="21" t="s">
        <v>4486</v>
      </c>
    </row>
    <row r="1764" spans="1:10" x14ac:dyDescent="0.3">
      <c r="A1764" s="16">
        <v>2021</v>
      </c>
      <c r="B1764" s="17" t="s">
        <v>1497</v>
      </c>
      <c r="C1764" s="17" t="s">
        <v>3652</v>
      </c>
      <c r="D1764" s="18">
        <v>5.5529999999999999</v>
      </c>
      <c r="E1764" s="17" t="s">
        <v>4359</v>
      </c>
      <c r="F1764" s="18">
        <v>3</v>
      </c>
      <c r="G1764" s="18">
        <v>110</v>
      </c>
      <c r="H1764" s="17">
        <f t="shared" si="42"/>
        <v>0.98181818181818181</v>
      </c>
      <c r="I1764" s="17">
        <f t="shared" si="43"/>
        <v>98.165137614678898</v>
      </c>
      <c r="J1764" s="19" t="s">
        <v>4485</v>
      </c>
    </row>
    <row r="1765" spans="1:10" x14ac:dyDescent="0.3">
      <c r="A1765" s="16">
        <v>2020</v>
      </c>
      <c r="B1765" s="16" t="s">
        <v>1498</v>
      </c>
      <c r="C1765" s="16" t="s">
        <v>3653</v>
      </c>
      <c r="D1765" s="16">
        <v>2.8679999999999999</v>
      </c>
      <c r="E1765" s="16" t="s">
        <v>810</v>
      </c>
      <c r="F1765" s="16">
        <v>8</v>
      </c>
      <c r="G1765" s="16">
        <v>53</v>
      </c>
      <c r="H1765" s="16">
        <v>0.86792452830188682</v>
      </c>
      <c r="I1765" s="16">
        <v>86.538461538461547</v>
      </c>
      <c r="J1765" s="21" t="s">
        <v>4486</v>
      </c>
    </row>
    <row r="1766" spans="1:10" x14ac:dyDescent="0.3">
      <c r="A1766" s="16">
        <v>2021</v>
      </c>
      <c r="B1766" s="17" t="s">
        <v>1499</v>
      </c>
      <c r="C1766" s="17" t="s">
        <v>3654</v>
      </c>
      <c r="D1766" s="18">
        <v>3.4580000000000002</v>
      </c>
      <c r="E1766" s="17" t="s">
        <v>4474</v>
      </c>
      <c r="F1766" s="18">
        <v>2</v>
      </c>
      <c r="G1766" s="18">
        <v>16</v>
      </c>
      <c r="H1766" s="17">
        <f>(G1766-F1766+1)/G1766</f>
        <v>0.9375</v>
      </c>
      <c r="I1766" s="17">
        <f>((G1766*H1766-1)/(G1766-1))*100</f>
        <v>93.333333333333329</v>
      </c>
      <c r="J1766" s="20" t="s">
        <v>4575</v>
      </c>
    </row>
    <row r="1767" spans="1:10" x14ac:dyDescent="0.3">
      <c r="A1767" s="16">
        <v>2021</v>
      </c>
      <c r="B1767" s="17" t="s">
        <v>1500</v>
      </c>
      <c r="C1767" s="17" t="s">
        <v>3655</v>
      </c>
      <c r="D1767" s="18">
        <v>10.946</v>
      </c>
      <c r="E1767" s="17" t="s">
        <v>4402</v>
      </c>
      <c r="F1767" s="18">
        <v>1</v>
      </c>
      <c r="G1767" s="18">
        <v>43</v>
      </c>
      <c r="H1767" s="17">
        <f>(G1767-F1767+1)/G1767</f>
        <v>1</v>
      </c>
      <c r="I1767" s="17">
        <f>((G1767*H1767-1)/(G1767-1))*100</f>
        <v>100</v>
      </c>
      <c r="J1767" s="19" t="s">
        <v>4485</v>
      </c>
    </row>
    <row r="1768" spans="1:10" x14ac:dyDescent="0.3">
      <c r="A1768" s="16">
        <v>2021</v>
      </c>
      <c r="B1768" s="17" t="s">
        <v>1501</v>
      </c>
      <c r="C1768" s="17" t="s">
        <v>3656</v>
      </c>
      <c r="D1768" s="18">
        <v>7.9909999999999997</v>
      </c>
      <c r="E1768" s="17" t="s">
        <v>4324</v>
      </c>
      <c r="F1768" s="18">
        <v>58</v>
      </c>
      <c r="G1768" s="18">
        <v>334</v>
      </c>
      <c r="H1768" s="17">
        <f>(G1768-F1768+1)/G1768</f>
        <v>0.8293413173652695</v>
      </c>
      <c r="I1768" s="17">
        <f>((G1768*H1768-1)/(G1768-1))*100</f>
        <v>82.882882882882882</v>
      </c>
      <c r="J1768" s="21" t="s">
        <v>4486</v>
      </c>
    </row>
    <row r="1769" spans="1:10" x14ac:dyDescent="0.3">
      <c r="A1769" s="16">
        <v>2020</v>
      </c>
      <c r="B1769" s="16" t="s">
        <v>1502</v>
      </c>
      <c r="C1769" s="16" t="s">
        <v>3657</v>
      </c>
      <c r="D1769" s="16">
        <v>3.5619999999999998</v>
      </c>
      <c r="E1769" s="16" t="s">
        <v>4459</v>
      </c>
      <c r="F1769" s="16">
        <v>3</v>
      </c>
      <c r="G1769" s="16">
        <v>33</v>
      </c>
      <c r="H1769" s="16">
        <v>0.93939393939393945</v>
      </c>
      <c r="I1769" s="16">
        <v>93.75</v>
      </c>
      <c r="J1769" s="20" t="s">
        <v>4575</v>
      </c>
    </row>
    <row r="1770" spans="1:10" x14ac:dyDescent="0.3">
      <c r="A1770" s="16">
        <v>2020</v>
      </c>
      <c r="B1770" s="16" t="s">
        <v>1503</v>
      </c>
      <c r="C1770" s="16" t="s">
        <v>3658</v>
      </c>
      <c r="D1770" s="16">
        <v>6.7880000000000003</v>
      </c>
      <c r="E1770" s="16" t="s">
        <v>4327</v>
      </c>
      <c r="F1770" s="16">
        <v>29</v>
      </c>
      <c r="G1770" s="16">
        <v>177</v>
      </c>
      <c r="H1770" s="16">
        <v>0.84180790960451979</v>
      </c>
      <c r="I1770" s="16">
        <v>84.090909090909093</v>
      </c>
      <c r="J1770" s="21" t="s">
        <v>4486</v>
      </c>
    </row>
    <row r="1771" spans="1:10" x14ac:dyDescent="0.3">
      <c r="A1771" s="16">
        <v>2020</v>
      </c>
      <c r="B1771" s="16" t="s">
        <v>1504</v>
      </c>
      <c r="C1771" s="16" t="s">
        <v>3659</v>
      </c>
      <c r="D1771" s="16">
        <v>12.319000000000001</v>
      </c>
      <c r="E1771" s="16" t="s">
        <v>4324</v>
      </c>
      <c r="F1771" s="16">
        <v>20</v>
      </c>
      <c r="G1771" s="16">
        <v>314</v>
      </c>
      <c r="H1771" s="16">
        <v>0.93949044585987262</v>
      </c>
      <c r="I1771" s="16">
        <v>93.929712460063897</v>
      </c>
      <c r="J1771" s="20" t="s">
        <v>4575</v>
      </c>
    </row>
    <row r="1772" spans="1:10" x14ac:dyDescent="0.3">
      <c r="A1772" s="16">
        <v>2020</v>
      </c>
      <c r="B1772" s="16" t="s">
        <v>1505</v>
      </c>
      <c r="C1772" s="16" t="s">
        <v>3660</v>
      </c>
      <c r="D1772" s="16">
        <v>6.6</v>
      </c>
      <c r="E1772" s="16" t="s">
        <v>4324</v>
      </c>
      <c r="F1772" s="16">
        <v>54</v>
      </c>
      <c r="G1772" s="16">
        <v>314</v>
      </c>
      <c r="H1772" s="16">
        <v>0.83121019108280259</v>
      </c>
      <c r="I1772" s="16">
        <v>83.067092651757193</v>
      </c>
      <c r="J1772" s="21" t="s">
        <v>4486</v>
      </c>
    </row>
    <row r="1773" spans="1:10" x14ac:dyDescent="0.3">
      <c r="A1773" s="16">
        <v>2021</v>
      </c>
      <c r="B1773" s="17" t="s">
        <v>1506</v>
      </c>
      <c r="C1773" s="17" t="s">
        <v>3661</v>
      </c>
      <c r="D1773" s="18">
        <v>7.3280000000000003</v>
      </c>
      <c r="E1773" s="17" t="s">
        <v>4430</v>
      </c>
      <c r="F1773" s="18">
        <v>7</v>
      </c>
      <c r="G1773" s="18">
        <v>41</v>
      </c>
      <c r="H1773" s="17">
        <f>(G1773-F1773+1)/G1773</f>
        <v>0.85365853658536583</v>
      </c>
      <c r="I1773" s="17">
        <f>((G1773*H1773-1)/(G1773-1))*100</f>
        <v>85</v>
      </c>
      <c r="J1773" s="21" t="s">
        <v>4486</v>
      </c>
    </row>
    <row r="1774" spans="1:10" x14ac:dyDescent="0.3">
      <c r="A1774" s="16">
        <v>2021</v>
      </c>
      <c r="B1774" s="17" t="s">
        <v>1507</v>
      </c>
      <c r="C1774" s="17" t="s">
        <v>3662</v>
      </c>
      <c r="D1774" s="18">
        <v>36.213999999999999</v>
      </c>
      <c r="E1774" s="17" t="s">
        <v>4351</v>
      </c>
      <c r="F1774" s="18">
        <v>3</v>
      </c>
      <c r="G1774" s="18">
        <v>160</v>
      </c>
      <c r="H1774" s="17">
        <f>(G1774-F1774+1)/G1774</f>
        <v>0.98750000000000004</v>
      </c>
      <c r="I1774" s="17">
        <f>((G1774*H1774-1)/(G1774-1))*100</f>
        <v>98.742138364779876</v>
      </c>
      <c r="J1774" s="19" t="s">
        <v>4485</v>
      </c>
    </row>
    <row r="1775" spans="1:10" x14ac:dyDescent="0.3">
      <c r="A1775" s="16">
        <v>2020</v>
      </c>
      <c r="B1775" s="16" t="s">
        <v>1508</v>
      </c>
      <c r="C1775" s="16" t="s">
        <v>3663</v>
      </c>
      <c r="D1775" s="16">
        <v>4.6520000000000001</v>
      </c>
      <c r="E1775" s="16" t="s">
        <v>4342</v>
      </c>
      <c r="F1775" s="16">
        <v>7</v>
      </c>
      <c r="G1775" s="16">
        <v>79</v>
      </c>
      <c r="H1775" s="16">
        <v>0.92405063291139244</v>
      </c>
      <c r="I1775" s="16">
        <v>92.307692307692307</v>
      </c>
      <c r="J1775" s="20" t="s">
        <v>4575</v>
      </c>
    </row>
    <row r="1776" spans="1:10" x14ac:dyDescent="0.3">
      <c r="A1776" s="16">
        <v>2021</v>
      </c>
      <c r="B1776" s="17" t="s">
        <v>1509</v>
      </c>
      <c r="C1776" s="17" t="s">
        <v>3664</v>
      </c>
      <c r="D1776" s="18">
        <v>31.041</v>
      </c>
      <c r="E1776" s="17" t="s">
        <v>4324</v>
      </c>
      <c r="F1776" s="18">
        <v>8</v>
      </c>
      <c r="G1776" s="18">
        <v>334</v>
      </c>
      <c r="H1776" s="17">
        <f t="shared" ref="H1776:H1781" si="44">(G1776-F1776+1)/G1776</f>
        <v>0.97904191616766467</v>
      </c>
      <c r="I1776" s="17">
        <f t="shared" ref="I1776:I1781" si="45">((G1776*H1776-1)/(G1776-1))*100</f>
        <v>97.897897897897906</v>
      </c>
      <c r="J1776" s="19" t="s">
        <v>4485</v>
      </c>
    </row>
    <row r="1777" spans="1:10" x14ac:dyDescent="0.3">
      <c r="A1777" s="16">
        <v>2021</v>
      </c>
      <c r="B1777" s="17" t="s">
        <v>5121</v>
      </c>
      <c r="C1777" s="17" t="s">
        <v>4733</v>
      </c>
      <c r="D1777" s="18">
        <v>1.986</v>
      </c>
      <c r="E1777" s="17" t="s">
        <v>4343</v>
      </c>
      <c r="F1777" s="18">
        <v>38</v>
      </c>
      <c r="G1777" s="18">
        <v>330</v>
      </c>
      <c r="H1777" s="17">
        <f t="shared" si="44"/>
        <v>0.88787878787878793</v>
      </c>
      <c r="I1777" s="17">
        <f t="shared" si="45"/>
        <v>88.753799392097264</v>
      </c>
      <c r="J1777" s="21" t="s">
        <v>4486</v>
      </c>
    </row>
    <row r="1778" spans="1:10" x14ac:dyDescent="0.3">
      <c r="A1778" s="16">
        <v>2021</v>
      </c>
      <c r="B1778" s="17" t="s">
        <v>5122</v>
      </c>
      <c r="C1778" s="17" t="s">
        <v>4732</v>
      </c>
      <c r="D1778" s="18">
        <v>2.4630000000000001</v>
      </c>
      <c r="E1778" s="17" t="s">
        <v>4330</v>
      </c>
      <c r="F1778" s="18">
        <v>45</v>
      </c>
      <c r="G1778" s="18">
        <v>265</v>
      </c>
      <c r="H1778" s="17">
        <f t="shared" si="44"/>
        <v>0.83396226415094343</v>
      </c>
      <c r="I1778" s="17">
        <f t="shared" si="45"/>
        <v>83.333333333333343</v>
      </c>
      <c r="J1778" s="21" t="s">
        <v>4486</v>
      </c>
    </row>
    <row r="1779" spans="1:10" x14ac:dyDescent="0.3">
      <c r="A1779" s="16">
        <v>2021</v>
      </c>
      <c r="B1779" s="17" t="s">
        <v>5124</v>
      </c>
      <c r="C1779" s="17" t="s">
        <v>4827</v>
      </c>
      <c r="D1779" s="18">
        <v>5.2089999999999996</v>
      </c>
      <c r="E1779" s="17" t="s">
        <v>4408</v>
      </c>
      <c r="F1779" s="18">
        <v>26</v>
      </c>
      <c r="G1779" s="18">
        <v>143</v>
      </c>
      <c r="H1779" s="17">
        <f t="shared" si="44"/>
        <v>0.82517482517482521</v>
      </c>
      <c r="I1779" s="17">
        <f t="shared" si="45"/>
        <v>82.394366197183103</v>
      </c>
      <c r="J1779" s="21" t="s">
        <v>4486</v>
      </c>
    </row>
    <row r="1780" spans="1:10" x14ac:dyDescent="0.3">
      <c r="A1780" s="16">
        <v>2021</v>
      </c>
      <c r="B1780" s="17" t="s">
        <v>1510</v>
      </c>
      <c r="C1780" s="17" t="s">
        <v>3665</v>
      </c>
      <c r="D1780" s="18">
        <v>7.3109999999999999</v>
      </c>
      <c r="E1780" s="17" t="s">
        <v>4477</v>
      </c>
      <c r="F1780" s="18">
        <v>20</v>
      </c>
      <c r="G1780" s="18">
        <v>114</v>
      </c>
      <c r="H1780" s="17">
        <f t="shared" si="44"/>
        <v>0.83333333333333337</v>
      </c>
      <c r="I1780" s="17">
        <f t="shared" si="45"/>
        <v>83.185840707964601</v>
      </c>
      <c r="J1780" s="21" t="s">
        <v>4486</v>
      </c>
    </row>
    <row r="1781" spans="1:10" x14ac:dyDescent="0.3">
      <c r="A1781" s="16">
        <v>2021</v>
      </c>
      <c r="B1781" s="17" t="s">
        <v>5125</v>
      </c>
      <c r="C1781" s="17" t="s">
        <v>4737</v>
      </c>
      <c r="D1781" s="18">
        <v>5.9</v>
      </c>
      <c r="E1781" s="17" t="s">
        <v>4452</v>
      </c>
      <c r="F1781" s="18">
        <v>12</v>
      </c>
      <c r="G1781" s="18">
        <v>84</v>
      </c>
      <c r="H1781" s="17">
        <f t="shared" si="44"/>
        <v>0.86904761904761907</v>
      </c>
      <c r="I1781" s="17">
        <f t="shared" si="45"/>
        <v>86.746987951807228</v>
      </c>
      <c r="J1781" s="21" t="s">
        <v>4486</v>
      </c>
    </row>
    <row r="1782" spans="1:10" x14ac:dyDescent="0.3">
      <c r="A1782" s="16">
        <v>2020</v>
      </c>
      <c r="B1782" s="16" t="s">
        <v>1511</v>
      </c>
      <c r="C1782" s="16" t="s">
        <v>3666</v>
      </c>
      <c r="D1782" s="16">
        <v>10.443</v>
      </c>
      <c r="E1782" s="16" t="s">
        <v>4351</v>
      </c>
      <c r="F1782" s="16">
        <v>13</v>
      </c>
      <c r="G1782" s="16">
        <v>155</v>
      </c>
      <c r="H1782" s="16">
        <v>0.92258064516129035</v>
      </c>
      <c r="I1782" s="16">
        <v>92.20779220779221</v>
      </c>
      <c r="J1782" s="20" t="s">
        <v>4575</v>
      </c>
    </row>
    <row r="1783" spans="1:10" x14ac:dyDescent="0.3">
      <c r="A1783" s="16">
        <v>2020</v>
      </c>
      <c r="B1783" s="16" t="s">
        <v>1512</v>
      </c>
      <c r="C1783" s="16" t="s">
        <v>3667</v>
      </c>
      <c r="D1783" s="16">
        <v>2.7890000000000001</v>
      </c>
      <c r="E1783" s="16" t="s">
        <v>1782</v>
      </c>
      <c r="F1783" s="16">
        <v>23</v>
      </c>
      <c r="G1783" s="16">
        <v>128</v>
      </c>
      <c r="H1783" s="16">
        <v>0.828125</v>
      </c>
      <c r="I1783" s="16">
        <v>82.677165354330711</v>
      </c>
      <c r="J1783" s="21" t="s">
        <v>4486</v>
      </c>
    </row>
    <row r="1784" spans="1:10" x14ac:dyDescent="0.3">
      <c r="A1784" s="16">
        <v>2020</v>
      </c>
      <c r="B1784" s="16" t="s">
        <v>1513</v>
      </c>
      <c r="C1784" s="16" t="s">
        <v>3668</v>
      </c>
      <c r="D1784" s="16">
        <v>1.51</v>
      </c>
      <c r="E1784" s="16" t="s">
        <v>4343</v>
      </c>
      <c r="F1784" s="16">
        <v>44</v>
      </c>
      <c r="G1784" s="16">
        <v>325</v>
      </c>
      <c r="H1784" s="16">
        <v>0.86769230769230765</v>
      </c>
      <c r="I1784" s="16">
        <v>86.728395061728392</v>
      </c>
      <c r="J1784" s="21" t="s">
        <v>4486</v>
      </c>
    </row>
    <row r="1785" spans="1:10" x14ac:dyDescent="0.3">
      <c r="A1785" s="16">
        <v>2021</v>
      </c>
      <c r="B1785" s="17" t="s">
        <v>5126</v>
      </c>
      <c r="C1785" s="17" t="s">
        <v>4738</v>
      </c>
      <c r="D1785" s="18">
        <v>3.6419999999999999</v>
      </c>
      <c r="E1785" s="17" t="s">
        <v>4342</v>
      </c>
      <c r="F1785" s="18">
        <v>16</v>
      </c>
      <c r="G1785" s="18">
        <v>80</v>
      </c>
      <c r="H1785" s="17">
        <f t="shared" ref="H1785:H1791" si="46">(G1785-F1785+1)/G1785</f>
        <v>0.8125</v>
      </c>
      <c r="I1785" s="17">
        <f t="shared" ref="I1785:I1791" si="47">((G1785*H1785-1)/(G1785-1))*100</f>
        <v>81.012658227848107</v>
      </c>
      <c r="J1785" s="21" t="s">
        <v>4486</v>
      </c>
    </row>
    <row r="1786" spans="1:10" x14ac:dyDescent="0.3">
      <c r="A1786" s="16">
        <v>2021</v>
      </c>
      <c r="B1786" s="17" t="s">
        <v>5127</v>
      </c>
      <c r="C1786" s="17" t="s">
        <v>4828</v>
      </c>
      <c r="D1786" s="18">
        <v>4.8209999999999997</v>
      </c>
      <c r="E1786" s="17" t="s">
        <v>4336</v>
      </c>
      <c r="F1786" s="18">
        <v>16</v>
      </c>
      <c r="G1786" s="18">
        <v>87</v>
      </c>
      <c r="H1786" s="17">
        <f t="shared" si="46"/>
        <v>0.82758620689655171</v>
      </c>
      <c r="I1786" s="17">
        <f t="shared" si="47"/>
        <v>82.558139534883722</v>
      </c>
      <c r="J1786" s="21" t="s">
        <v>4486</v>
      </c>
    </row>
    <row r="1787" spans="1:10" x14ac:dyDescent="0.3">
      <c r="A1787" s="16">
        <v>2021</v>
      </c>
      <c r="B1787" s="17" t="s">
        <v>1514</v>
      </c>
      <c r="C1787" s="17" t="s">
        <v>3669</v>
      </c>
      <c r="D1787" s="18">
        <v>3.8170000000000002</v>
      </c>
      <c r="E1787" s="17" t="s">
        <v>4330</v>
      </c>
      <c r="F1787" s="18">
        <v>11</v>
      </c>
      <c r="G1787" s="18">
        <v>265</v>
      </c>
      <c r="H1787" s="17">
        <f t="shared" si="46"/>
        <v>0.96226415094339623</v>
      </c>
      <c r="I1787" s="17">
        <f t="shared" si="47"/>
        <v>96.212121212121218</v>
      </c>
      <c r="J1787" s="19" t="s">
        <v>4485</v>
      </c>
    </row>
    <row r="1788" spans="1:10" x14ac:dyDescent="0.3">
      <c r="A1788" s="16">
        <v>2021</v>
      </c>
      <c r="B1788" s="17" t="s">
        <v>1515</v>
      </c>
      <c r="C1788" s="17" t="s">
        <v>3670</v>
      </c>
      <c r="D1788" s="18">
        <v>3.9950000000000001</v>
      </c>
      <c r="E1788" s="17" t="s">
        <v>4330</v>
      </c>
      <c r="F1788" s="18">
        <v>9</v>
      </c>
      <c r="G1788" s="18">
        <v>265</v>
      </c>
      <c r="H1788" s="17">
        <f t="shared" si="46"/>
        <v>0.96981132075471699</v>
      </c>
      <c r="I1788" s="17">
        <f t="shared" si="47"/>
        <v>96.969696969696969</v>
      </c>
      <c r="J1788" s="19" t="s">
        <v>4485</v>
      </c>
    </row>
    <row r="1789" spans="1:10" x14ac:dyDescent="0.3">
      <c r="A1789" s="16">
        <v>2021</v>
      </c>
      <c r="B1789" s="17" t="s">
        <v>5128</v>
      </c>
      <c r="C1789" s="17" t="s">
        <v>4829</v>
      </c>
      <c r="D1789" s="18">
        <v>4.806</v>
      </c>
      <c r="E1789" s="17" t="s">
        <v>4384</v>
      </c>
      <c r="F1789" s="18">
        <v>32</v>
      </c>
      <c r="G1789" s="18">
        <v>167</v>
      </c>
      <c r="H1789" s="17">
        <f t="shared" si="46"/>
        <v>0.81437125748502992</v>
      </c>
      <c r="I1789" s="17">
        <f t="shared" si="47"/>
        <v>81.325301204819283</v>
      </c>
      <c r="J1789" s="21" t="s">
        <v>4486</v>
      </c>
    </row>
    <row r="1790" spans="1:10" x14ac:dyDescent="0.3">
      <c r="A1790" s="16">
        <v>2021</v>
      </c>
      <c r="B1790" s="17" t="s">
        <v>1516</v>
      </c>
      <c r="C1790" s="17" t="s">
        <v>3671</v>
      </c>
      <c r="D1790" s="18">
        <v>2.258</v>
      </c>
      <c r="E1790" s="17" t="s">
        <v>4343</v>
      </c>
      <c r="F1790" s="18">
        <v>24</v>
      </c>
      <c r="G1790" s="18">
        <v>330</v>
      </c>
      <c r="H1790" s="17">
        <f t="shared" si="46"/>
        <v>0.9303030303030303</v>
      </c>
      <c r="I1790" s="17">
        <f t="shared" si="47"/>
        <v>93.00911854103343</v>
      </c>
      <c r="J1790" s="20" t="s">
        <v>4575</v>
      </c>
    </row>
    <row r="1791" spans="1:10" x14ac:dyDescent="0.3">
      <c r="A1791" s="16">
        <v>2021</v>
      </c>
      <c r="B1791" s="17" t="s">
        <v>5131</v>
      </c>
      <c r="C1791" s="17" t="s">
        <v>4740</v>
      </c>
      <c r="D1791" s="18">
        <v>4.4880000000000004</v>
      </c>
      <c r="E1791" s="17" t="s">
        <v>4338</v>
      </c>
      <c r="F1791" s="18">
        <v>15</v>
      </c>
      <c r="G1791" s="18">
        <v>78</v>
      </c>
      <c r="H1791" s="17">
        <f t="shared" si="46"/>
        <v>0.82051282051282048</v>
      </c>
      <c r="I1791" s="17">
        <f t="shared" si="47"/>
        <v>81.818181818181827</v>
      </c>
      <c r="J1791" s="21" t="s">
        <v>4486</v>
      </c>
    </row>
    <row r="1792" spans="1:10" x14ac:dyDescent="0.3">
      <c r="A1792" s="16">
        <v>2020</v>
      </c>
      <c r="B1792" s="16" t="s">
        <v>1517</v>
      </c>
      <c r="C1792" s="16" t="s">
        <v>3672</v>
      </c>
      <c r="D1792" s="16">
        <v>2.0699999999999998</v>
      </c>
      <c r="E1792" s="16" t="s">
        <v>4330</v>
      </c>
      <c r="F1792" s="16">
        <v>38</v>
      </c>
      <c r="G1792" s="16">
        <v>261</v>
      </c>
      <c r="H1792" s="16">
        <v>0.85823754789272033</v>
      </c>
      <c r="I1792" s="16">
        <v>85.769230769230759</v>
      </c>
      <c r="J1792" s="21" t="s">
        <v>4486</v>
      </c>
    </row>
    <row r="1793" spans="1:10" x14ac:dyDescent="0.3">
      <c r="A1793" s="16">
        <v>2021</v>
      </c>
      <c r="B1793" s="17" t="s">
        <v>1518</v>
      </c>
      <c r="C1793" s="17" t="s">
        <v>3673</v>
      </c>
      <c r="D1793" s="18">
        <v>11.583</v>
      </c>
      <c r="E1793" s="17" t="s">
        <v>4403</v>
      </c>
      <c r="F1793" s="18">
        <v>23</v>
      </c>
      <c r="G1793" s="18">
        <v>295</v>
      </c>
      <c r="H1793" s="17">
        <f>(G1793-F1793+1)/G1793</f>
        <v>0.92542372881355928</v>
      </c>
      <c r="I1793" s="17">
        <f>((G1793*H1793-1)/(G1793-1))*100</f>
        <v>92.517006802721085</v>
      </c>
      <c r="J1793" s="20" t="s">
        <v>4575</v>
      </c>
    </row>
    <row r="1794" spans="1:10" x14ac:dyDescent="0.3">
      <c r="A1794" s="16">
        <v>2021</v>
      </c>
      <c r="B1794" s="17" t="s">
        <v>5132</v>
      </c>
      <c r="C1794" s="17" t="s">
        <v>4741</v>
      </c>
      <c r="D1794" s="18">
        <v>6.3540000000000001</v>
      </c>
      <c r="E1794" s="17" t="s">
        <v>4403</v>
      </c>
      <c r="F1794" s="18">
        <v>59</v>
      </c>
      <c r="G1794" s="18">
        <v>295</v>
      </c>
      <c r="H1794" s="17">
        <f>(G1794-F1794+1)/G1794</f>
        <v>0.80338983050847457</v>
      </c>
      <c r="I1794" s="17">
        <f>((G1794*H1794-1)/(G1794-1))*100</f>
        <v>80.27210884353741</v>
      </c>
      <c r="J1794" s="21" t="s">
        <v>4486</v>
      </c>
    </row>
    <row r="1795" spans="1:10" x14ac:dyDescent="0.3">
      <c r="A1795" s="16">
        <v>2021</v>
      </c>
      <c r="B1795" s="17" t="s">
        <v>1519</v>
      </c>
      <c r="C1795" s="17" t="s">
        <v>3674</v>
      </c>
      <c r="D1795" s="18">
        <v>4.3419999999999996</v>
      </c>
      <c r="E1795" s="17" t="s">
        <v>4385</v>
      </c>
      <c r="F1795" s="18">
        <v>12</v>
      </c>
      <c r="G1795" s="18">
        <v>83</v>
      </c>
      <c r="H1795" s="17">
        <f>(G1795-F1795+1)/G1795</f>
        <v>0.86746987951807231</v>
      </c>
      <c r="I1795" s="17">
        <f>((G1795*H1795-1)/(G1795-1))*100</f>
        <v>86.58536585365853</v>
      </c>
      <c r="J1795" s="21" t="s">
        <v>4486</v>
      </c>
    </row>
    <row r="1796" spans="1:10" x14ac:dyDescent="0.3">
      <c r="A1796" s="16">
        <v>2020</v>
      </c>
      <c r="B1796" s="16" t="s">
        <v>1520</v>
      </c>
      <c r="C1796" s="16" t="s">
        <v>3675</v>
      </c>
      <c r="D1796" s="16">
        <v>6.9420000000000002</v>
      </c>
      <c r="E1796" s="16" t="s">
        <v>4384</v>
      </c>
      <c r="F1796" s="16">
        <v>13</v>
      </c>
      <c r="G1796" s="16">
        <v>165</v>
      </c>
      <c r="H1796" s="16">
        <v>0.92727272727272725</v>
      </c>
      <c r="I1796" s="16">
        <v>92.682926829268297</v>
      </c>
      <c r="J1796" s="20" t="s">
        <v>4575</v>
      </c>
    </row>
    <row r="1797" spans="1:10" x14ac:dyDescent="0.3">
      <c r="A1797" s="16">
        <v>2021</v>
      </c>
      <c r="B1797" s="17" t="s">
        <v>1521</v>
      </c>
      <c r="C1797" s="17" t="s">
        <v>3676</v>
      </c>
      <c r="D1797" s="18">
        <v>7.867</v>
      </c>
      <c r="E1797" s="17" t="s">
        <v>4410</v>
      </c>
      <c r="F1797" s="18">
        <v>15</v>
      </c>
      <c r="G1797" s="18">
        <v>136</v>
      </c>
      <c r="H1797" s="17">
        <f>(G1797-F1797+1)/G1797</f>
        <v>0.8970588235294118</v>
      </c>
      <c r="I1797" s="17">
        <f>((G1797*H1797-1)/(G1797-1))*100</f>
        <v>89.629629629629619</v>
      </c>
      <c r="J1797" s="21" t="s">
        <v>4486</v>
      </c>
    </row>
    <row r="1798" spans="1:10" x14ac:dyDescent="0.3">
      <c r="A1798" s="16">
        <v>2021</v>
      </c>
      <c r="B1798" s="17" t="s">
        <v>1522</v>
      </c>
      <c r="C1798" s="17" t="s">
        <v>3677</v>
      </c>
      <c r="D1798" s="18">
        <v>3.927</v>
      </c>
      <c r="E1798" s="17" t="s">
        <v>4418</v>
      </c>
      <c r="F1798" s="18">
        <v>12</v>
      </c>
      <c r="G1798" s="18">
        <v>64</v>
      </c>
      <c r="H1798" s="17">
        <f>(G1798-F1798+1)/G1798</f>
        <v>0.828125</v>
      </c>
      <c r="I1798" s="17">
        <f>((G1798*H1798-1)/(G1798-1))*100</f>
        <v>82.539682539682531</v>
      </c>
      <c r="J1798" s="21" t="s">
        <v>4486</v>
      </c>
    </row>
    <row r="1799" spans="1:10" x14ac:dyDescent="0.3">
      <c r="A1799" s="16">
        <v>2021</v>
      </c>
      <c r="B1799" s="17" t="s">
        <v>5217</v>
      </c>
      <c r="C1799" s="17" t="s">
        <v>4571</v>
      </c>
      <c r="D1799" s="18">
        <v>6.6980000000000004</v>
      </c>
      <c r="E1799" s="17" t="s">
        <v>4371</v>
      </c>
      <c r="F1799" s="18">
        <v>25</v>
      </c>
      <c r="G1799" s="18">
        <v>140</v>
      </c>
      <c r="H1799" s="17">
        <f>(G1799-F1799+1)/G1799</f>
        <v>0.82857142857142863</v>
      </c>
      <c r="I1799" s="17">
        <f>((G1799*H1799-1)/(G1799-1))*100</f>
        <v>82.733812949640296</v>
      </c>
      <c r="J1799" s="21" t="s">
        <v>4486</v>
      </c>
    </row>
    <row r="1800" spans="1:10" x14ac:dyDescent="0.3">
      <c r="A1800" s="16">
        <v>2020</v>
      </c>
      <c r="B1800" s="16" t="s">
        <v>1523</v>
      </c>
      <c r="C1800" s="16" t="s">
        <v>3678</v>
      </c>
      <c r="D1800" s="16">
        <v>6.4710000000000001</v>
      </c>
      <c r="E1800" s="16" t="s">
        <v>4460</v>
      </c>
      <c r="F1800" s="16">
        <v>5</v>
      </c>
      <c r="G1800" s="16">
        <v>130</v>
      </c>
      <c r="H1800" s="16">
        <v>0.96923076923076923</v>
      </c>
      <c r="I1800" s="16">
        <v>96.899224806201545</v>
      </c>
      <c r="J1800" s="19" t="s">
        <v>4485</v>
      </c>
    </row>
    <row r="1801" spans="1:10" x14ac:dyDescent="0.3">
      <c r="A1801" s="16">
        <v>2020</v>
      </c>
      <c r="B1801" s="16" t="s">
        <v>1524</v>
      </c>
      <c r="C1801" s="16" t="s">
        <v>3679</v>
      </c>
      <c r="D1801" s="16">
        <v>3.5169999999999999</v>
      </c>
      <c r="E1801" s="16" t="s">
        <v>4459</v>
      </c>
      <c r="F1801" s="16">
        <v>4</v>
      </c>
      <c r="G1801" s="16">
        <v>33</v>
      </c>
      <c r="H1801" s="16">
        <v>0.90909090909090906</v>
      </c>
      <c r="I1801" s="16">
        <v>90.625</v>
      </c>
      <c r="J1801" s="20" t="s">
        <v>4575</v>
      </c>
    </row>
    <row r="1802" spans="1:10" x14ac:dyDescent="0.3">
      <c r="A1802" s="16">
        <v>2020</v>
      </c>
      <c r="B1802" s="16" t="s">
        <v>1525</v>
      </c>
      <c r="C1802" s="16" t="s">
        <v>3680</v>
      </c>
      <c r="D1802" s="16">
        <v>4.3040000000000003</v>
      </c>
      <c r="E1802" s="16" t="s">
        <v>4368</v>
      </c>
      <c r="F1802" s="16">
        <v>11</v>
      </c>
      <c r="G1802" s="16">
        <v>51</v>
      </c>
      <c r="H1802" s="16">
        <v>0.80392156862745101</v>
      </c>
      <c r="I1802" s="16">
        <v>80</v>
      </c>
      <c r="J1802" s="21" t="s">
        <v>4486</v>
      </c>
    </row>
    <row r="1803" spans="1:10" x14ac:dyDescent="0.3">
      <c r="A1803" s="16">
        <v>2021</v>
      </c>
      <c r="B1803" s="17" t="s">
        <v>1526</v>
      </c>
      <c r="C1803" s="17" t="s">
        <v>3681</v>
      </c>
      <c r="D1803" s="18">
        <v>2.7389999999999999</v>
      </c>
      <c r="E1803" s="17" t="s">
        <v>4391</v>
      </c>
      <c r="F1803" s="18">
        <v>22</v>
      </c>
      <c r="G1803" s="18">
        <v>146</v>
      </c>
      <c r="H1803" s="17">
        <f>(G1803-F1803+1)/G1803</f>
        <v>0.85616438356164382</v>
      </c>
      <c r="I1803" s="17">
        <f>((G1803*H1803-1)/(G1803-1))*100</f>
        <v>85.517241379310349</v>
      </c>
      <c r="J1803" s="21" t="s">
        <v>4486</v>
      </c>
    </row>
    <row r="1804" spans="1:10" x14ac:dyDescent="0.3">
      <c r="A1804" s="16">
        <v>2020</v>
      </c>
      <c r="B1804" s="16" t="s">
        <v>1527</v>
      </c>
      <c r="C1804" s="16" t="s">
        <v>3682</v>
      </c>
      <c r="D1804" s="16">
        <v>3.21</v>
      </c>
      <c r="E1804" s="16" t="s">
        <v>4437</v>
      </c>
      <c r="F1804" s="16">
        <v>21</v>
      </c>
      <c r="G1804" s="16">
        <v>102</v>
      </c>
      <c r="H1804" s="16">
        <v>0.80392156862745101</v>
      </c>
      <c r="I1804" s="16">
        <v>80.198019801980209</v>
      </c>
      <c r="J1804" s="21" t="s">
        <v>4486</v>
      </c>
    </row>
    <row r="1805" spans="1:10" x14ac:dyDescent="0.3">
      <c r="A1805" s="16">
        <v>2020</v>
      </c>
      <c r="B1805" s="16" t="s">
        <v>1528</v>
      </c>
      <c r="C1805" s="16" t="s">
        <v>3683</v>
      </c>
      <c r="D1805" s="16">
        <v>3.2120000000000002</v>
      </c>
      <c r="E1805" s="16" t="s">
        <v>4437</v>
      </c>
      <c r="F1805" s="16">
        <v>20</v>
      </c>
      <c r="G1805" s="16">
        <v>102</v>
      </c>
      <c r="H1805" s="16">
        <v>0.81372549019607843</v>
      </c>
      <c r="I1805" s="16">
        <v>81.188118811881196</v>
      </c>
      <c r="J1805" s="21" t="s">
        <v>4486</v>
      </c>
    </row>
    <row r="1806" spans="1:10" x14ac:dyDescent="0.3">
      <c r="A1806" s="16">
        <v>2021</v>
      </c>
      <c r="B1806" s="17" t="s">
        <v>1529</v>
      </c>
      <c r="C1806" s="17" t="s">
        <v>3684</v>
      </c>
      <c r="D1806" s="18">
        <v>5.4560000000000004</v>
      </c>
      <c r="E1806" s="17" t="s">
        <v>4384</v>
      </c>
      <c r="F1806" s="18">
        <v>22</v>
      </c>
      <c r="G1806" s="18">
        <v>167</v>
      </c>
      <c r="H1806" s="17">
        <f>(G1806-F1806+1)/G1806</f>
        <v>0.87425149700598803</v>
      </c>
      <c r="I1806" s="17">
        <f>((G1806*H1806-1)/(G1806-1))*100</f>
        <v>87.349397590361448</v>
      </c>
      <c r="J1806" s="21" t="s">
        <v>4486</v>
      </c>
    </row>
    <row r="1807" spans="1:10" x14ac:dyDescent="0.3">
      <c r="A1807" s="16">
        <v>2021</v>
      </c>
      <c r="B1807" s="17" t="s">
        <v>1530</v>
      </c>
      <c r="C1807" s="17" t="s">
        <v>3685</v>
      </c>
      <c r="D1807" s="18">
        <v>6.2510000000000003</v>
      </c>
      <c r="E1807" s="17" t="s">
        <v>4326</v>
      </c>
      <c r="F1807" s="18">
        <v>2</v>
      </c>
      <c r="G1807" s="18">
        <v>44</v>
      </c>
      <c r="H1807" s="17">
        <f>(G1807-F1807+1)/G1807</f>
        <v>0.97727272727272729</v>
      </c>
      <c r="I1807" s="17">
        <f>((G1807*H1807-1)/(G1807-1))*100</f>
        <v>97.674418604651152</v>
      </c>
      <c r="J1807" s="19" t="s">
        <v>4485</v>
      </c>
    </row>
    <row r="1808" spans="1:10" x14ac:dyDescent="0.3">
      <c r="A1808" s="16">
        <v>2020</v>
      </c>
      <c r="B1808" s="16" t="s">
        <v>1531</v>
      </c>
      <c r="C1808" s="16" t="s">
        <v>3686</v>
      </c>
      <c r="D1808" s="16">
        <v>1.429</v>
      </c>
      <c r="E1808" s="16" t="s">
        <v>4370</v>
      </c>
      <c r="F1808" s="16">
        <v>10</v>
      </c>
      <c r="G1808" s="16">
        <v>63</v>
      </c>
      <c r="H1808" s="16">
        <v>0.8571428571428571</v>
      </c>
      <c r="I1808" s="16">
        <v>85.483870967741936</v>
      </c>
      <c r="J1808" s="21" t="s">
        <v>4486</v>
      </c>
    </row>
    <row r="1809" spans="1:10" x14ac:dyDescent="0.3">
      <c r="A1809" s="16">
        <v>2020</v>
      </c>
      <c r="B1809" s="16" t="s">
        <v>1532</v>
      </c>
      <c r="C1809" s="16" t="s">
        <v>3687</v>
      </c>
      <c r="D1809" s="16">
        <v>11.148</v>
      </c>
      <c r="E1809" s="16" t="s">
        <v>4445</v>
      </c>
      <c r="F1809" s="16">
        <v>2</v>
      </c>
      <c r="G1809" s="16">
        <v>134</v>
      </c>
      <c r="H1809" s="16">
        <v>0.9925373134328358</v>
      </c>
      <c r="I1809" s="16">
        <v>99.248120300751879</v>
      </c>
      <c r="J1809" s="19" t="s">
        <v>4485</v>
      </c>
    </row>
    <row r="1810" spans="1:10" x14ac:dyDescent="0.3">
      <c r="A1810" s="16">
        <v>2020</v>
      </c>
      <c r="B1810" s="16" t="s">
        <v>1533</v>
      </c>
      <c r="C1810" s="16" t="s">
        <v>3688</v>
      </c>
      <c r="D1810" s="16">
        <v>6.1120000000000001</v>
      </c>
      <c r="E1810" s="16" t="s">
        <v>4384</v>
      </c>
      <c r="F1810" s="16">
        <v>16</v>
      </c>
      <c r="G1810" s="16">
        <v>165</v>
      </c>
      <c r="H1810" s="16">
        <v>0.90909090909090906</v>
      </c>
      <c r="I1810" s="16">
        <v>90.853658536585371</v>
      </c>
      <c r="J1810" s="20" t="s">
        <v>4575</v>
      </c>
    </row>
    <row r="1811" spans="1:10" x14ac:dyDescent="0.3">
      <c r="A1811" s="16">
        <v>2021</v>
      </c>
      <c r="B1811" s="17" t="s">
        <v>1534</v>
      </c>
      <c r="C1811" s="17" t="s">
        <v>3689</v>
      </c>
      <c r="D1811" s="18">
        <v>4.0759999999999996</v>
      </c>
      <c r="E1811" s="17" t="s">
        <v>4391</v>
      </c>
      <c r="F1811" s="18">
        <v>6</v>
      </c>
      <c r="G1811" s="18">
        <v>146</v>
      </c>
      <c r="H1811" s="17">
        <f>(G1811-F1811+1)/G1811</f>
        <v>0.96575342465753422</v>
      </c>
      <c r="I1811" s="17">
        <f>((G1811*H1811-1)/(G1811-1))*100</f>
        <v>96.551724137931032</v>
      </c>
      <c r="J1811" s="19" t="s">
        <v>4485</v>
      </c>
    </row>
    <row r="1812" spans="1:10" x14ac:dyDescent="0.3">
      <c r="A1812" s="16">
        <v>2020</v>
      </c>
      <c r="B1812" s="16" t="s">
        <v>1535</v>
      </c>
      <c r="C1812" s="16" t="s">
        <v>3690</v>
      </c>
      <c r="D1812" s="16">
        <v>2.6539999999999999</v>
      </c>
      <c r="E1812" s="16" t="s">
        <v>4326</v>
      </c>
      <c r="F1812" s="16">
        <v>6</v>
      </c>
      <c r="G1812" s="16">
        <v>42</v>
      </c>
      <c r="H1812" s="16">
        <v>0.88095238095238093</v>
      </c>
      <c r="I1812" s="16">
        <v>87.804878048780495</v>
      </c>
      <c r="J1812" s="21" t="s">
        <v>4486</v>
      </c>
    </row>
    <row r="1813" spans="1:10" x14ac:dyDescent="0.3">
      <c r="A1813" s="16">
        <v>2021</v>
      </c>
      <c r="B1813" s="17" t="s">
        <v>1536</v>
      </c>
      <c r="C1813" s="17" t="s">
        <v>3691</v>
      </c>
      <c r="D1813" s="18">
        <v>12.944000000000001</v>
      </c>
      <c r="E1813" s="17" t="s">
        <v>4332</v>
      </c>
      <c r="F1813" s="18">
        <v>2</v>
      </c>
      <c r="G1813" s="18">
        <v>62</v>
      </c>
      <c r="H1813" s="17">
        <f>(G1813-F1813+1)/G1813</f>
        <v>0.9838709677419355</v>
      </c>
      <c r="I1813" s="17">
        <f>((G1813*H1813-1)/(G1813-1))*100</f>
        <v>98.360655737704917</v>
      </c>
      <c r="J1813" s="19" t="s">
        <v>4485</v>
      </c>
    </row>
    <row r="1814" spans="1:10" x14ac:dyDescent="0.3">
      <c r="A1814" s="16">
        <v>2021</v>
      </c>
      <c r="B1814" s="17" t="s">
        <v>1537</v>
      </c>
      <c r="C1814" s="17" t="s">
        <v>3692</v>
      </c>
      <c r="D1814" s="18">
        <v>5.4109999999999996</v>
      </c>
      <c r="E1814" s="17" t="s">
        <v>4439</v>
      </c>
      <c r="F1814" s="18">
        <v>8</v>
      </c>
      <c r="G1814" s="18">
        <v>88</v>
      </c>
      <c r="H1814" s="17">
        <f>(G1814-F1814+1)/G1814</f>
        <v>0.92045454545454541</v>
      </c>
      <c r="I1814" s="17">
        <f>((G1814*H1814-1)/(G1814-1))*100</f>
        <v>91.954022988505741</v>
      </c>
      <c r="J1814" s="20" t="s">
        <v>4575</v>
      </c>
    </row>
    <row r="1815" spans="1:10" x14ac:dyDescent="0.3">
      <c r="A1815" s="16">
        <v>2021</v>
      </c>
      <c r="B1815" s="17" t="s">
        <v>5133</v>
      </c>
      <c r="C1815" s="17" t="s">
        <v>4573</v>
      </c>
      <c r="D1815" s="18">
        <v>7.2</v>
      </c>
      <c r="E1815" s="17" t="s">
        <v>4371</v>
      </c>
      <c r="F1815" s="18">
        <v>20</v>
      </c>
      <c r="G1815" s="18">
        <v>140</v>
      </c>
      <c r="H1815" s="17">
        <f>(G1815-F1815+1)/G1815</f>
        <v>0.86428571428571432</v>
      </c>
      <c r="I1815" s="17">
        <f>((G1815*H1815-1)/(G1815-1))*100</f>
        <v>86.330935251798564</v>
      </c>
      <c r="J1815" s="21" t="s">
        <v>4486</v>
      </c>
    </row>
    <row r="1816" spans="1:10" x14ac:dyDescent="0.3">
      <c r="A1816" s="16">
        <v>2020</v>
      </c>
      <c r="B1816" s="16" t="s">
        <v>1538</v>
      </c>
      <c r="C1816" s="16" t="s">
        <v>3693</v>
      </c>
      <c r="D1816" s="16">
        <v>2.895</v>
      </c>
      <c r="E1816" s="16" t="s">
        <v>4343</v>
      </c>
      <c r="F1816" s="16">
        <v>9</v>
      </c>
      <c r="G1816" s="16">
        <v>325</v>
      </c>
      <c r="H1816" s="16">
        <v>0.97538461538461541</v>
      </c>
      <c r="I1816" s="16">
        <v>97.53086419753086</v>
      </c>
      <c r="J1816" s="19" t="s">
        <v>4485</v>
      </c>
    </row>
    <row r="1817" spans="1:10" x14ac:dyDescent="0.3">
      <c r="A1817" s="16">
        <v>2020</v>
      </c>
      <c r="B1817" s="16" t="s">
        <v>1539</v>
      </c>
      <c r="C1817" s="16" t="s">
        <v>3694</v>
      </c>
      <c r="D1817" s="16">
        <v>3.3050000000000002</v>
      </c>
      <c r="E1817" s="16" t="s">
        <v>4385</v>
      </c>
      <c r="F1817" s="16">
        <v>14</v>
      </c>
      <c r="G1817" s="16">
        <v>82</v>
      </c>
      <c r="H1817" s="16">
        <v>0.84146341463414631</v>
      </c>
      <c r="I1817" s="16">
        <v>83.950617283950606</v>
      </c>
      <c r="J1817" s="21" t="s">
        <v>4486</v>
      </c>
    </row>
    <row r="1818" spans="1:10" x14ac:dyDescent="0.3">
      <c r="A1818" s="16">
        <v>2021</v>
      </c>
      <c r="B1818" s="17" t="s">
        <v>1540</v>
      </c>
      <c r="C1818" s="17" t="s">
        <v>3695</v>
      </c>
      <c r="D1818" s="18">
        <v>9.7829999999999995</v>
      </c>
      <c r="E1818" s="17" t="s">
        <v>4433</v>
      </c>
      <c r="F1818" s="18">
        <v>10</v>
      </c>
      <c r="G1818" s="18">
        <v>159</v>
      </c>
      <c r="H1818" s="17">
        <f>(G1818-F1818+1)/G1818</f>
        <v>0.94339622641509435</v>
      </c>
      <c r="I1818" s="17">
        <f>((G1818*H1818-1)/(G1818-1))*100</f>
        <v>94.303797468354432</v>
      </c>
      <c r="J1818" s="20" t="s">
        <v>4575</v>
      </c>
    </row>
    <row r="1819" spans="1:10" x14ac:dyDescent="0.3">
      <c r="A1819" s="16">
        <v>2021</v>
      </c>
      <c r="B1819" s="17" t="s">
        <v>1541</v>
      </c>
      <c r="C1819" s="17" t="s">
        <v>3696</v>
      </c>
      <c r="D1819" s="18">
        <v>8.6969999999999992</v>
      </c>
      <c r="E1819" s="17" t="s">
        <v>4413</v>
      </c>
      <c r="F1819" s="18">
        <v>13</v>
      </c>
      <c r="G1819" s="18">
        <v>146</v>
      </c>
      <c r="H1819" s="17">
        <f>(G1819-F1819+1)/G1819</f>
        <v>0.9178082191780822</v>
      </c>
      <c r="I1819" s="17">
        <f>((G1819*H1819-1)/(G1819-1))*100</f>
        <v>91.724137931034477</v>
      </c>
      <c r="J1819" s="20" t="s">
        <v>4575</v>
      </c>
    </row>
    <row r="1820" spans="1:10" x14ac:dyDescent="0.3">
      <c r="A1820" s="16">
        <v>2021</v>
      </c>
      <c r="B1820" s="17" t="s">
        <v>5134</v>
      </c>
      <c r="C1820" s="17" t="s">
        <v>4743</v>
      </c>
      <c r="D1820" s="18">
        <v>8.5259999999999998</v>
      </c>
      <c r="E1820" s="17" t="s">
        <v>4351</v>
      </c>
      <c r="F1820" s="18">
        <v>19</v>
      </c>
      <c r="G1820" s="18">
        <v>160</v>
      </c>
      <c r="H1820" s="17">
        <f>(G1820-F1820+1)/G1820</f>
        <v>0.88749999999999996</v>
      </c>
      <c r="I1820" s="17">
        <f>((G1820*H1820-1)/(G1820-1))*100</f>
        <v>88.679245283018872</v>
      </c>
      <c r="J1820" s="21" t="s">
        <v>4486</v>
      </c>
    </row>
    <row r="1821" spans="1:10" x14ac:dyDescent="0.3">
      <c r="A1821" s="16">
        <v>2020</v>
      </c>
      <c r="B1821" s="16" t="s">
        <v>1542</v>
      </c>
      <c r="C1821" s="16" t="s">
        <v>3697</v>
      </c>
      <c r="D1821" s="16">
        <v>6.5140000000000002</v>
      </c>
      <c r="E1821" s="16" t="s">
        <v>681</v>
      </c>
      <c r="F1821" s="16">
        <v>9</v>
      </c>
      <c r="G1821" s="16">
        <v>169</v>
      </c>
      <c r="H1821" s="16">
        <v>0.9526627218934911</v>
      </c>
      <c r="I1821" s="16">
        <v>95.238095238095227</v>
      </c>
      <c r="J1821" s="19" t="s">
        <v>4485</v>
      </c>
    </row>
    <row r="1822" spans="1:10" x14ac:dyDescent="0.3">
      <c r="A1822" s="16">
        <v>2020</v>
      </c>
      <c r="B1822" s="16" t="s">
        <v>1543</v>
      </c>
      <c r="C1822" s="16" t="s">
        <v>3698</v>
      </c>
      <c r="D1822" s="16">
        <v>5.3280000000000003</v>
      </c>
      <c r="E1822" s="16" t="s">
        <v>4433</v>
      </c>
      <c r="F1822" s="16">
        <v>21</v>
      </c>
      <c r="G1822" s="16">
        <v>156</v>
      </c>
      <c r="H1822" s="16">
        <v>0.87179487179487181</v>
      </c>
      <c r="I1822" s="16">
        <v>87.096774193548384</v>
      </c>
      <c r="J1822" s="21" t="s">
        <v>4486</v>
      </c>
    </row>
    <row r="1823" spans="1:10" x14ac:dyDescent="0.3">
      <c r="A1823" s="16">
        <v>2021</v>
      </c>
      <c r="B1823" s="17" t="s">
        <v>1544</v>
      </c>
      <c r="C1823" s="17" t="s">
        <v>3699</v>
      </c>
      <c r="D1823" s="18">
        <v>5.3280000000000003</v>
      </c>
      <c r="E1823" s="17" t="s">
        <v>4433</v>
      </c>
      <c r="F1823" s="18">
        <v>29</v>
      </c>
      <c r="G1823" s="18">
        <v>159</v>
      </c>
      <c r="H1823" s="17">
        <f>(G1823-F1823+1)/G1823</f>
        <v>0.82389937106918243</v>
      </c>
      <c r="I1823" s="17">
        <f>((G1823*H1823-1)/(G1823-1))*100</f>
        <v>82.278481012658233</v>
      </c>
      <c r="J1823" s="21" t="s">
        <v>4486</v>
      </c>
    </row>
    <row r="1824" spans="1:10" x14ac:dyDescent="0.3">
      <c r="A1824" s="16">
        <v>2021</v>
      </c>
      <c r="B1824" s="17" t="s">
        <v>1545</v>
      </c>
      <c r="C1824" s="17" t="s">
        <v>3700</v>
      </c>
      <c r="D1824" s="18">
        <v>4.5519999999999996</v>
      </c>
      <c r="E1824" s="17" t="s">
        <v>4359</v>
      </c>
      <c r="F1824" s="18">
        <v>8</v>
      </c>
      <c r="G1824" s="18">
        <v>110</v>
      </c>
      <c r="H1824" s="17">
        <f>(G1824-F1824+1)/G1824</f>
        <v>0.9363636363636364</v>
      </c>
      <c r="I1824" s="17">
        <f>((G1824*H1824-1)/(G1824-1))*100</f>
        <v>93.577981651376149</v>
      </c>
      <c r="J1824" s="20" t="s">
        <v>4575</v>
      </c>
    </row>
    <row r="1825" spans="1:10" x14ac:dyDescent="0.3">
      <c r="A1825" s="16">
        <v>2020</v>
      </c>
      <c r="B1825" s="16" t="s">
        <v>1546</v>
      </c>
      <c r="C1825" s="16" t="s">
        <v>3701</v>
      </c>
      <c r="D1825" s="16">
        <v>4.6319999999999997</v>
      </c>
      <c r="E1825" s="16" t="s">
        <v>4382</v>
      </c>
      <c r="F1825" s="16">
        <v>32</v>
      </c>
      <c r="G1825" s="16">
        <v>178</v>
      </c>
      <c r="H1825" s="16">
        <v>0.8258426966292135</v>
      </c>
      <c r="I1825" s="16">
        <v>82.485875706214685</v>
      </c>
      <c r="J1825" s="21" t="s">
        <v>4486</v>
      </c>
    </row>
    <row r="1826" spans="1:10" x14ac:dyDescent="0.3">
      <c r="A1826" s="16">
        <v>2020</v>
      </c>
      <c r="B1826" s="16" t="s">
        <v>1547</v>
      </c>
      <c r="C1826" s="16" t="s">
        <v>3702</v>
      </c>
      <c r="D1826" s="16">
        <v>12.568</v>
      </c>
      <c r="E1826" s="16" t="s">
        <v>4410</v>
      </c>
      <c r="F1826" s="16">
        <v>7</v>
      </c>
      <c r="G1826" s="16">
        <v>136</v>
      </c>
      <c r="H1826" s="16">
        <v>0.95588235294117652</v>
      </c>
      <c r="I1826" s="16">
        <v>95.555555555555557</v>
      </c>
      <c r="J1826" s="19" t="s">
        <v>4485</v>
      </c>
    </row>
    <row r="1827" spans="1:10" x14ac:dyDescent="0.3">
      <c r="A1827" s="16">
        <v>2021</v>
      </c>
      <c r="B1827" s="17" t="s">
        <v>1548</v>
      </c>
      <c r="C1827" s="17" t="s">
        <v>3703</v>
      </c>
      <c r="D1827" s="18">
        <v>7.1710000000000003</v>
      </c>
      <c r="E1827" s="17" t="s">
        <v>4410</v>
      </c>
      <c r="F1827" s="18">
        <v>18</v>
      </c>
      <c r="G1827" s="18">
        <v>136</v>
      </c>
      <c r="H1827" s="17">
        <f>(G1827-F1827+1)/G1827</f>
        <v>0.875</v>
      </c>
      <c r="I1827" s="17">
        <f>((G1827*H1827-1)/(G1827-1))*100</f>
        <v>87.407407407407405</v>
      </c>
      <c r="J1827" s="21" t="s">
        <v>4486</v>
      </c>
    </row>
    <row r="1828" spans="1:10" x14ac:dyDescent="0.3">
      <c r="A1828" s="16">
        <v>2021</v>
      </c>
      <c r="B1828" s="17" t="s">
        <v>1549</v>
      </c>
      <c r="C1828" s="17" t="s">
        <v>3704</v>
      </c>
      <c r="D1828" s="18">
        <v>14.651999999999999</v>
      </c>
      <c r="E1828" s="17" t="s">
        <v>4410</v>
      </c>
      <c r="F1828" s="18">
        <v>8</v>
      </c>
      <c r="G1828" s="18">
        <v>136</v>
      </c>
      <c r="H1828" s="17">
        <f>(G1828-F1828+1)/G1828</f>
        <v>0.94852941176470584</v>
      </c>
      <c r="I1828" s="17">
        <f>((G1828*H1828-1)/(G1828-1))*100</f>
        <v>94.814814814814824</v>
      </c>
      <c r="J1828" s="20" t="s">
        <v>4575</v>
      </c>
    </row>
    <row r="1829" spans="1:10" x14ac:dyDescent="0.3">
      <c r="A1829" s="16">
        <v>2021</v>
      </c>
      <c r="B1829" s="17" t="s">
        <v>5135</v>
      </c>
      <c r="C1829" s="17" t="s">
        <v>4745</v>
      </c>
      <c r="D1829" s="18">
        <v>7.8479999999999999</v>
      </c>
      <c r="E1829" s="17" t="s">
        <v>4351</v>
      </c>
      <c r="F1829" s="18">
        <v>22</v>
      </c>
      <c r="G1829" s="18">
        <v>160</v>
      </c>
      <c r="H1829" s="17">
        <f>(G1829-F1829+1)/G1829</f>
        <v>0.86875000000000002</v>
      </c>
      <c r="I1829" s="17">
        <f>((G1829*H1829-1)/(G1829-1))*100</f>
        <v>86.79245283018868</v>
      </c>
      <c r="J1829" s="21" t="s">
        <v>4486</v>
      </c>
    </row>
    <row r="1830" spans="1:10" x14ac:dyDescent="0.3">
      <c r="A1830" s="16">
        <v>2020</v>
      </c>
      <c r="B1830" s="16" t="s">
        <v>1550</v>
      </c>
      <c r="C1830" s="16" t="s">
        <v>3705</v>
      </c>
      <c r="D1830" s="16">
        <v>6.2320000000000002</v>
      </c>
      <c r="E1830" s="16" t="s">
        <v>4336</v>
      </c>
      <c r="F1830" s="16">
        <v>9</v>
      </c>
      <c r="G1830" s="16">
        <v>86</v>
      </c>
      <c r="H1830" s="16">
        <v>0.90697674418604646</v>
      </c>
      <c r="I1830" s="16">
        <v>90.588235294117652</v>
      </c>
      <c r="J1830" s="20" t="s">
        <v>4575</v>
      </c>
    </row>
    <row r="1831" spans="1:10" x14ac:dyDescent="0.3">
      <c r="A1831" s="16">
        <v>2021</v>
      </c>
      <c r="B1831" s="17" t="s">
        <v>1551</v>
      </c>
      <c r="C1831" s="17" t="s">
        <v>3706</v>
      </c>
      <c r="D1831" s="18">
        <v>5.4550000000000001</v>
      </c>
      <c r="E1831" s="17" t="s">
        <v>4406</v>
      </c>
      <c r="F1831" s="18">
        <v>12</v>
      </c>
      <c r="G1831" s="18">
        <v>74</v>
      </c>
      <c r="H1831" s="17">
        <f>(G1831-F1831+1)/G1831</f>
        <v>0.85135135135135132</v>
      </c>
      <c r="I1831" s="17">
        <f>((G1831*H1831-1)/(G1831-1))*100</f>
        <v>84.93150684931507</v>
      </c>
      <c r="J1831" s="21" t="s">
        <v>4486</v>
      </c>
    </row>
    <row r="1832" spans="1:10" x14ac:dyDescent="0.3">
      <c r="A1832" s="16">
        <v>2020</v>
      </c>
      <c r="B1832" s="16" t="s">
        <v>1552</v>
      </c>
      <c r="C1832" s="16" t="s">
        <v>3707</v>
      </c>
      <c r="D1832" s="16">
        <v>3.4140000000000001</v>
      </c>
      <c r="E1832" s="16" t="s">
        <v>4465</v>
      </c>
      <c r="F1832" s="16">
        <v>2</v>
      </c>
      <c r="G1832" s="16">
        <v>10</v>
      </c>
      <c r="H1832" s="16">
        <v>0.9</v>
      </c>
      <c r="I1832" s="16">
        <v>88.888888888888886</v>
      </c>
      <c r="J1832" s="21" t="s">
        <v>4486</v>
      </c>
    </row>
    <row r="1833" spans="1:10" x14ac:dyDescent="0.3">
      <c r="A1833" s="16">
        <v>2021</v>
      </c>
      <c r="B1833" s="17" t="s">
        <v>1553</v>
      </c>
      <c r="C1833" s="17" t="s">
        <v>3708</v>
      </c>
      <c r="D1833" s="18">
        <v>2.7690000000000001</v>
      </c>
      <c r="E1833" s="17" t="s">
        <v>4394</v>
      </c>
      <c r="F1833" s="18">
        <v>4</v>
      </c>
      <c r="G1833" s="18">
        <v>21</v>
      </c>
      <c r="H1833" s="17">
        <f>(G1833-F1833+1)/G1833</f>
        <v>0.8571428571428571</v>
      </c>
      <c r="I1833" s="17">
        <f>((G1833*H1833-1)/(G1833-1))*100</f>
        <v>85</v>
      </c>
      <c r="J1833" s="21" t="s">
        <v>4486</v>
      </c>
    </row>
    <row r="1834" spans="1:10" x14ac:dyDescent="0.3">
      <c r="A1834" s="16">
        <v>2021</v>
      </c>
      <c r="B1834" s="17" t="s">
        <v>1554</v>
      </c>
      <c r="C1834" s="17" t="s">
        <v>3709</v>
      </c>
      <c r="D1834" s="18">
        <v>7.1269999999999998</v>
      </c>
      <c r="E1834" s="17" t="s">
        <v>4418</v>
      </c>
      <c r="F1834" s="18">
        <v>4</v>
      </c>
      <c r="G1834" s="18">
        <v>64</v>
      </c>
      <c r="H1834" s="17">
        <f>(G1834-F1834+1)/G1834</f>
        <v>0.953125</v>
      </c>
      <c r="I1834" s="17">
        <f>((G1834*H1834-1)/(G1834-1))*100</f>
        <v>95.238095238095227</v>
      </c>
      <c r="J1834" s="19" t="s">
        <v>4485</v>
      </c>
    </row>
    <row r="1835" spans="1:10" x14ac:dyDescent="0.3">
      <c r="A1835" s="16">
        <v>2020</v>
      </c>
      <c r="B1835" s="16" t="s">
        <v>1555</v>
      </c>
      <c r="C1835" s="16" t="s">
        <v>3710</v>
      </c>
      <c r="D1835" s="16">
        <v>4.1950000000000003</v>
      </c>
      <c r="E1835" s="16" t="s">
        <v>4437</v>
      </c>
      <c r="F1835" s="16">
        <v>12</v>
      </c>
      <c r="G1835" s="16">
        <v>102</v>
      </c>
      <c r="H1835" s="16">
        <v>0.89215686274509809</v>
      </c>
      <c r="I1835" s="16">
        <v>89.10891089108911</v>
      </c>
      <c r="J1835" s="21" t="s">
        <v>4486</v>
      </c>
    </row>
    <row r="1836" spans="1:10" x14ac:dyDescent="0.3">
      <c r="A1836" s="16">
        <v>2020</v>
      </c>
      <c r="B1836" s="16" t="s">
        <v>1556</v>
      </c>
      <c r="C1836" s="16" t="s">
        <v>3711</v>
      </c>
      <c r="D1836" s="16">
        <v>3.1840000000000002</v>
      </c>
      <c r="E1836" s="16" t="s">
        <v>4367</v>
      </c>
      <c r="F1836" s="16">
        <v>19</v>
      </c>
      <c r="G1836" s="16">
        <v>94</v>
      </c>
      <c r="H1836" s="16">
        <v>0.80851063829787229</v>
      </c>
      <c r="I1836" s="16">
        <v>80.645161290322577</v>
      </c>
      <c r="J1836" s="21" t="s">
        <v>4486</v>
      </c>
    </row>
    <row r="1837" spans="1:10" x14ac:dyDescent="0.3">
      <c r="A1837" s="16">
        <v>2021</v>
      </c>
      <c r="B1837" s="17" t="s">
        <v>1557</v>
      </c>
      <c r="C1837" s="17" t="s">
        <v>3712</v>
      </c>
      <c r="D1837" s="18">
        <v>5.2839999999999998</v>
      </c>
      <c r="E1837" s="17" t="s">
        <v>4473</v>
      </c>
      <c r="F1837" s="18">
        <v>2</v>
      </c>
      <c r="G1837" s="18">
        <v>21</v>
      </c>
      <c r="H1837" s="17">
        <f>(G1837-F1837+1)/G1837</f>
        <v>0.95238095238095233</v>
      </c>
      <c r="I1837" s="17">
        <f>((G1837*H1837-1)/(G1837-1))*100</f>
        <v>95</v>
      </c>
      <c r="J1837" s="19" t="s">
        <v>4485</v>
      </c>
    </row>
    <row r="1838" spans="1:10" x14ac:dyDescent="0.3">
      <c r="A1838" s="16">
        <v>2021</v>
      </c>
      <c r="B1838" s="17" t="s">
        <v>1558</v>
      </c>
      <c r="C1838" s="17" t="s">
        <v>3713</v>
      </c>
      <c r="D1838" s="18">
        <v>5.109</v>
      </c>
      <c r="E1838" s="17" t="s">
        <v>4415</v>
      </c>
      <c r="F1838" s="18">
        <v>2</v>
      </c>
      <c r="G1838" s="18">
        <v>30</v>
      </c>
      <c r="H1838" s="17">
        <f>(G1838-F1838+1)/G1838</f>
        <v>0.96666666666666667</v>
      </c>
      <c r="I1838" s="17">
        <f>((G1838*H1838-1)/(G1838-1))*100</f>
        <v>96.551724137931032</v>
      </c>
      <c r="J1838" s="19" t="s">
        <v>4485</v>
      </c>
    </row>
    <row r="1839" spans="1:10" x14ac:dyDescent="0.3">
      <c r="A1839" s="16">
        <v>2021</v>
      </c>
      <c r="B1839" s="17" t="s">
        <v>1559</v>
      </c>
      <c r="C1839" s="17" t="s">
        <v>3714</v>
      </c>
      <c r="D1839" s="18">
        <v>4.7649999999999997</v>
      </c>
      <c r="E1839" s="17" t="s">
        <v>4415</v>
      </c>
      <c r="F1839" s="18">
        <v>3</v>
      </c>
      <c r="G1839" s="18">
        <v>30</v>
      </c>
      <c r="H1839" s="17">
        <f>(G1839-F1839+1)/G1839</f>
        <v>0.93333333333333335</v>
      </c>
      <c r="I1839" s="17">
        <f>((G1839*H1839-1)/(G1839-1))*100</f>
        <v>93.103448275862064</v>
      </c>
      <c r="J1839" s="20" t="s">
        <v>4575</v>
      </c>
    </row>
    <row r="1840" spans="1:10" x14ac:dyDescent="0.3">
      <c r="A1840" s="16">
        <v>2021</v>
      </c>
      <c r="B1840" s="17" t="s">
        <v>5136</v>
      </c>
      <c r="C1840" s="17" t="s">
        <v>4746</v>
      </c>
      <c r="D1840" s="18">
        <v>4.3449999999999998</v>
      </c>
      <c r="E1840" s="17" t="s">
        <v>4367</v>
      </c>
      <c r="F1840" s="18">
        <v>18</v>
      </c>
      <c r="G1840" s="18">
        <v>98</v>
      </c>
      <c r="H1840" s="17">
        <f>(G1840-F1840+1)/G1840</f>
        <v>0.82653061224489799</v>
      </c>
      <c r="I1840" s="17">
        <f>((G1840*H1840-1)/(G1840-1))*100</f>
        <v>82.474226804123703</v>
      </c>
      <c r="J1840" s="21" t="s">
        <v>4486</v>
      </c>
    </row>
    <row r="1841" spans="1:10" x14ac:dyDescent="0.3">
      <c r="A1841" s="16">
        <v>2020</v>
      </c>
      <c r="B1841" s="16" t="s">
        <v>1560</v>
      </c>
      <c r="C1841" s="16" t="s">
        <v>3715</v>
      </c>
      <c r="D1841" s="16">
        <v>3.548</v>
      </c>
      <c r="E1841" s="16" t="s">
        <v>4383</v>
      </c>
      <c r="F1841" s="16">
        <v>15</v>
      </c>
      <c r="G1841" s="16">
        <v>85</v>
      </c>
      <c r="H1841" s="16">
        <v>0.83529411764705885</v>
      </c>
      <c r="I1841" s="16">
        <v>83.333333333333343</v>
      </c>
      <c r="J1841" s="21" t="s">
        <v>4486</v>
      </c>
    </row>
    <row r="1842" spans="1:10" x14ac:dyDescent="0.3">
      <c r="A1842" s="16">
        <v>2020</v>
      </c>
      <c r="B1842" s="16" t="s">
        <v>1561</v>
      </c>
      <c r="C1842" s="16" t="s">
        <v>3716</v>
      </c>
      <c r="D1842" s="16">
        <v>5.3609999999999998</v>
      </c>
      <c r="E1842" s="16" t="s">
        <v>4441</v>
      </c>
      <c r="F1842" s="16">
        <v>12</v>
      </c>
      <c r="G1842" s="16">
        <v>156</v>
      </c>
      <c r="H1842" s="16">
        <v>0.92948717948717952</v>
      </c>
      <c r="I1842" s="16">
        <v>92.903225806451616</v>
      </c>
      <c r="J1842" s="20" t="s">
        <v>4575</v>
      </c>
    </row>
    <row r="1843" spans="1:10" x14ac:dyDescent="0.3">
      <c r="A1843" s="16">
        <v>2021</v>
      </c>
      <c r="B1843" s="17" t="s">
        <v>4749</v>
      </c>
      <c r="C1843" s="17" t="s">
        <v>4750</v>
      </c>
      <c r="D1843" s="18">
        <v>5.0590000000000002</v>
      </c>
      <c r="E1843" s="17" t="s">
        <v>4466</v>
      </c>
      <c r="F1843" s="18">
        <v>7</v>
      </c>
      <c r="G1843" s="18">
        <v>53</v>
      </c>
      <c r="H1843" s="17">
        <f>(G1843-F1843+1)/G1843</f>
        <v>0.8867924528301887</v>
      </c>
      <c r="I1843" s="17">
        <f>((G1843*H1843-1)/(G1843-1))*100</f>
        <v>88.461538461538453</v>
      </c>
      <c r="J1843" s="21" t="s">
        <v>4486</v>
      </c>
    </row>
    <row r="1844" spans="1:10" x14ac:dyDescent="0.3">
      <c r="A1844" s="16">
        <v>2021</v>
      </c>
      <c r="B1844" s="17" t="s">
        <v>5137</v>
      </c>
      <c r="C1844" s="17" t="s">
        <v>4830</v>
      </c>
      <c r="D1844" s="18">
        <v>5.8140000000000001</v>
      </c>
      <c r="E1844" s="17" t="s">
        <v>4372</v>
      </c>
      <c r="F1844" s="18">
        <v>35</v>
      </c>
      <c r="G1844" s="18">
        <v>208</v>
      </c>
      <c r="H1844" s="17">
        <f>(G1844-F1844+1)/G1844</f>
        <v>0.83653846153846156</v>
      </c>
      <c r="I1844" s="17">
        <f>((G1844*H1844-1)/(G1844-1))*100</f>
        <v>83.574879227053145</v>
      </c>
      <c r="J1844" s="21" t="s">
        <v>4486</v>
      </c>
    </row>
    <row r="1845" spans="1:10" x14ac:dyDescent="0.3">
      <c r="A1845" s="16">
        <v>2020</v>
      </c>
      <c r="B1845" s="16" t="s">
        <v>1562</v>
      </c>
      <c r="C1845" s="16" t="s">
        <v>3717</v>
      </c>
      <c r="D1845" s="16">
        <v>13.606</v>
      </c>
      <c r="E1845" s="16" t="s">
        <v>4379</v>
      </c>
      <c r="F1845" s="16">
        <v>4</v>
      </c>
      <c r="G1845" s="16">
        <v>193</v>
      </c>
      <c r="H1845" s="16">
        <v>0.98445595854922274</v>
      </c>
      <c r="I1845" s="16">
        <v>98.4375</v>
      </c>
      <c r="J1845" s="19" t="s">
        <v>4485</v>
      </c>
    </row>
    <row r="1846" spans="1:10" x14ac:dyDescent="0.3">
      <c r="A1846" s="16">
        <v>2020</v>
      </c>
      <c r="B1846" s="16" t="s">
        <v>1563</v>
      </c>
      <c r="C1846" s="16" t="s">
        <v>3718</v>
      </c>
      <c r="D1846" s="16">
        <v>5.9880000000000004</v>
      </c>
      <c r="E1846" s="16" t="s">
        <v>4344</v>
      </c>
      <c r="F1846" s="16">
        <v>6</v>
      </c>
      <c r="G1846" s="16">
        <v>78</v>
      </c>
      <c r="H1846" s="16">
        <v>0.9358974358974359</v>
      </c>
      <c r="I1846" s="16">
        <v>93.506493506493499</v>
      </c>
      <c r="J1846" s="20" t="s">
        <v>4575</v>
      </c>
    </row>
    <row r="1847" spans="1:10" x14ac:dyDescent="0.3">
      <c r="A1847" s="16">
        <v>2021</v>
      </c>
      <c r="B1847" s="17" t="s">
        <v>1564</v>
      </c>
      <c r="C1847" s="17" t="s">
        <v>3719</v>
      </c>
      <c r="D1847" s="18">
        <v>5.9109999999999996</v>
      </c>
      <c r="E1847" s="17" t="s">
        <v>4338</v>
      </c>
      <c r="F1847" s="18">
        <v>8</v>
      </c>
      <c r="G1847" s="18">
        <v>78</v>
      </c>
      <c r="H1847" s="17">
        <f>(G1847-F1847+1)/G1847</f>
        <v>0.91025641025641024</v>
      </c>
      <c r="I1847" s="17">
        <f>((G1847*H1847-1)/(G1847-1))*100</f>
        <v>90.909090909090907</v>
      </c>
      <c r="J1847" s="20" t="s">
        <v>4575</v>
      </c>
    </row>
    <row r="1848" spans="1:10" x14ac:dyDescent="0.3">
      <c r="A1848" s="16">
        <v>2021</v>
      </c>
      <c r="B1848" s="17" t="s">
        <v>1565</v>
      </c>
      <c r="C1848" s="17" t="s">
        <v>3720</v>
      </c>
      <c r="D1848" s="18">
        <v>14.234999999999999</v>
      </c>
      <c r="E1848" s="17" t="s">
        <v>4371</v>
      </c>
      <c r="F1848" s="18">
        <v>5</v>
      </c>
      <c r="G1848" s="18">
        <v>140</v>
      </c>
      <c r="H1848" s="17">
        <f>(G1848-F1848+1)/G1848</f>
        <v>0.97142857142857142</v>
      </c>
      <c r="I1848" s="17">
        <f>((G1848*H1848-1)/(G1848-1))*100</f>
        <v>97.122302158273371</v>
      </c>
      <c r="J1848" s="19" t="s">
        <v>4485</v>
      </c>
    </row>
    <row r="1849" spans="1:10" x14ac:dyDescent="0.3">
      <c r="A1849" s="16">
        <v>2021</v>
      </c>
      <c r="B1849" s="17" t="s">
        <v>1566</v>
      </c>
      <c r="C1849" s="17" t="s">
        <v>3721</v>
      </c>
      <c r="D1849" s="18">
        <v>7.5090000000000003</v>
      </c>
      <c r="E1849" s="17" t="s">
        <v>4382</v>
      </c>
      <c r="F1849" s="18">
        <v>18</v>
      </c>
      <c r="G1849" s="18">
        <v>176</v>
      </c>
      <c r="H1849" s="17">
        <f>(G1849-F1849+1)/G1849</f>
        <v>0.90340909090909094</v>
      </c>
      <c r="I1849" s="17">
        <f>((G1849*H1849-1)/(G1849-1))*100</f>
        <v>90.285714285714278</v>
      </c>
      <c r="J1849" s="20" t="s">
        <v>4575</v>
      </c>
    </row>
    <row r="1850" spans="1:10" x14ac:dyDescent="0.3">
      <c r="A1850" s="16">
        <v>2021</v>
      </c>
      <c r="B1850" s="17" t="s">
        <v>1567</v>
      </c>
      <c r="C1850" s="17" t="s">
        <v>3722</v>
      </c>
      <c r="D1850" s="18">
        <v>16.239999999999998</v>
      </c>
      <c r="E1850" s="17" t="s">
        <v>4446</v>
      </c>
      <c r="F1850" s="18">
        <v>2</v>
      </c>
      <c r="G1850" s="18">
        <v>50</v>
      </c>
      <c r="H1850" s="17">
        <f>(G1850-F1850+1)/G1850</f>
        <v>0.98</v>
      </c>
      <c r="I1850" s="17">
        <f>((G1850*H1850-1)/(G1850-1))*100</f>
        <v>97.959183673469383</v>
      </c>
      <c r="J1850" s="19" t="s">
        <v>4485</v>
      </c>
    </row>
    <row r="1851" spans="1:10" x14ac:dyDescent="0.3">
      <c r="A1851" s="16">
        <v>2020</v>
      </c>
      <c r="B1851" s="16" t="s">
        <v>1568</v>
      </c>
      <c r="C1851" s="16" t="s">
        <v>3723</v>
      </c>
      <c r="D1851" s="16">
        <v>2.149</v>
      </c>
      <c r="E1851" s="16" t="s">
        <v>4378</v>
      </c>
      <c r="F1851" s="16">
        <v>6</v>
      </c>
      <c r="G1851" s="16">
        <v>36</v>
      </c>
      <c r="H1851" s="16">
        <v>0.86111111111111116</v>
      </c>
      <c r="I1851" s="16">
        <v>85.714285714285708</v>
      </c>
      <c r="J1851" s="21" t="s">
        <v>4486</v>
      </c>
    </row>
    <row r="1852" spans="1:10" x14ac:dyDescent="0.3">
      <c r="A1852" s="16">
        <v>2021</v>
      </c>
      <c r="B1852" s="17" t="s">
        <v>1569</v>
      </c>
      <c r="C1852" s="17" t="s">
        <v>3724</v>
      </c>
      <c r="D1852" s="18">
        <v>27.401</v>
      </c>
      <c r="E1852" s="17" t="s">
        <v>4403</v>
      </c>
      <c r="F1852" s="18">
        <v>3</v>
      </c>
      <c r="G1852" s="18">
        <v>295</v>
      </c>
      <c r="H1852" s="17">
        <f>(G1852-F1852+1)/G1852</f>
        <v>0.99322033898305084</v>
      </c>
      <c r="I1852" s="17">
        <f>((G1852*H1852-1)/(G1852-1))*100</f>
        <v>99.319727891156461</v>
      </c>
      <c r="J1852" s="19" t="s">
        <v>4485</v>
      </c>
    </row>
    <row r="1853" spans="1:10" x14ac:dyDescent="0.3">
      <c r="A1853" s="16">
        <v>2020</v>
      </c>
      <c r="B1853" s="16" t="s">
        <v>1570</v>
      </c>
      <c r="C1853" s="16" t="s">
        <v>3725</v>
      </c>
      <c r="D1853" s="16">
        <v>15.584</v>
      </c>
      <c r="E1853" s="16" t="s">
        <v>4403</v>
      </c>
      <c r="F1853" s="16">
        <v>4</v>
      </c>
      <c r="G1853" s="16">
        <v>297</v>
      </c>
      <c r="H1853" s="16">
        <v>0.98989898989898994</v>
      </c>
      <c r="I1853" s="16">
        <v>98.986486486486484</v>
      </c>
      <c r="J1853" s="19" t="s">
        <v>4485</v>
      </c>
    </row>
    <row r="1854" spans="1:10" x14ac:dyDescent="0.3">
      <c r="A1854" s="16">
        <v>2021</v>
      </c>
      <c r="B1854" s="17" t="s">
        <v>1571</v>
      </c>
      <c r="C1854" s="17" t="s">
        <v>3726</v>
      </c>
      <c r="D1854" s="18">
        <v>6.1849999999999996</v>
      </c>
      <c r="E1854" s="17" t="s">
        <v>681</v>
      </c>
      <c r="F1854" s="18">
        <v>16</v>
      </c>
      <c r="G1854" s="18">
        <v>166</v>
      </c>
      <c r="H1854" s="17">
        <f>(G1854-F1854+1)/G1854</f>
        <v>0.90963855421686746</v>
      </c>
      <c r="I1854" s="17">
        <f>((G1854*H1854-1)/(G1854-1))*100</f>
        <v>90.909090909090907</v>
      </c>
      <c r="J1854" s="20" t="s">
        <v>4575</v>
      </c>
    </row>
    <row r="1855" spans="1:10" x14ac:dyDescent="0.3">
      <c r="A1855" s="16">
        <v>2021</v>
      </c>
      <c r="B1855" s="17" t="s">
        <v>1572</v>
      </c>
      <c r="C1855" s="17" t="s">
        <v>3727</v>
      </c>
      <c r="D1855" s="18">
        <v>7.09</v>
      </c>
      <c r="E1855" s="17" t="s">
        <v>681</v>
      </c>
      <c r="F1855" s="18">
        <v>12</v>
      </c>
      <c r="G1855" s="18">
        <v>166</v>
      </c>
      <c r="H1855" s="17">
        <f>(G1855-F1855+1)/G1855</f>
        <v>0.9337349397590361</v>
      </c>
      <c r="I1855" s="17">
        <f>((G1855*H1855-1)/(G1855-1))*100</f>
        <v>93.333333333333329</v>
      </c>
      <c r="J1855" s="20" t="s">
        <v>4575</v>
      </c>
    </row>
    <row r="1856" spans="1:10" x14ac:dyDescent="0.3">
      <c r="A1856" s="16">
        <v>2020</v>
      </c>
      <c r="B1856" s="16" t="s">
        <v>1573</v>
      </c>
      <c r="C1856" s="16" t="s">
        <v>3728</v>
      </c>
      <c r="D1856" s="16">
        <v>3.6360000000000001</v>
      </c>
      <c r="E1856" s="16" t="s">
        <v>4385</v>
      </c>
      <c r="F1856" s="16">
        <v>11</v>
      </c>
      <c r="G1856" s="16">
        <v>82</v>
      </c>
      <c r="H1856" s="16">
        <v>0.87804878048780488</v>
      </c>
      <c r="I1856" s="16">
        <v>87.654320987654316</v>
      </c>
      <c r="J1856" s="21" t="s">
        <v>4486</v>
      </c>
    </row>
    <row r="1857" spans="1:10" x14ac:dyDescent="0.3">
      <c r="A1857" s="16">
        <v>2021</v>
      </c>
      <c r="B1857" s="17" t="s">
        <v>5218</v>
      </c>
      <c r="C1857" s="17" t="s">
        <v>4831</v>
      </c>
      <c r="D1857" s="18">
        <v>5.2</v>
      </c>
      <c r="E1857" s="17" t="s">
        <v>4347</v>
      </c>
      <c r="F1857" s="18">
        <v>32</v>
      </c>
      <c r="G1857" s="18">
        <v>156</v>
      </c>
      <c r="H1857" s="17">
        <f>(G1857-F1857+1)/G1857</f>
        <v>0.80128205128205132</v>
      </c>
      <c r="I1857" s="17">
        <f>((G1857*H1857-1)/(G1857-1))*100</f>
        <v>80</v>
      </c>
      <c r="J1857" s="21" t="s">
        <v>4486</v>
      </c>
    </row>
    <row r="1858" spans="1:10" x14ac:dyDescent="0.3">
      <c r="A1858" s="16">
        <v>2020</v>
      </c>
      <c r="B1858" s="16" t="s">
        <v>1574</v>
      </c>
      <c r="C1858" s="16" t="s">
        <v>3729</v>
      </c>
      <c r="D1858" s="16">
        <v>2.7410000000000001</v>
      </c>
      <c r="E1858" s="16" t="s">
        <v>4431</v>
      </c>
      <c r="F1858" s="16">
        <v>11</v>
      </c>
      <c r="G1858" s="16">
        <v>59</v>
      </c>
      <c r="H1858" s="16">
        <v>0.83050847457627119</v>
      </c>
      <c r="I1858" s="16">
        <v>82.758620689655174</v>
      </c>
      <c r="J1858" s="21" t="s">
        <v>4486</v>
      </c>
    </row>
    <row r="1859" spans="1:10" x14ac:dyDescent="0.3">
      <c r="A1859" s="16">
        <v>2021</v>
      </c>
      <c r="B1859" s="17" t="s">
        <v>5219</v>
      </c>
      <c r="C1859" s="17" t="s">
        <v>4832</v>
      </c>
      <c r="D1859" s="18">
        <v>5.07</v>
      </c>
      <c r="E1859" s="17" t="s">
        <v>4408</v>
      </c>
      <c r="F1859" s="18">
        <v>28</v>
      </c>
      <c r="G1859" s="18">
        <v>143</v>
      </c>
      <c r="H1859" s="17">
        <f>(G1859-F1859+1)/G1859</f>
        <v>0.81118881118881114</v>
      </c>
      <c r="I1859" s="17">
        <f>((G1859*H1859-1)/(G1859-1))*100</f>
        <v>80.985915492957744</v>
      </c>
      <c r="J1859" s="21" t="s">
        <v>4486</v>
      </c>
    </row>
    <row r="1860" spans="1:10" x14ac:dyDescent="0.3">
      <c r="A1860" s="16">
        <v>2020</v>
      </c>
      <c r="B1860" s="16" t="s">
        <v>1575</v>
      </c>
      <c r="C1860" s="16" t="s">
        <v>3730</v>
      </c>
      <c r="D1860" s="16">
        <v>6.4480000000000004</v>
      </c>
      <c r="E1860" s="16" t="s">
        <v>4413</v>
      </c>
      <c r="F1860" s="16">
        <v>14</v>
      </c>
      <c r="G1860" s="16">
        <v>143</v>
      </c>
      <c r="H1860" s="16">
        <v>0.90909090909090906</v>
      </c>
      <c r="I1860" s="16">
        <v>90.845070422535215</v>
      </c>
      <c r="J1860" s="20" t="s">
        <v>4575</v>
      </c>
    </row>
    <row r="1861" spans="1:10" x14ac:dyDescent="0.3">
      <c r="A1861" s="16">
        <v>2021</v>
      </c>
      <c r="B1861" s="17" t="s">
        <v>1576</v>
      </c>
      <c r="C1861" s="17" t="s">
        <v>3731</v>
      </c>
      <c r="D1861" s="18">
        <v>14.195</v>
      </c>
      <c r="E1861" s="17" t="s">
        <v>4345</v>
      </c>
      <c r="F1861" s="18">
        <v>7</v>
      </c>
      <c r="G1861" s="18">
        <v>273</v>
      </c>
      <c r="H1861" s="17">
        <f>(G1861-F1861+1)/G1861</f>
        <v>0.97802197802197799</v>
      </c>
      <c r="I1861" s="17">
        <f>((G1861*H1861-1)/(G1861-1))*100</f>
        <v>97.794117647058826</v>
      </c>
      <c r="J1861" s="19" t="s">
        <v>4485</v>
      </c>
    </row>
    <row r="1862" spans="1:10" x14ac:dyDescent="0.3">
      <c r="A1862" s="16">
        <v>2020</v>
      </c>
      <c r="B1862" s="16" t="s">
        <v>1577</v>
      </c>
      <c r="C1862" s="16" t="s">
        <v>3732</v>
      </c>
      <c r="D1862" s="16">
        <v>5.3090000000000002</v>
      </c>
      <c r="E1862" s="16" t="s">
        <v>4408</v>
      </c>
      <c r="F1862" s="16">
        <v>8</v>
      </c>
      <c r="G1862" s="16">
        <v>139</v>
      </c>
      <c r="H1862" s="16">
        <v>0.94964028776978415</v>
      </c>
      <c r="I1862" s="16">
        <v>94.927536231884062</v>
      </c>
      <c r="J1862" s="20" t="s">
        <v>4575</v>
      </c>
    </row>
    <row r="1863" spans="1:10" x14ac:dyDescent="0.3">
      <c r="A1863" s="16">
        <v>2020</v>
      </c>
      <c r="B1863" s="16" t="s">
        <v>1578</v>
      </c>
      <c r="C1863" s="16" t="s">
        <v>3733</v>
      </c>
      <c r="D1863" s="16">
        <v>6.5739999999999998</v>
      </c>
      <c r="E1863" s="16" t="s">
        <v>4397</v>
      </c>
      <c r="F1863" s="16">
        <v>35</v>
      </c>
      <c r="G1863" s="16">
        <v>244</v>
      </c>
      <c r="H1863" s="16">
        <v>0.86065573770491799</v>
      </c>
      <c r="I1863" s="16">
        <v>86.008230452674894</v>
      </c>
      <c r="J1863" s="21" t="s">
        <v>4486</v>
      </c>
    </row>
    <row r="1864" spans="1:10" x14ac:dyDescent="0.3">
      <c r="A1864" s="16">
        <v>2020</v>
      </c>
      <c r="B1864" s="16" t="s">
        <v>1579</v>
      </c>
      <c r="C1864" s="16" t="s">
        <v>3734</v>
      </c>
      <c r="D1864" s="16">
        <v>2.9049999999999998</v>
      </c>
      <c r="E1864" s="16" t="s">
        <v>4447</v>
      </c>
      <c r="F1864" s="16">
        <v>14</v>
      </c>
      <c r="G1864" s="16">
        <v>91</v>
      </c>
      <c r="H1864" s="16">
        <v>0.8571428571428571</v>
      </c>
      <c r="I1864" s="16">
        <v>85.555555555555557</v>
      </c>
      <c r="J1864" s="21" t="s">
        <v>4486</v>
      </c>
    </row>
    <row r="1865" spans="1:10" x14ac:dyDescent="0.3">
      <c r="A1865" s="16">
        <v>2020</v>
      </c>
      <c r="B1865" s="16" t="s">
        <v>1580</v>
      </c>
      <c r="C1865" s="16" t="s">
        <v>3735</v>
      </c>
      <c r="D1865" s="16">
        <v>4.3209999999999997</v>
      </c>
      <c r="E1865" s="16" t="s">
        <v>4346</v>
      </c>
      <c r="F1865" s="16">
        <v>48</v>
      </c>
      <c r="G1865" s="16">
        <v>271</v>
      </c>
      <c r="H1865" s="16">
        <v>0.82656826568265684</v>
      </c>
      <c r="I1865" s="16">
        <v>82.592592592592595</v>
      </c>
      <c r="J1865" s="21" t="s">
        <v>4486</v>
      </c>
    </row>
    <row r="1866" spans="1:10" x14ac:dyDescent="0.3">
      <c r="A1866" s="16">
        <v>2021</v>
      </c>
      <c r="B1866" s="17" t="s">
        <v>1581</v>
      </c>
      <c r="C1866" s="17" t="s">
        <v>3736</v>
      </c>
      <c r="D1866" s="18">
        <v>13.164</v>
      </c>
      <c r="E1866" s="17" t="s">
        <v>4395</v>
      </c>
      <c r="F1866" s="18">
        <v>4</v>
      </c>
      <c r="G1866" s="18">
        <v>235</v>
      </c>
      <c r="H1866" s="17">
        <f>(G1866-F1866+1)/G1866</f>
        <v>0.98723404255319147</v>
      </c>
      <c r="I1866" s="17">
        <f>((G1866*H1866-1)/(G1866-1))*100</f>
        <v>98.71794871794873</v>
      </c>
      <c r="J1866" s="19" t="s">
        <v>4485</v>
      </c>
    </row>
    <row r="1867" spans="1:10" x14ac:dyDescent="0.3">
      <c r="A1867" s="16">
        <v>2021</v>
      </c>
      <c r="B1867" s="17" t="s">
        <v>1582</v>
      </c>
      <c r="C1867" s="17" t="s">
        <v>3737</v>
      </c>
      <c r="D1867" s="18">
        <v>5.6630000000000003</v>
      </c>
      <c r="E1867" s="17" t="s">
        <v>4395</v>
      </c>
      <c r="F1867" s="18">
        <v>19</v>
      </c>
      <c r="G1867" s="18">
        <v>235</v>
      </c>
      <c r="H1867" s="17">
        <f>(G1867-F1867+1)/G1867</f>
        <v>0.92340425531914894</v>
      </c>
      <c r="I1867" s="17">
        <f>((G1867*H1867-1)/(G1867-1))*100</f>
        <v>92.307692307692307</v>
      </c>
      <c r="J1867" s="20" t="s">
        <v>4575</v>
      </c>
    </row>
    <row r="1868" spans="1:10" x14ac:dyDescent="0.3">
      <c r="A1868" s="16">
        <v>2020</v>
      </c>
      <c r="B1868" s="16" t="s">
        <v>1583</v>
      </c>
      <c r="C1868" s="16" t="s">
        <v>3738</v>
      </c>
      <c r="D1868" s="16">
        <v>3.6960000000000002</v>
      </c>
      <c r="E1868" s="16" t="s">
        <v>4395</v>
      </c>
      <c r="F1868" s="16">
        <v>34</v>
      </c>
      <c r="G1868" s="16">
        <v>234</v>
      </c>
      <c r="H1868" s="16">
        <v>0.85897435897435892</v>
      </c>
      <c r="I1868" s="16">
        <v>85.836909871244643</v>
      </c>
      <c r="J1868" s="21" t="s">
        <v>4486</v>
      </c>
    </row>
    <row r="1869" spans="1:10" x14ac:dyDescent="0.3">
      <c r="A1869" s="16">
        <v>2021</v>
      </c>
      <c r="B1869" s="17" t="s">
        <v>1584</v>
      </c>
      <c r="C1869" s="17" t="s">
        <v>3739</v>
      </c>
      <c r="D1869" s="18">
        <v>15.992000000000001</v>
      </c>
      <c r="E1869" s="17" t="s">
        <v>4345</v>
      </c>
      <c r="F1869" s="18">
        <v>6</v>
      </c>
      <c r="G1869" s="18">
        <v>273</v>
      </c>
      <c r="H1869" s="17">
        <f t="shared" ref="H1869:H1874" si="48">(G1869-F1869+1)/G1869</f>
        <v>0.98168498168498164</v>
      </c>
      <c r="I1869" s="17">
        <f t="shared" ref="I1869:I1874" si="49">((G1869*H1869-1)/(G1869-1))*100</f>
        <v>98.161764705882348</v>
      </c>
      <c r="J1869" s="19" t="s">
        <v>4485</v>
      </c>
    </row>
    <row r="1870" spans="1:10" x14ac:dyDescent="0.3">
      <c r="A1870" s="16">
        <v>2021</v>
      </c>
      <c r="B1870" s="17" t="s">
        <v>1585</v>
      </c>
      <c r="C1870" s="17" t="s">
        <v>3740</v>
      </c>
      <c r="D1870" s="18">
        <v>11.429</v>
      </c>
      <c r="E1870" s="17" t="s">
        <v>4403</v>
      </c>
      <c r="F1870" s="18">
        <v>24</v>
      </c>
      <c r="G1870" s="18">
        <v>295</v>
      </c>
      <c r="H1870" s="17">
        <f t="shared" si="48"/>
        <v>0.92203389830508475</v>
      </c>
      <c r="I1870" s="17">
        <f t="shared" si="49"/>
        <v>92.176870748299322</v>
      </c>
      <c r="J1870" s="20" t="s">
        <v>4575</v>
      </c>
    </row>
    <row r="1871" spans="1:10" x14ac:dyDescent="0.3">
      <c r="A1871" s="16">
        <v>2021</v>
      </c>
      <c r="B1871" s="17" t="s">
        <v>1586</v>
      </c>
      <c r="C1871" s="17" t="s">
        <v>3741</v>
      </c>
      <c r="D1871" s="18">
        <v>11.454000000000001</v>
      </c>
      <c r="E1871" s="17" t="s">
        <v>4433</v>
      </c>
      <c r="F1871" s="18">
        <v>6</v>
      </c>
      <c r="G1871" s="18">
        <v>159</v>
      </c>
      <c r="H1871" s="17">
        <f t="shared" si="48"/>
        <v>0.96855345911949686</v>
      </c>
      <c r="I1871" s="17">
        <f t="shared" si="49"/>
        <v>96.835443037974684</v>
      </c>
      <c r="J1871" s="19" t="s">
        <v>4485</v>
      </c>
    </row>
    <row r="1872" spans="1:10" x14ac:dyDescent="0.3">
      <c r="A1872" s="16">
        <v>2021</v>
      </c>
      <c r="B1872" s="17" t="s">
        <v>5140</v>
      </c>
      <c r="C1872" s="17" t="s">
        <v>4756</v>
      </c>
      <c r="D1872" s="18">
        <v>3.4159999999999999</v>
      </c>
      <c r="E1872" s="17" t="s">
        <v>1740</v>
      </c>
      <c r="F1872" s="18">
        <v>13</v>
      </c>
      <c r="G1872" s="18">
        <v>64</v>
      </c>
      <c r="H1872" s="17">
        <f t="shared" si="48"/>
        <v>0.8125</v>
      </c>
      <c r="I1872" s="17">
        <f t="shared" si="49"/>
        <v>80.952380952380949</v>
      </c>
      <c r="J1872" s="21" t="s">
        <v>4486</v>
      </c>
    </row>
    <row r="1873" spans="1:10" x14ac:dyDescent="0.3">
      <c r="A1873" s="16">
        <v>2021</v>
      </c>
      <c r="B1873" s="17" t="s">
        <v>1587</v>
      </c>
      <c r="C1873" s="17" t="s">
        <v>3742</v>
      </c>
      <c r="D1873" s="18">
        <v>8.8859999999999992</v>
      </c>
      <c r="E1873" s="17" t="s">
        <v>4371</v>
      </c>
      <c r="F1873" s="18">
        <v>13</v>
      </c>
      <c r="G1873" s="18">
        <v>140</v>
      </c>
      <c r="H1873" s="17">
        <f t="shared" si="48"/>
        <v>0.91428571428571426</v>
      </c>
      <c r="I1873" s="17">
        <f t="shared" si="49"/>
        <v>91.366906474820141</v>
      </c>
      <c r="J1873" s="20" t="s">
        <v>4575</v>
      </c>
    </row>
    <row r="1874" spans="1:10" x14ac:dyDescent="0.3">
      <c r="A1874" s="16">
        <v>2021</v>
      </c>
      <c r="B1874" s="17" t="s">
        <v>5141</v>
      </c>
      <c r="C1874" s="17" t="s">
        <v>4758</v>
      </c>
      <c r="D1874" s="18">
        <v>2.5299999999999998</v>
      </c>
      <c r="E1874" s="17" t="s">
        <v>4330</v>
      </c>
      <c r="F1874" s="18">
        <v>41</v>
      </c>
      <c r="G1874" s="18">
        <v>265</v>
      </c>
      <c r="H1874" s="17">
        <f t="shared" si="48"/>
        <v>0.84905660377358494</v>
      </c>
      <c r="I1874" s="17">
        <f t="shared" si="49"/>
        <v>84.848484848484844</v>
      </c>
      <c r="J1874" s="21" t="s">
        <v>4486</v>
      </c>
    </row>
    <row r="1875" spans="1:10" x14ac:dyDescent="0.3">
      <c r="A1875" s="16">
        <v>2020</v>
      </c>
      <c r="B1875" s="16" t="s">
        <v>1588</v>
      </c>
      <c r="C1875" s="16" t="s">
        <v>3743</v>
      </c>
      <c r="D1875" s="16">
        <v>5.3570000000000002</v>
      </c>
      <c r="E1875" s="16" t="s">
        <v>279</v>
      </c>
      <c r="F1875" s="16">
        <v>12</v>
      </c>
      <c r="G1875" s="16">
        <v>68</v>
      </c>
      <c r="H1875" s="16">
        <v>0.83823529411764708</v>
      </c>
      <c r="I1875" s="16">
        <v>83.582089552238799</v>
      </c>
      <c r="J1875" s="21" t="s">
        <v>4486</v>
      </c>
    </row>
    <row r="1876" spans="1:10" x14ac:dyDescent="0.3">
      <c r="A1876" s="16">
        <v>2021</v>
      </c>
      <c r="B1876" s="17" t="s">
        <v>1589</v>
      </c>
      <c r="C1876" s="17" t="s">
        <v>3744</v>
      </c>
      <c r="D1876" s="18">
        <v>10.337999999999999</v>
      </c>
      <c r="E1876" s="17" t="s">
        <v>4372</v>
      </c>
      <c r="F1876" s="18">
        <v>10</v>
      </c>
      <c r="G1876" s="18">
        <v>208</v>
      </c>
      <c r="H1876" s="17">
        <f>(G1876-F1876+1)/G1876</f>
        <v>0.95673076923076927</v>
      </c>
      <c r="I1876" s="17">
        <f>((G1876*H1876-1)/(G1876-1))*100</f>
        <v>95.652173913043484</v>
      </c>
      <c r="J1876" s="19" t="s">
        <v>4485</v>
      </c>
    </row>
    <row r="1877" spans="1:10" x14ac:dyDescent="0.3">
      <c r="A1877" s="16">
        <v>2020</v>
      </c>
      <c r="B1877" s="16" t="s">
        <v>1590</v>
      </c>
      <c r="C1877" s="16" t="s">
        <v>3745</v>
      </c>
      <c r="D1877" s="16">
        <v>5.1769999999999996</v>
      </c>
      <c r="E1877" s="16" t="s">
        <v>4351</v>
      </c>
      <c r="F1877" s="16">
        <v>29</v>
      </c>
      <c r="G1877" s="16">
        <v>155</v>
      </c>
      <c r="H1877" s="16">
        <v>0.8193548387096774</v>
      </c>
      <c r="I1877" s="16">
        <v>81.818181818181827</v>
      </c>
      <c r="J1877" s="21" t="s">
        <v>4486</v>
      </c>
    </row>
    <row r="1878" spans="1:10" x14ac:dyDescent="0.3">
      <c r="A1878" s="16">
        <v>2020</v>
      </c>
      <c r="B1878" s="16" t="s">
        <v>1591</v>
      </c>
      <c r="C1878" s="16" t="s">
        <v>3746</v>
      </c>
      <c r="D1878" s="16">
        <v>6.633</v>
      </c>
      <c r="E1878" s="16" t="s">
        <v>4410</v>
      </c>
      <c r="F1878" s="16">
        <v>18</v>
      </c>
      <c r="G1878" s="16">
        <v>136</v>
      </c>
      <c r="H1878" s="16">
        <v>0.875</v>
      </c>
      <c r="I1878" s="16">
        <v>87.407407407407405</v>
      </c>
      <c r="J1878" s="21" t="s">
        <v>4486</v>
      </c>
    </row>
    <row r="1879" spans="1:10" x14ac:dyDescent="0.3">
      <c r="A1879" s="16">
        <v>2020</v>
      </c>
      <c r="B1879" s="16" t="s">
        <v>1592</v>
      </c>
      <c r="C1879" s="16" t="s">
        <v>3747</v>
      </c>
      <c r="D1879" s="16">
        <v>6.726</v>
      </c>
      <c r="E1879" s="16" t="s">
        <v>4409</v>
      </c>
      <c r="F1879" s="16">
        <v>22</v>
      </c>
      <c r="G1879" s="16">
        <v>159</v>
      </c>
      <c r="H1879" s="16">
        <v>0.86792452830188682</v>
      </c>
      <c r="I1879" s="16">
        <v>86.70886075949366</v>
      </c>
      <c r="J1879" s="21" t="s">
        <v>4486</v>
      </c>
    </row>
    <row r="1880" spans="1:10" x14ac:dyDescent="0.3">
      <c r="A1880" s="16">
        <v>2020</v>
      </c>
      <c r="B1880" s="16" t="s">
        <v>1593</v>
      </c>
      <c r="C1880" s="16" t="s">
        <v>3748</v>
      </c>
      <c r="D1880" s="16">
        <v>5.4119999999999999</v>
      </c>
      <c r="E1880" s="16" t="s">
        <v>4372</v>
      </c>
      <c r="F1880" s="16">
        <v>26</v>
      </c>
      <c r="G1880" s="16">
        <v>204</v>
      </c>
      <c r="H1880" s="16">
        <v>0.87745098039215685</v>
      </c>
      <c r="I1880" s="16">
        <v>87.684729064039416</v>
      </c>
      <c r="J1880" s="21" t="s">
        <v>4486</v>
      </c>
    </row>
    <row r="1881" spans="1:10" x14ac:dyDescent="0.3">
      <c r="A1881" s="16">
        <v>2021</v>
      </c>
      <c r="B1881" s="17" t="s">
        <v>1594</v>
      </c>
      <c r="C1881" s="17" t="s">
        <v>3749</v>
      </c>
      <c r="D1881" s="18">
        <v>5.4390000000000001</v>
      </c>
      <c r="E1881" s="17" t="s">
        <v>4399</v>
      </c>
      <c r="F1881" s="18">
        <v>7</v>
      </c>
      <c r="G1881" s="18">
        <v>125</v>
      </c>
      <c r="H1881" s="17">
        <f>(G1881-F1881+1)/G1881</f>
        <v>0.95199999999999996</v>
      </c>
      <c r="I1881" s="17">
        <f>((G1881*H1881-1)/(G1881-1))*100</f>
        <v>95.161290322580655</v>
      </c>
      <c r="J1881" s="19" t="s">
        <v>4485</v>
      </c>
    </row>
    <row r="1882" spans="1:10" x14ac:dyDescent="0.3">
      <c r="A1882" s="16">
        <v>2020</v>
      </c>
      <c r="B1882" s="16" t="s">
        <v>1595</v>
      </c>
      <c r="C1882" s="16" t="s">
        <v>3750</v>
      </c>
      <c r="D1882" s="16">
        <v>5.8029999999999999</v>
      </c>
      <c r="E1882" s="16" t="s">
        <v>2086</v>
      </c>
      <c r="F1882" s="16">
        <v>7</v>
      </c>
      <c r="G1882" s="16">
        <v>92</v>
      </c>
      <c r="H1882" s="16">
        <v>0.93478260869565222</v>
      </c>
      <c r="I1882" s="16">
        <v>93.406593406593402</v>
      </c>
      <c r="J1882" s="20" t="s">
        <v>4575</v>
      </c>
    </row>
    <row r="1883" spans="1:10" x14ac:dyDescent="0.3">
      <c r="A1883" s="16">
        <v>2021</v>
      </c>
      <c r="B1883" s="17" t="s">
        <v>1596</v>
      </c>
      <c r="C1883" s="17" t="s">
        <v>3751</v>
      </c>
      <c r="D1883" s="18">
        <v>4.3769999999999998</v>
      </c>
      <c r="E1883" s="17" t="s">
        <v>4463</v>
      </c>
      <c r="F1883" s="18">
        <v>6</v>
      </c>
      <c r="G1883" s="18">
        <v>30</v>
      </c>
      <c r="H1883" s="17">
        <f>(G1883-F1883+1)/G1883</f>
        <v>0.83333333333333337</v>
      </c>
      <c r="I1883" s="17">
        <f>((G1883*H1883-1)/(G1883-1))*100</f>
        <v>82.758620689655174</v>
      </c>
      <c r="J1883" s="21" t="s">
        <v>4486</v>
      </c>
    </row>
    <row r="1884" spans="1:10" x14ac:dyDescent="0.3">
      <c r="A1884" s="16">
        <v>2020</v>
      </c>
      <c r="B1884" s="16" t="s">
        <v>1597</v>
      </c>
      <c r="C1884" s="16" t="s">
        <v>3752</v>
      </c>
      <c r="D1884" s="16">
        <v>2.5579999999999998</v>
      </c>
      <c r="E1884" s="16" t="s">
        <v>4358</v>
      </c>
      <c r="F1884" s="16">
        <v>15</v>
      </c>
      <c r="G1884" s="16">
        <v>101</v>
      </c>
      <c r="H1884" s="16">
        <v>0.86138613861386137</v>
      </c>
      <c r="I1884" s="16">
        <v>86</v>
      </c>
      <c r="J1884" s="21" t="s">
        <v>4486</v>
      </c>
    </row>
    <row r="1885" spans="1:10" x14ac:dyDescent="0.3">
      <c r="A1885" s="16">
        <v>2021</v>
      </c>
      <c r="B1885" s="17" t="s">
        <v>4759</v>
      </c>
      <c r="C1885" s="17" t="s">
        <v>4760</v>
      </c>
      <c r="D1885" s="18">
        <v>2.36</v>
      </c>
      <c r="E1885" s="17" t="s">
        <v>4330</v>
      </c>
      <c r="F1885" s="18">
        <v>51</v>
      </c>
      <c r="G1885" s="18">
        <v>265</v>
      </c>
      <c r="H1885" s="17">
        <f>(G1885-F1885+1)/G1885</f>
        <v>0.81132075471698117</v>
      </c>
      <c r="I1885" s="17">
        <f>((G1885*H1885-1)/(G1885-1))*100</f>
        <v>81.060606060606062</v>
      </c>
      <c r="J1885" s="21" t="s">
        <v>4486</v>
      </c>
    </row>
    <row r="1886" spans="1:10" x14ac:dyDescent="0.3">
      <c r="A1886" s="16">
        <v>2020</v>
      </c>
      <c r="B1886" s="16" t="s">
        <v>1598</v>
      </c>
      <c r="C1886" s="16" t="s">
        <v>3753</v>
      </c>
      <c r="D1886" s="16">
        <v>16.602</v>
      </c>
      <c r="E1886" s="16" t="s">
        <v>4324</v>
      </c>
      <c r="F1886" s="16">
        <v>14</v>
      </c>
      <c r="G1886" s="16">
        <v>314</v>
      </c>
      <c r="H1886" s="16">
        <v>0.95859872611464969</v>
      </c>
      <c r="I1886" s="16">
        <v>95.846645367412137</v>
      </c>
      <c r="J1886" s="19" t="s">
        <v>4485</v>
      </c>
    </row>
    <row r="1887" spans="1:10" x14ac:dyDescent="0.3">
      <c r="A1887" s="16">
        <v>2020</v>
      </c>
      <c r="B1887" s="16" t="s">
        <v>1599</v>
      </c>
      <c r="C1887" s="16" t="s">
        <v>3754</v>
      </c>
      <c r="D1887" s="16">
        <v>11.238</v>
      </c>
      <c r="E1887" s="16" t="s">
        <v>4351</v>
      </c>
      <c r="F1887" s="16">
        <v>11</v>
      </c>
      <c r="G1887" s="16">
        <v>155</v>
      </c>
      <c r="H1887" s="16">
        <v>0.93548387096774188</v>
      </c>
      <c r="I1887" s="16">
        <v>93.506493506493499</v>
      </c>
      <c r="J1887" s="20" t="s">
        <v>4575</v>
      </c>
    </row>
    <row r="1888" spans="1:10" x14ac:dyDescent="0.3">
      <c r="A1888" s="16">
        <v>2020</v>
      </c>
      <c r="B1888" s="16" t="s">
        <v>1600</v>
      </c>
      <c r="C1888" s="16" t="s">
        <v>3755</v>
      </c>
      <c r="D1888" s="16">
        <v>8.1829999999999998</v>
      </c>
      <c r="E1888" s="16" t="s">
        <v>4351</v>
      </c>
      <c r="F1888" s="16">
        <v>16</v>
      </c>
      <c r="G1888" s="16">
        <v>155</v>
      </c>
      <c r="H1888" s="16">
        <v>0.90322580645161288</v>
      </c>
      <c r="I1888" s="16">
        <v>90.259740259740255</v>
      </c>
      <c r="J1888" s="20" t="s">
        <v>4575</v>
      </c>
    </row>
    <row r="1889" spans="1:10" x14ac:dyDescent="0.3">
      <c r="A1889" s="16">
        <v>2020</v>
      </c>
      <c r="B1889" s="16" t="s">
        <v>1601</v>
      </c>
      <c r="C1889" s="16" t="s">
        <v>3756</v>
      </c>
      <c r="D1889" s="16">
        <v>16.907</v>
      </c>
      <c r="E1889" s="16" t="s">
        <v>4324</v>
      </c>
      <c r="F1889" s="16">
        <v>12</v>
      </c>
      <c r="G1889" s="16">
        <v>314</v>
      </c>
      <c r="H1889" s="16">
        <v>0.96496815286624205</v>
      </c>
      <c r="I1889" s="16">
        <v>96.485623003194888</v>
      </c>
      <c r="J1889" s="19" t="s">
        <v>4485</v>
      </c>
    </row>
    <row r="1890" spans="1:10" x14ac:dyDescent="0.3">
      <c r="A1890" s="16">
        <v>2020</v>
      </c>
      <c r="B1890" s="16" t="s">
        <v>1602</v>
      </c>
      <c r="C1890" s="16" t="s">
        <v>3757</v>
      </c>
      <c r="D1890" s="16">
        <v>2</v>
      </c>
      <c r="E1890" s="16" t="s">
        <v>4370</v>
      </c>
      <c r="F1890" s="16">
        <v>5</v>
      </c>
      <c r="G1890" s="16">
        <v>63</v>
      </c>
      <c r="H1890" s="16">
        <v>0.93650793650793651</v>
      </c>
      <c r="I1890" s="16">
        <v>93.548387096774192</v>
      </c>
      <c r="J1890" s="20" t="s">
        <v>4575</v>
      </c>
    </row>
    <row r="1891" spans="1:10" x14ac:dyDescent="0.3">
      <c r="A1891" s="16">
        <v>2020</v>
      </c>
      <c r="B1891" s="16" t="s">
        <v>1603</v>
      </c>
      <c r="C1891" s="16" t="s">
        <v>3758</v>
      </c>
      <c r="D1891" s="16">
        <v>5.4779999999999998</v>
      </c>
      <c r="E1891" s="16" t="s">
        <v>4373</v>
      </c>
      <c r="F1891" s="16">
        <v>34</v>
      </c>
      <c r="G1891" s="16">
        <v>265</v>
      </c>
      <c r="H1891" s="16">
        <v>0.87547169811320757</v>
      </c>
      <c r="I1891" s="16">
        <v>87.5</v>
      </c>
      <c r="J1891" s="21" t="s">
        <v>4486</v>
      </c>
    </row>
    <row r="1892" spans="1:10" x14ac:dyDescent="0.3">
      <c r="A1892" s="16">
        <v>2021</v>
      </c>
      <c r="B1892" s="17" t="s">
        <v>1604</v>
      </c>
      <c r="C1892" s="17" t="s">
        <v>3759</v>
      </c>
      <c r="D1892" s="18">
        <v>5.3070000000000004</v>
      </c>
      <c r="E1892" s="17" t="s">
        <v>4433</v>
      </c>
      <c r="F1892" s="18">
        <v>30</v>
      </c>
      <c r="G1892" s="18">
        <v>159</v>
      </c>
      <c r="H1892" s="17">
        <f>(G1892-F1892+1)/G1892</f>
        <v>0.8176100628930818</v>
      </c>
      <c r="I1892" s="17">
        <f>((G1892*H1892-1)/(G1892-1))*100</f>
        <v>81.64556962025317</v>
      </c>
      <c r="J1892" s="21" t="s">
        <v>4486</v>
      </c>
    </row>
    <row r="1893" spans="1:10" x14ac:dyDescent="0.3">
      <c r="A1893" s="16">
        <v>2020</v>
      </c>
      <c r="B1893" s="16" t="s">
        <v>1605</v>
      </c>
      <c r="C1893" s="16" t="s">
        <v>3760</v>
      </c>
      <c r="D1893" s="16">
        <v>5.1820000000000004</v>
      </c>
      <c r="E1893" s="16" t="s">
        <v>4371</v>
      </c>
      <c r="F1893" s="16">
        <v>25</v>
      </c>
      <c r="G1893" s="16">
        <v>139</v>
      </c>
      <c r="H1893" s="16">
        <v>0.82733812949640284</v>
      </c>
      <c r="I1893" s="16">
        <v>82.608695652173907</v>
      </c>
      <c r="J1893" s="21" t="s">
        <v>4486</v>
      </c>
    </row>
    <row r="1894" spans="1:10" x14ac:dyDescent="0.3">
      <c r="A1894" s="16">
        <v>2020</v>
      </c>
      <c r="B1894" s="16" t="s">
        <v>1606</v>
      </c>
      <c r="C1894" s="16" t="s">
        <v>3761</v>
      </c>
      <c r="D1894" s="16">
        <v>12.263999999999999</v>
      </c>
      <c r="E1894" s="16" t="s">
        <v>4351</v>
      </c>
      <c r="F1894" s="16">
        <v>9</v>
      </c>
      <c r="G1894" s="16">
        <v>155</v>
      </c>
      <c r="H1894" s="16">
        <v>0.94838709677419353</v>
      </c>
      <c r="I1894" s="16">
        <v>94.805194805194802</v>
      </c>
      <c r="J1894" s="20" t="s">
        <v>4575</v>
      </c>
    </row>
    <row r="1895" spans="1:10" x14ac:dyDescent="0.3">
      <c r="A1895" s="16">
        <v>2020</v>
      </c>
      <c r="B1895" s="16" t="s">
        <v>1607</v>
      </c>
      <c r="C1895" s="16" t="s">
        <v>3762</v>
      </c>
      <c r="D1895" s="16">
        <v>7.4909999999999997</v>
      </c>
      <c r="E1895" s="16" t="s">
        <v>4335</v>
      </c>
      <c r="F1895" s="16">
        <v>7</v>
      </c>
      <c r="G1895" s="16">
        <v>97</v>
      </c>
      <c r="H1895" s="16">
        <v>0.93814432989690721</v>
      </c>
      <c r="I1895" s="16">
        <v>93.75</v>
      </c>
      <c r="J1895" s="20" t="s">
        <v>4575</v>
      </c>
    </row>
    <row r="1896" spans="1:10" x14ac:dyDescent="0.3">
      <c r="A1896" s="16">
        <v>2021</v>
      </c>
      <c r="B1896" s="17" t="s">
        <v>1608</v>
      </c>
      <c r="C1896" s="17" t="s">
        <v>3763</v>
      </c>
      <c r="D1896" s="18">
        <v>7.79</v>
      </c>
      <c r="E1896" s="17" t="s">
        <v>4351</v>
      </c>
      <c r="F1896" s="18">
        <v>23</v>
      </c>
      <c r="G1896" s="18">
        <v>160</v>
      </c>
      <c r="H1896" s="17">
        <f>(G1896-F1896+1)/G1896</f>
        <v>0.86250000000000004</v>
      </c>
      <c r="I1896" s="17">
        <f>((G1896*H1896-1)/(G1896-1))*100</f>
        <v>86.163522012578625</v>
      </c>
      <c r="J1896" s="21" t="s">
        <v>4486</v>
      </c>
    </row>
    <row r="1897" spans="1:10" x14ac:dyDescent="0.3">
      <c r="A1897" s="16">
        <v>2020</v>
      </c>
      <c r="B1897" s="16" t="s">
        <v>1609</v>
      </c>
      <c r="C1897" s="16" t="s">
        <v>3764</v>
      </c>
      <c r="D1897" s="16">
        <v>9.9269999999999996</v>
      </c>
      <c r="E1897" s="16" t="s">
        <v>4324</v>
      </c>
      <c r="F1897" s="16">
        <v>27</v>
      </c>
      <c r="G1897" s="16">
        <v>314</v>
      </c>
      <c r="H1897" s="16">
        <v>0.91719745222929938</v>
      </c>
      <c r="I1897" s="16">
        <v>91.693290734824288</v>
      </c>
      <c r="J1897" s="20" t="s">
        <v>4575</v>
      </c>
    </row>
    <row r="1898" spans="1:10" x14ac:dyDescent="0.3">
      <c r="A1898" s="16">
        <v>2021</v>
      </c>
      <c r="B1898" s="17" t="s">
        <v>5143</v>
      </c>
      <c r="C1898" s="17" t="s">
        <v>4833</v>
      </c>
      <c r="D1898" s="18">
        <v>3.3460000000000001</v>
      </c>
      <c r="E1898" s="17" t="s">
        <v>4455</v>
      </c>
      <c r="F1898" s="18">
        <v>8</v>
      </c>
      <c r="G1898" s="18">
        <v>44</v>
      </c>
      <c r="H1898" s="17">
        <f t="shared" ref="H1898:H1910" si="50">(G1898-F1898+1)/G1898</f>
        <v>0.84090909090909094</v>
      </c>
      <c r="I1898" s="17">
        <f t="shared" ref="I1898:I1910" si="51">((G1898*H1898-1)/(G1898-1))*100</f>
        <v>83.720930232558146</v>
      </c>
      <c r="J1898" s="21" t="s">
        <v>4486</v>
      </c>
    </row>
    <row r="1899" spans="1:10" x14ac:dyDescent="0.3">
      <c r="A1899" s="16">
        <v>2021</v>
      </c>
      <c r="B1899" s="17" t="s">
        <v>1610</v>
      </c>
      <c r="C1899" s="17" t="s">
        <v>3765</v>
      </c>
      <c r="D1899" s="18">
        <v>5.9130000000000003</v>
      </c>
      <c r="E1899" s="17" t="s">
        <v>2086</v>
      </c>
      <c r="F1899" s="18">
        <v>10</v>
      </c>
      <c r="G1899" s="18">
        <v>93</v>
      </c>
      <c r="H1899" s="17">
        <f t="shared" si="50"/>
        <v>0.90322580645161288</v>
      </c>
      <c r="I1899" s="17">
        <f t="shared" si="51"/>
        <v>90.217391304347828</v>
      </c>
      <c r="J1899" s="20" t="s">
        <v>4575</v>
      </c>
    </row>
    <row r="1900" spans="1:10" x14ac:dyDescent="0.3">
      <c r="A1900" s="16">
        <v>2021</v>
      </c>
      <c r="B1900" s="17" t="s">
        <v>1611</v>
      </c>
      <c r="C1900" s="17" t="s">
        <v>3766</v>
      </c>
      <c r="D1900" s="18">
        <v>17.274999999999999</v>
      </c>
      <c r="E1900" s="17" t="s">
        <v>4401</v>
      </c>
      <c r="F1900" s="18">
        <v>3</v>
      </c>
      <c r="G1900" s="18">
        <v>72</v>
      </c>
      <c r="H1900" s="17">
        <f t="shared" si="50"/>
        <v>0.97222222222222221</v>
      </c>
      <c r="I1900" s="17">
        <f t="shared" si="51"/>
        <v>97.183098591549296</v>
      </c>
      <c r="J1900" s="19" t="s">
        <v>4485</v>
      </c>
    </row>
    <row r="1901" spans="1:10" x14ac:dyDescent="0.3">
      <c r="A1901" s="16">
        <v>2021</v>
      </c>
      <c r="B1901" s="17" t="s">
        <v>4761</v>
      </c>
      <c r="C1901" s="17" t="s">
        <v>4762</v>
      </c>
      <c r="D1901" s="18">
        <v>2.3439999999999999</v>
      </c>
      <c r="E1901" s="17" t="s">
        <v>4456</v>
      </c>
      <c r="F1901" s="18">
        <v>10</v>
      </c>
      <c r="G1901" s="18">
        <v>54</v>
      </c>
      <c r="H1901" s="17">
        <f t="shared" si="50"/>
        <v>0.83333333333333337</v>
      </c>
      <c r="I1901" s="17">
        <f t="shared" si="51"/>
        <v>83.018867924528308</v>
      </c>
      <c r="J1901" s="21" t="s">
        <v>4486</v>
      </c>
    </row>
    <row r="1902" spans="1:10" x14ac:dyDescent="0.3">
      <c r="A1902" s="16">
        <v>2021</v>
      </c>
      <c r="B1902" s="17" t="s">
        <v>1612</v>
      </c>
      <c r="C1902" s="17" t="s">
        <v>3767</v>
      </c>
      <c r="D1902" s="18">
        <v>13.423</v>
      </c>
      <c r="E1902" s="17" t="s">
        <v>4332</v>
      </c>
      <c r="F1902" s="18">
        <v>1</v>
      </c>
      <c r="G1902" s="18">
        <v>62</v>
      </c>
      <c r="H1902" s="17">
        <f t="shared" si="50"/>
        <v>1</v>
      </c>
      <c r="I1902" s="17">
        <f t="shared" si="51"/>
        <v>100</v>
      </c>
      <c r="J1902" s="19" t="s">
        <v>4485</v>
      </c>
    </row>
    <row r="1903" spans="1:10" x14ac:dyDescent="0.3">
      <c r="A1903" s="16">
        <v>2021</v>
      </c>
      <c r="B1903" s="17" t="s">
        <v>1613</v>
      </c>
      <c r="C1903" s="17" t="s">
        <v>3768</v>
      </c>
      <c r="D1903" s="18">
        <v>5.1459999999999999</v>
      </c>
      <c r="E1903" s="17" t="s">
        <v>4357</v>
      </c>
      <c r="F1903" s="18">
        <v>23</v>
      </c>
      <c r="G1903" s="18">
        <v>200</v>
      </c>
      <c r="H1903" s="17">
        <f t="shared" si="50"/>
        <v>0.89</v>
      </c>
      <c r="I1903" s="17">
        <f t="shared" si="51"/>
        <v>88.94472361809045</v>
      </c>
      <c r="J1903" s="21" t="s">
        <v>4486</v>
      </c>
    </row>
    <row r="1904" spans="1:10" x14ac:dyDescent="0.3">
      <c r="A1904" s="16">
        <v>2021</v>
      </c>
      <c r="B1904" s="17" t="s">
        <v>1614</v>
      </c>
      <c r="C1904" s="17" t="s">
        <v>3769</v>
      </c>
      <c r="D1904" s="18">
        <v>49.962000000000003</v>
      </c>
      <c r="E1904" s="17" t="s">
        <v>4401</v>
      </c>
      <c r="F1904" s="18">
        <v>1</v>
      </c>
      <c r="G1904" s="18">
        <v>72</v>
      </c>
      <c r="H1904" s="17">
        <f t="shared" si="50"/>
        <v>1</v>
      </c>
      <c r="I1904" s="17">
        <f t="shared" si="51"/>
        <v>100</v>
      </c>
      <c r="J1904" s="19" t="s">
        <v>4485</v>
      </c>
    </row>
    <row r="1905" spans="1:10" x14ac:dyDescent="0.3">
      <c r="A1905" s="16">
        <v>2021</v>
      </c>
      <c r="B1905" s="17" t="s">
        <v>1615</v>
      </c>
      <c r="C1905" s="17" t="s">
        <v>3770</v>
      </c>
      <c r="D1905" s="18">
        <v>5.3460000000000001</v>
      </c>
      <c r="E1905" s="17" t="s">
        <v>4372</v>
      </c>
      <c r="F1905" s="18">
        <v>40</v>
      </c>
      <c r="G1905" s="18">
        <v>208</v>
      </c>
      <c r="H1905" s="17">
        <f t="shared" si="50"/>
        <v>0.8125</v>
      </c>
      <c r="I1905" s="17">
        <f t="shared" si="51"/>
        <v>81.159420289855078</v>
      </c>
      <c r="J1905" s="21" t="s">
        <v>4486</v>
      </c>
    </row>
    <row r="1906" spans="1:10" x14ac:dyDescent="0.3">
      <c r="A1906" s="16">
        <v>2021</v>
      </c>
      <c r="B1906" s="17" t="s">
        <v>1616</v>
      </c>
      <c r="C1906" s="17" t="s">
        <v>3771</v>
      </c>
      <c r="D1906" s="18">
        <v>14.436999999999999</v>
      </c>
      <c r="E1906" s="17" t="s">
        <v>279</v>
      </c>
      <c r="F1906" s="18">
        <v>4</v>
      </c>
      <c r="G1906" s="18">
        <v>68</v>
      </c>
      <c r="H1906" s="17">
        <f t="shared" si="50"/>
        <v>0.95588235294117652</v>
      </c>
      <c r="I1906" s="17">
        <f t="shared" si="51"/>
        <v>95.522388059701484</v>
      </c>
      <c r="J1906" s="19" t="s">
        <v>4485</v>
      </c>
    </row>
    <row r="1907" spans="1:10" x14ac:dyDescent="0.3">
      <c r="A1907" s="16">
        <v>2021</v>
      </c>
      <c r="B1907" s="17" t="s">
        <v>1617</v>
      </c>
      <c r="C1907" s="17" t="s">
        <v>3772</v>
      </c>
      <c r="D1907" s="18">
        <v>25.670999999999999</v>
      </c>
      <c r="E1907" s="17" t="s">
        <v>4340</v>
      </c>
      <c r="F1907" s="18">
        <v>1</v>
      </c>
      <c r="G1907" s="18">
        <v>89</v>
      </c>
      <c r="H1907" s="17">
        <f t="shared" si="50"/>
        <v>1</v>
      </c>
      <c r="I1907" s="17">
        <f t="shared" si="51"/>
        <v>100</v>
      </c>
      <c r="J1907" s="19" t="s">
        <v>4485</v>
      </c>
    </row>
    <row r="1908" spans="1:10" x14ac:dyDescent="0.3">
      <c r="A1908" s="16">
        <v>2021</v>
      </c>
      <c r="B1908" s="17" t="s">
        <v>1618</v>
      </c>
      <c r="C1908" s="17" t="s">
        <v>3773</v>
      </c>
      <c r="D1908" s="18">
        <v>54.908000000000001</v>
      </c>
      <c r="E1908" s="17" t="s">
        <v>4433</v>
      </c>
      <c r="F1908" s="18">
        <v>2</v>
      </c>
      <c r="G1908" s="18">
        <v>159</v>
      </c>
      <c r="H1908" s="17">
        <f t="shared" si="50"/>
        <v>0.99371069182389937</v>
      </c>
      <c r="I1908" s="17">
        <f t="shared" si="51"/>
        <v>99.367088607594937</v>
      </c>
      <c r="J1908" s="19" t="s">
        <v>4485</v>
      </c>
    </row>
    <row r="1909" spans="1:10" x14ac:dyDescent="0.3">
      <c r="A1909" s="16">
        <v>2021</v>
      </c>
      <c r="B1909" s="17" t="s">
        <v>1619</v>
      </c>
      <c r="C1909" s="17" t="s">
        <v>3774</v>
      </c>
      <c r="D1909" s="18">
        <v>41.813000000000002</v>
      </c>
      <c r="E1909" s="17" t="s">
        <v>4331</v>
      </c>
      <c r="F1909" s="18">
        <v>2</v>
      </c>
      <c r="G1909" s="18">
        <v>162</v>
      </c>
      <c r="H1909" s="17">
        <f t="shared" si="50"/>
        <v>0.99382716049382713</v>
      </c>
      <c r="I1909" s="17">
        <f t="shared" si="51"/>
        <v>99.378881987577643</v>
      </c>
      <c r="J1909" s="19" t="s">
        <v>4485</v>
      </c>
    </row>
    <row r="1910" spans="1:10" x14ac:dyDescent="0.3">
      <c r="A1910" s="16">
        <v>2021</v>
      </c>
      <c r="B1910" s="17" t="s">
        <v>1620</v>
      </c>
      <c r="C1910" s="17" t="s">
        <v>3775</v>
      </c>
      <c r="D1910" s="18">
        <v>28.824000000000002</v>
      </c>
      <c r="E1910" s="17" t="s">
        <v>4428</v>
      </c>
      <c r="F1910" s="18">
        <v>5</v>
      </c>
      <c r="G1910" s="18">
        <v>195</v>
      </c>
      <c r="H1910" s="17">
        <f t="shared" si="50"/>
        <v>0.97948717948717945</v>
      </c>
      <c r="I1910" s="17">
        <f t="shared" si="51"/>
        <v>97.9381443298969</v>
      </c>
      <c r="J1910" s="19" t="s">
        <v>4485</v>
      </c>
    </row>
    <row r="1911" spans="1:10" x14ac:dyDescent="0.3">
      <c r="A1911" s="16">
        <v>2020</v>
      </c>
      <c r="B1911" s="16" t="s">
        <v>1621</v>
      </c>
      <c r="C1911" s="16" t="s">
        <v>3776</v>
      </c>
      <c r="D1911" s="16">
        <v>12.587</v>
      </c>
      <c r="E1911" s="16" t="s">
        <v>4403</v>
      </c>
      <c r="F1911" s="16">
        <v>10</v>
      </c>
      <c r="G1911" s="16">
        <v>297</v>
      </c>
      <c r="H1911" s="16">
        <v>0.96969696969696972</v>
      </c>
      <c r="I1911" s="16">
        <v>96.959459459459467</v>
      </c>
      <c r="J1911" s="19" t="s">
        <v>4485</v>
      </c>
    </row>
    <row r="1912" spans="1:10" x14ac:dyDescent="0.3">
      <c r="A1912" s="16">
        <v>2020</v>
      </c>
      <c r="B1912" s="16" t="s">
        <v>1622</v>
      </c>
      <c r="C1912" s="16" t="s">
        <v>3777</v>
      </c>
      <c r="D1912" s="16">
        <v>21.687000000000001</v>
      </c>
      <c r="E1912" s="16" t="s">
        <v>4327</v>
      </c>
      <c r="F1912" s="16">
        <v>6</v>
      </c>
      <c r="G1912" s="16">
        <v>177</v>
      </c>
      <c r="H1912" s="16">
        <v>0.97175141242937857</v>
      </c>
      <c r="I1912" s="16">
        <v>97.159090909090907</v>
      </c>
      <c r="J1912" s="19" t="s">
        <v>4485</v>
      </c>
    </row>
    <row r="1913" spans="1:10" x14ac:dyDescent="0.3">
      <c r="A1913" s="16">
        <v>2021</v>
      </c>
      <c r="B1913" s="17" t="s">
        <v>1623</v>
      </c>
      <c r="C1913" s="17" t="s">
        <v>3778</v>
      </c>
      <c r="D1913" s="18">
        <v>25.29</v>
      </c>
      <c r="E1913" s="17" t="s">
        <v>4424</v>
      </c>
      <c r="F1913" s="18">
        <v>1</v>
      </c>
      <c r="G1913" s="18">
        <v>94</v>
      </c>
      <c r="H1913" s="17">
        <f>(G1913-F1913+1)/G1913</f>
        <v>1</v>
      </c>
      <c r="I1913" s="17">
        <f>((G1913*H1913-1)/(G1913-1))*100</f>
        <v>100</v>
      </c>
      <c r="J1913" s="19" t="s">
        <v>4485</v>
      </c>
    </row>
    <row r="1914" spans="1:10" x14ac:dyDescent="0.3">
      <c r="A1914" s="16">
        <v>2021</v>
      </c>
      <c r="B1914" s="17" t="s">
        <v>1624</v>
      </c>
      <c r="C1914" s="17" t="s">
        <v>3779</v>
      </c>
      <c r="D1914" s="18">
        <v>14.919</v>
      </c>
      <c r="E1914" s="17" t="s">
        <v>4401</v>
      </c>
      <c r="F1914" s="18">
        <v>4</v>
      </c>
      <c r="G1914" s="18">
        <v>72</v>
      </c>
      <c r="H1914" s="17">
        <f>(G1914-F1914+1)/G1914</f>
        <v>0.95833333333333337</v>
      </c>
      <c r="I1914" s="17">
        <f>((G1914*H1914-1)/(G1914-1))*100</f>
        <v>95.774647887323937</v>
      </c>
      <c r="J1914" s="19" t="s">
        <v>4485</v>
      </c>
    </row>
    <row r="1915" spans="1:10" x14ac:dyDescent="0.3">
      <c r="A1915" s="16">
        <v>2021</v>
      </c>
      <c r="B1915" s="17" t="s">
        <v>1625</v>
      </c>
      <c r="C1915" s="17" t="s">
        <v>3780</v>
      </c>
      <c r="D1915" s="18">
        <v>15.46</v>
      </c>
      <c r="E1915" s="17" t="s">
        <v>681</v>
      </c>
      <c r="F1915" s="18">
        <v>2</v>
      </c>
      <c r="G1915" s="18">
        <v>166</v>
      </c>
      <c r="H1915" s="17">
        <f>(G1915-F1915+1)/G1915</f>
        <v>0.99397590361445787</v>
      </c>
      <c r="I1915" s="17">
        <f>((G1915*H1915-1)/(G1915-1))*100</f>
        <v>99.393939393939391</v>
      </c>
      <c r="J1915" s="19" t="s">
        <v>4485</v>
      </c>
    </row>
    <row r="1916" spans="1:10" x14ac:dyDescent="0.3">
      <c r="A1916" s="16">
        <v>2021</v>
      </c>
      <c r="B1916" s="17" t="s">
        <v>1626</v>
      </c>
      <c r="C1916" s="17" t="s">
        <v>3781</v>
      </c>
      <c r="D1916" s="18">
        <v>33.686</v>
      </c>
      <c r="E1916" s="17" t="s">
        <v>4427</v>
      </c>
      <c r="F1916" s="18">
        <v>1</v>
      </c>
      <c r="G1916" s="18">
        <v>273</v>
      </c>
      <c r="H1916" s="17">
        <f>(G1916-F1916+1)/G1916</f>
        <v>1</v>
      </c>
      <c r="I1916" s="17">
        <f>((G1916*H1916-1)/(G1916-1))*100</f>
        <v>100</v>
      </c>
      <c r="J1916" s="19" t="s">
        <v>4485</v>
      </c>
    </row>
    <row r="1917" spans="1:10" x14ac:dyDescent="0.3">
      <c r="A1917" s="16">
        <v>2021</v>
      </c>
      <c r="B1917" s="17" t="s">
        <v>1627</v>
      </c>
      <c r="C1917" s="17" t="s">
        <v>3782</v>
      </c>
      <c r="D1917" s="18">
        <v>60.857999999999997</v>
      </c>
      <c r="E1917" s="17" t="s">
        <v>4477</v>
      </c>
      <c r="F1917" s="18">
        <v>1</v>
      </c>
      <c r="G1917" s="18">
        <v>114</v>
      </c>
      <c r="H1917" s="17">
        <f>(G1917-F1917+1)/G1917</f>
        <v>1</v>
      </c>
      <c r="I1917" s="17">
        <f>((G1917*H1917-1)/(G1917-1))*100</f>
        <v>100</v>
      </c>
      <c r="J1917" s="19" t="s">
        <v>4485</v>
      </c>
    </row>
    <row r="1918" spans="1:10" x14ac:dyDescent="0.3">
      <c r="A1918" s="16">
        <v>2020</v>
      </c>
      <c r="B1918" s="16" t="s">
        <v>1628</v>
      </c>
      <c r="C1918" s="16" t="s">
        <v>3783</v>
      </c>
      <c r="D1918" s="16">
        <v>27.605</v>
      </c>
      <c r="E1918" s="16" t="s">
        <v>4382</v>
      </c>
      <c r="F1918" s="16">
        <v>2</v>
      </c>
      <c r="G1918" s="16">
        <v>178</v>
      </c>
      <c r="H1918" s="16">
        <v>0.9943820224719101</v>
      </c>
      <c r="I1918" s="16">
        <v>99.435028248587571</v>
      </c>
      <c r="J1918" s="19" t="s">
        <v>4485</v>
      </c>
    </row>
    <row r="1919" spans="1:10" x14ac:dyDescent="0.3">
      <c r="A1919" s="16">
        <v>2021</v>
      </c>
      <c r="B1919" s="17" t="s">
        <v>1629</v>
      </c>
      <c r="C1919" s="17" t="s">
        <v>3784</v>
      </c>
      <c r="D1919" s="18">
        <v>16.908000000000001</v>
      </c>
      <c r="E1919" s="17" t="s">
        <v>4357</v>
      </c>
      <c r="F1919" s="18">
        <v>1</v>
      </c>
      <c r="G1919" s="18">
        <v>200</v>
      </c>
      <c r="H1919" s="17">
        <f>(G1919-F1919+1)/G1919</f>
        <v>1</v>
      </c>
      <c r="I1919" s="17">
        <f>((G1919*H1919-1)/(G1919-1))*100</f>
        <v>100</v>
      </c>
      <c r="J1919" s="19" t="s">
        <v>4485</v>
      </c>
    </row>
    <row r="1920" spans="1:10" x14ac:dyDescent="0.3">
      <c r="A1920" s="16">
        <v>2021</v>
      </c>
      <c r="B1920" s="17" t="s">
        <v>1630</v>
      </c>
      <c r="C1920" s="17" t="s">
        <v>3785</v>
      </c>
      <c r="D1920" s="18">
        <v>13.663</v>
      </c>
      <c r="E1920" s="17" t="s">
        <v>4345</v>
      </c>
      <c r="F1920" s="18">
        <v>9</v>
      </c>
      <c r="G1920" s="18">
        <v>273</v>
      </c>
      <c r="H1920" s="17">
        <f>(G1920-F1920+1)/G1920</f>
        <v>0.97069597069597069</v>
      </c>
      <c r="I1920" s="17">
        <f>((G1920*H1920-1)/(G1920-1))*100</f>
        <v>97.058823529411768</v>
      </c>
      <c r="J1920" s="19" t="s">
        <v>4485</v>
      </c>
    </row>
    <row r="1921" spans="1:10" x14ac:dyDescent="0.3">
      <c r="A1921" s="16">
        <v>2020</v>
      </c>
      <c r="B1921" s="16" t="s">
        <v>1631</v>
      </c>
      <c r="C1921" s="16" t="s">
        <v>3786</v>
      </c>
      <c r="D1921" s="16">
        <v>20.478999999999999</v>
      </c>
      <c r="E1921" s="16" t="s">
        <v>4409</v>
      </c>
      <c r="F1921" s="16">
        <v>3</v>
      </c>
      <c r="G1921" s="16">
        <v>159</v>
      </c>
      <c r="H1921" s="16">
        <v>0.98742138364779874</v>
      </c>
      <c r="I1921" s="16">
        <v>98.734177215189874</v>
      </c>
      <c r="J1921" s="19" t="s">
        <v>4485</v>
      </c>
    </row>
    <row r="1922" spans="1:10" x14ac:dyDescent="0.3">
      <c r="A1922" s="16">
        <v>2021</v>
      </c>
      <c r="B1922" s="17" t="s">
        <v>5145</v>
      </c>
      <c r="C1922" s="17" t="s">
        <v>4834</v>
      </c>
      <c r="D1922" s="18">
        <v>5.1970000000000001</v>
      </c>
      <c r="E1922" s="17" t="s">
        <v>4384</v>
      </c>
      <c r="F1922" s="18">
        <v>25</v>
      </c>
      <c r="G1922" s="18">
        <v>167</v>
      </c>
      <c r="H1922" s="17">
        <f t="shared" ref="H1922:H1930" si="52">(G1922-F1922+1)/G1922</f>
        <v>0.85628742514970058</v>
      </c>
      <c r="I1922" s="17">
        <f t="shared" ref="I1922:I1930" si="53">((G1922*H1922-1)/(G1922-1))*100</f>
        <v>85.542168674698786</v>
      </c>
      <c r="J1922" s="21" t="s">
        <v>4486</v>
      </c>
    </row>
    <row r="1923" spans="1:10" x14ac:dyDescent="0.3">
      <c r="A1923" s="16">
        <v>2021</v>
      </c>
      <c r="B1923" s="17" t="s">
        <v>1632</v>
      </c>
      <c r="C1923" s="17" t="s">
        <v>3787</v>
      </c>
      <c r="D1923" s="18">
        <v>43.841000000000001</v>
      </c>
      <c r="E1923" s="17" t="s">
        <v>4331</v>
      </c>
      <c r="F1923" s="18">
        <v>1</v>
      </c>
      <c r="G1923" s="18">
        <v>162</v>
      </c>
      <c r="H1923" s="17">
        <f t="shared" si="52"/>
        <v>1</v>
      </c>
      <c r="I1923" s="17">
        <f t="shared" si="53"/>
        <v>100</v>
      </c>
      <c r="J1923" s="19" t="s">
        <v>4485</v>
      </c>
    </row>
    <row r="1924" spans="1:10" x14ac:dyDescent="0.3">
      <c r="A1924" s="16">
        <v>2021</v>
      </c>
      <c r="B1924" s="17" t="s">
        <v>1633</v>
      </c>
      <c r="C1924" s="17" t="s">
        <v>3788</v>
      </c>
      <c r="D1924" s="18">
        <v>53.44</v>
      </c>
      <c r="E1924" s="17" t="s">
        <v>4403</v>
      </c>
      <c r="F1924" s="18">
        <v>1</v>
      </c>
      <c r="G1924" s="18">
        <v>295</v>
      </c>
      <c r="H1924" s="17">
        <f t="shared" si="52"/>
        <v>1</v>
      </c>
      <c r="I1924" s="17">
        <f t="shared" si="53"/>
        <v>100</v>
      </c>
      <c r="J1924" s="19" t="s">
        <v>4485</v>
      </c>
    </row>
    <row r="1925" spans="1:10" x14ac:dyDescent="0.3">
      <c r="A1925" s="16">
        <v>2021</v>
      </c>
      <c r="B1925" s="17" t="s">
        <v>4344</v>
      </c>
      <c r="C1925" s="17" t="s">
        <v>4835</v>
      </c>
      <c r="D1925" s="18">
        <v>5.306</v>
      </c>
      <c r="E1925" s="17" t="s">
        <v>4344</v>
      </c>
      <c r="F1925" s="18">
        <v>15</v>
      </c>
      <c r="G1925" s="18">
        <v>77</v>
      </c>
      <c r="H1925" s="17">
        <f t="shared" si="52"/>
        <v>0.81818181818181823</v>
      </c>
      <c r="I1925" s="17">
        <f t="shared" si="53"/>
        <v>81.578947368421069</v>
      </c>
      <c r="J1925" s="21" t="s">
        <v>4486</v>
      </c>
    </row>
    <row r="1926" spans="1:10" x14ac:dyDescent="0.3">
      <c r="A1926" s="16">
        <v>2021</v>
      </c>
      <c r="B1926" s="17" t="s">
        <v>1634</v>
      </c>
      <c r="C1926" s="17" t="s">
        <v>3789</v>
      </c>
      <c r="D1926" s="18">
        <v>28.547000000000001</v>
      </c>
      <c r="E1926" s="17" t="s">
        <v>4338</v>
      </c>
      <c r="F1926" s="18">
        <v>1</v>
      </c>
      <c r="G1926" s="18">
        <v>78</v>
      </c>
      <c r="H1926" s="17">
        <f t="shared" si="52"/>
        <v>1</v>
      </c>
      <c r="I1926" s="17">
        <f t="shared" si="53"/>
        <v>100</v>
      </c>
      <c r="J1926" s="19" t="s">
        <v>4485</v>
      </c>
    </row>
    <row r="1927" spans="1:10" x14ac:dyDescent="0.3">
      <c r="A1927" s="16">
        <v>2021</v>
      </c>
      <c r="B1927" s="17" t="s">
        <v>1635</v>
      </c>
      <c r="C1927" s="17" t="s">
        <v>3790</v>
      </c>
      <c r="D1927" s="18">
        <v>17.745000000000001</v>
      </c>
      <c r="E1927" s="17" t="s">
        <v>4410</v>
      </c>
      <c r="F1927" s="18">
        <v>4</v>
      </c>
      <c r="G1927" s="18">
        <v>136</v>
      </c>
      <c r="H1927" s="17">
        <f t="shared" si="52"/>
        <v>0.9779411764705882</v>
      </c>
      <c r="I1927" s="17">
        <f t="shared" si="53"/>
        <v>97.777777777777771</v>
      </c>
      <c r="J1927" s="19" t="s">
        <v>4485</v>
      </c>
    </row>
    <row r="1928" spans="1:10" x14ac:dyDescent="0.3">
      <c r="A1928" s="16">
        <v>2021</v>
      </c>
      <c r="B1928" s="17" t="s">
        <v>1636</v>
      </c>
      <c r="C1928" s="17" t="s">
        <v>3791</v>
      </c>
      <c r="D1928" s="18">
        <v>39.213000000000001</v>
      </c>
      <c r="E1928" s="17" t="s">
        <v>4481</v>
      </c>
      <c r="F1928" s="18">
        <v>2</v>
      </c>
      <c r="G1928" s="18">
        <v>106</v>
      </c>
      <c r="H1928" s="17">
        <f t="shared" si="52"/>
        <v>0.99056603773584906</v>
      </c>
      <c r="I1928" s="17">
        <f t="shared" si="53"/>
        <v>99.047619047619051</v>
      </c>
      <c r="J1928" s="19" t="s">
        <v>4485</v>
      </c>
    </row>
    <row r="1929" spans="1:10" x14ac:dyDescent="0.3">
      <c r="A1929" s="16">
        <v>2021</v>
      </c>
      <c r="B1929" s="17" t="s">
        <v>1637</v>
      </c>
      <c r="C1929" s="17" t="s">
        <v>3792</v>
      </c>
      <c r="D1929" s="18">
        <v>24.884</v>
      </c>
      <c r="E1929" s="17" t="s">
        <v>4345</v>
      </c>
      <c r="F1929" s="18">
        <v>2</v>
      </c>
      <c r="G1929" s="18">
        <v>273</v>
      </c>
      <c r="H1929" s="17">
        <f t="shared" si="52"/>
        <v>0.99633699633699635</v>
      </c>
      <c r="I1929" s="17">
        <f t="shared" si="53"/>
        <v>99.632352941176478</v>
      </c>
      <c r="J1929" s="19" t="s">
        <v>4485</v>
      </c>
    </row>
    <row r="1930" spans="1:10" x14ac:dyDescent="0.3">
      <c r="A1930" s="16">
        <v>2021</v>
      </c>
      <c r="B1930" s="17" t="s">
        <v>1638</v>
      </c>
      <c r="C1930" s="17" t="s">
        <v>3793</v>
      </c>
      <c r="D1930" s="18">
        <v>38.771000000000001</v>
      </c>
      <c r="E1930" s="17" t="s">
        <v>4335</v>
      </c>
      <c r="F1930" s="18">
        <v>1</v>
      </c>
      <c r="G1930" s="18">
        <v>99</v>
      </c>
      <c r="H1930" s="17">
        <f t="shared" si="52"/>
        <v>1</v>
      </c>
      <c r="I1930" s="17">
        <f t="shared" si="53"/>
        <v>100</v>
      </c>
      <c r="J1930" s="19" t="s">
        <v>4485</v>
      </c>
    </row>
    <row r="1931" spans="1:10" x14ac:dyDescent="0.3">
      <c r="A1931" s="16">
        <v>2020</v>
      </c>
      <c r="B1931" s="16" t="s">
        <v>1639</v>
      </c>
      <c r="C1931" s="16" t="s">
        <v>3794</v>
      </c>
      <c r="D1931" s="16">
        <v>19.256</v>
      </c>
      <c r="E1931" s="16" t="s">
        <v>4363</v>
      </c>
      <c r="F1931" s="16">
        <v>3</v>
      </c>
      <c r="G1931" s="16">
        <v>85</v>
      </c>
      <c r="H1931" s="16">
        <v>0.97647058823529409</v>
      </c>
      <c r="I1931" s="16">
        <v>97.61904761904762</v>
      </c>
      <c r="J1931" s="19" t="s">
        <v>4485</v>
      </c>
    </row>
    <row r="1932" spans="1:10" x14ac:dyDescent="0.3">
      <c r="A1932" s="16">
        <v>2021</v>
      </c>
      <c r="B1932" s="17" t="s">
        <v>1640</v>
      </c>
      <c r="C1932" s="17" t="s">
        <v>3795</v>
      </c>
      <c r="D1932" s="18">
        <v>15.792999999999999</v>
      </c>
      <c r="E1932" s="17" t="s">
        <v>4395</v>
      </c>
      <c r="F1932" s="18">
        <v>3</v>
      </c>
      <c r="G1932" s="18">
        <v>235</v>
      </c>
      <c r="H1932" s="17">
        <f>(G1932-F1932+1)/G1932</f>
        <v>0.99148936170212765</v>
      </c>
      <c r="I1932" s="17">
        <f>((G1932*H1932-1)/(G1932-1))*100</f>
        <v>99.145299145299148</v>
      </c>
      <c r="J1932" s="19" t="s">
        <v>4485</v>
      </c>
    </row>
    <row r="1933" spans="1:10" x14ac:dyDescent="0.3">
      <c r="A1933" s="16">
        <v>2021</v>
      </c>
      <c r="B1933" s="17" t="s">
        <v>1641</v>
      </c>
      <c r="C1933" s="17" t="s">
        <v>3796</v>
      </c>
      <c r="D1933" s="18">
        <v>13.491</v>
      </c>
      <c r="E1933" s="17" t="s">
        <v>4338</v>
      </c>
      <c r="F1933" s="18">
        <v>2</v>
      </c>
      <c r="G1933" s="18">
        <v>78</v>
      </c>
      <c r="H1933" s="17">
        <f>(G1933-F1933+1)/G1933</f>
        <v>0.98717948717948723</v>
      </c>
      <c r="I1933" s="17">
        <f>((G1933*H1933-1)/(G1933-1))*100</f>
        <v>98.701298701298697</v>
      </c>
      <c r="J1933" s="19" t="s">
        <v>4485</v>
      </c>
    </row>
    <row r="1934" spans="1:10" x14ac:dyDescent="0.3">
      <c r="A1934" s="16">
        <v>2020</v>
      </c>
      <c r="B1934" s="16" t="s">
        <v>1642</v>
      </c>
      <c r="C1934" s="16" t="s">
        <v>3797</v>
      </c>
      <c r="D1934" s="16">
        <v>53.03</v>
      </c>
      <c r="E1934" s="16" t="s">
        <v>4397</v>
      </c>
      <c r="F1934" s="16">
        <v>3</v>
      </c>
      <c r="G1934" s="16">
        <v>244</v>
      </c>
      <c r="H1934" s="16">
        <v>0.99180327868852458</v>
      </c>
      <c r="I1934" s="16">
        <v>99.176954732510296</v>
      </c>
      <c r="J1934" s="19" t="s">
        <v>4485</v>
      </c>
    </row>
    <row r="1935" spans="1:10" x14ac:dyDescent="0.3">
      <c r="A1935" s="16">
        <v>2021</v>
      </c>
      <c r="B1935" s="17" t="s">
        <v>1643</v>
      </c>
      <c r="C1935" s="17" t="s">
        <v>3798</v>
      </c>
      <c r="D1935" s="18">
        <v>32.43</v>
      </c>
      <c r="E1935" s="17" t="s">
        <v>4429</v>
      </c>
      <c r="F1935" s="18">
        <v>1</v>
      </c>
      <c r="G1935" s="18">
        <v>142</v>
      </c>
      <c r="H1935" s="17">
        <f>(G1935-F1935+1)/G1935</f>
        <v>1</v>
      </c>
      <c r="I1935" s="17">
        <f>((G1935*H1935-1)/(G1935-1))*100</f>
        <v>100</v>
      </c>
      <c r="J1935" s="19" t="s">
        <v>4485</v>
      </c>
    </row>
    <row r="1936" spans="1:10" x14ac:dyDescent="0.3">
      <c r="A1936" s="16">
        <v>2020</v>
      </c>
      <c r="B1936" s="16" t="s">
        <v>1644</v>
      </c>
      <c r="C1936" s="16" t="s">
        <v>3799</v>
      </c>
      <c r="D1936" s="16">
        <v>34.953000000000003</v>
      </c>
      <c r="E1936" s="16" t="s">
        <v>4327</v>
      </c>
      <c r="F1936" s="16">
        <v>3</v>
      </c>
      <c r="G1936" s="16">
        <v>177</v>
      </c>
      <c r="H1936" s="16">
        <v>0.98870056497175141</v>
      </c>
      <c r="I1936" s="16">
        <v>98.86363636363636</v>
      </c>
      <c r="J1936" s="19" t="s">
        <v>4485</v>
      </c>
    </row>
    <row r="1937" spans="1:10" x14ac:dyDescent="0.3">
      <c r="A1937" s="16">
        <v>2020</v>
      </c>
      <c r="B1937" s="16" t="s">
        <v>1645</v>
      </c>
      <c r="C1937" s="16" t="s">
        <v>3800</v>
      </c>
      <c r="D1937" s="16">
        <v>53.276000000000003</v>
      </c>
      <c r="E1937" s="16" t="s">
        <v>4397</v>
      </c>
      <c r="F1937" s="16">
        <v>2</v>
      </c>
      <c r="G1937" s="16">
        <v>244</v>
      </c>
      <c r="H1937" s="16">
        <v>0.99590163934426235</v>
      </c>
      <c r="I1937" s="16">
        <v>99.588477366255148</v>
      </c>
      <c r="J1937" s="19" t="s">
        <v>4485</v>
      </c>
    </row>
    <row r="1938" spans="1:10" x14ac:dyDescent="0.3">
      <c r="A1938" s="16">
        <v>2021</v>
      </c>
      <c r="B1938" s="17" t="s">
        <v>1646</v>
      </c>
      <c r="C1938" s="17" t="s">
        <v>3801</v>
      </c>
      <c r="D1938" s="18">
        <v>52.329000000000001</v>
      </c>
      <c r="E1938" s="17" t="s">
        <v>4384</v>
      </c>
      <c r="F1938" s="18">
        <v>4</v>
      </c>
      <c r="G1938" s="18">
        <v>167</v>
      </c>
      <c r="H1938" s="17">
        <f t="shared" ref="H1938:H1954" si="54">(G1938-F1938+1)/G1938</f>
        <v>0.98203592814371254</v>
      </c>
      <c r="I1938" s="17">
        <f t="shared" ref="I1938:I1954" si="55">((G1938*H1938-1)/(G1938-1))*100</f>
        <v>98.192771084337352</v>
      </c>
      <c r="J1938" s="19" t="s">
        <v>4485</v>
      </c>
    </row>
    <row r="1939" spans="1:10" x14ac:dyDescent="0.3">
      <c r="A1939" s="16">
        <v>2021</v>
      </c>
      <c r="B1939" s="17" t="s">
        <v>1647</v>
      </c>
      <c r="C1939" s="17" t="s">
        <v>3802</v>
      </c>
      <c r="D1939" s="18">
        <v>84.694000000000003</v>
      </c>
      <c r="E1939" s="17" t="s">
        <v>4346</v>
      </c>
      <c r="F1939" s="18">
        <v>1</v>
      </c>
      <c r="G1939" s="18">
        <v>276</v>
      </c>
      <c r="H1939" s="17">
        <f t="shared" si="54"/>
        <v>1</v>
      </c>
      <c r="I1939" s="17">
        <f t="shared" si="55"/>
        <v>100</v>
      </c>
      <c r="J1939" s="19" t="s">
        <v>4485</v>
      </c>
    </row>
    <row r="1940" spans="1:10" x14ac:dyDescent="0.3">
      <c r="A1940" s="16">
        <v>2021</v>
      </c>
      <c r="B1940" s="17" t="s">
        <v>1648</v>
      </c>
      <c r="C1940" s="17" t="s">
        <v>3803</v>
      </c>
      <c r="D1940" s="18">
        <v>43.33</v>
      </c>
      <c r="E1940" s="17" t="s">
        <v>4413</v>
      </c>
      <c r="F1940" s="18">
        <v>1</v>
      </c>
      <c r="G1940" s="18">
        <v>146</v>
      </c>
      <c r="H1940" s="17">
        <f t="shared" si="54"/>
        <v>1</v>
      </c>
      <c r="I1940" s="17">
        <f t="shared" si="55"/>
        <v>100</v>
      </c>
      <c r="J1940" s="19" t="s">
        <v>4485</v>
      </c>
    </row>
    <row r="1941" spans="1:10" x14ac:dyDescent="0.3">
      <c r="A1941" s="16">
        <v>2021</v>
      </c>
      <c r="B1941" s="17" t="s">
        <v>1649</v>
      </c>
      <c r="C1941" s="17" t="s">
        <v>3804</v>
      </c>
      <c r="D1941" s="18">
        <v>46.802</v>
      </c>
      <c r="E1941" s="17" t="s">
        <v>4380</v>
      </c>
      <c r="F1941" s="18">
        <v>1</v>
      </c>
      <c r="G1941" s="18">
        <v>92</v>
      </c>
      <c r="H1941" s="17">
        <f t="shared" si="54"/>
        <v>1</v>
      </c>
      <c r="I1941" s="17">
        <f t="shared" si="55"/>
        <v>100</v>
      </c>
      <c r="J1941" s="19" t="s">
        <v>4485</v>
      </c>
    </row>
    <row r="1942" spans="1:10" x14ac:dyDescent="0.3">
      <c r="A1942" s="16">
        <v>2021</v>
      </c>
      <c r="B1942" s="17" t="s">
        <v>1650</v>
      </c>
      <c r="C1942" s="17" t="s">
        <v>3805</v>
      </c>
      <c r="D1942" s="18">
        <v>53.241999999999997</v>
      </c>
      <c r="E1942" s="17" t="s">
        <v>4382</v>
      </c>
      <c r="F1942" s="18">
        <v>1</v>
      </c>
      <c r="G1942" s="18">
        <v>176</v>
      </c>
      <c r="H1942" s="17">
        <f t="shared" si="54"/>
        <v>1</v>
      </c>
      <c r="I1942" s="17">
        <f t="shared" si="55"/>
        <v>100</v>
      </c>
      <c r="J1942" s="19" t="s">
        <v>4485</v>
      </c>
    </row>
    <row r="1943" spans="1:10" x14ac:dyDescent="0.3">
      <c r="A1943" s="16">
        <v>2021</v>
      </c>
      <c r="B1943" s="17" t="s">
        <v>1651</v>
      </c>
      <c r="C1943" s="17" t="s">
        <v>3806</v>
      </c>
      <c r="D1943" s="18">
        <v>53.106000000000002</v>
      </c>
      <c r="E1943" s="17" t="s">
        <v>4409</v>
      </c>
      <c r="F1943" s="18">
        <v>1</v>
      </c>
      <c r="G1943" s="18">
        <v>162</v>
      </c>
      <c r="H1943" s="17">
        <f t="shared" si="54"/>
        <v>1</v>
      </c>
      <c r="I1943" s="17">
        <f t="shared" si="55"/>
        <v>100</v>
      </c>
      <c r="J1943" s="19" t="s">
        <v>4485</v>
      </c>
    </row>
    <row r="1944" spans="1:10" x14ac:dyDescent="0.3">
      <c r="A1944" s="16">
        <v>2021</v>
      </c>
      <c r="B1944" s="17" t="s">
        <v>1652</v>
      </c>
      <c r="C1944" s="17" t="s">
        <v>3807</v>
      </c>
      <c r="D1944" s="18">
        <v>66.308000000000007</v>
      </c>
      <c r="E1944" s="17" t="s">
        <v>4324</v>
      </c>
      <c r="F1944" s="18">
        <v>1</v>
      </c>
      <c r="G1944" s="18">
        <v>334</v>
      </c>
      <c r="H1944" s="17">
        <f t="shared" si="54"/>
        <v>1</v>
      </c>
      <c r="I1944" s="17">
        <f t="shared" si="55"/>
        <v>100</v>
      </c>
      <c r="J1944" s="19" t="s">
        <v>4485</v>
      </c>
    </row>
    <row r="1945" spans="1:10" x14ac:dyDescent="0.3">
      <c r="A1945" s="16">
        <v>2021</v>
      </c>
      <c r="B1945" s="17" t="s">
        <v>1653</v>
      </c>
      <c r="C1945" s="17" t="s">
        <v>3808</v>
      </c>
      <c r="D1945" s="18">
        <v>60.633000000000003</v>
      </c>
      <c r="E1945" s="17" t="s">
        <v>4410</v>
      </c>
      <c r="F1945" s="18">
        <v>1</v>
      </c>
      <c r="G1945" s="18">
        <v>136</v>
      </c>
      <c r="H1945" s="17">
        <f t="shared" si="54"/>
        <v>1</v>
      </c>
      <c r="I1945" s="17">
        <f t="shared" si="55"/>
        <v>100</v>
      </c>
      <c r="J1945" s="19" t="s">
        <v>4485</v>
      </c>
    </row>
    <row r="1946" spans="1:10" x14ac:dyDescent="0.3">
      <c r="A1946" s="16">
        <v>2021</v>
      </c>
      <c r="B1946" s="17" t="s">
        <v>1654</v>
      </c>
      <c r="C1946" s="17" t="s">
        <v>3809</v>
      </c>
      <c r="D1946" s="18">
        <v>94.444000000000003</v>
      </c>
      <c r="E1946" s="17" t="s">
        <v>4428</v>
      </c>
      <c r="F1946" s="18">
        <v>1</v>
      </c>
      <c r="G1946" s="18">
        <v>195</v>
      </c>
      <c r="H1946" s="17">
        <f t="shared" si="54"/>
        <v>1</v>
      </c>
      <c r="I1946" s="17">
        <f t="shared" si="55"/>
        <v>100</v>
      </c>
      <c r="J1946" s="19" t="s">
        <v>4485</v>
      </c>
    </row>
    <row r="1947" spans="1:10" x14ac:dyDescent="0.3">
      <c r="A1947" s="16">
        <v>2021</v>
      </c>
      <c r="B1947" s="17" t="s">
        <v>1655</v>
      </c>
      <c r="C1947" s="17" t="s">
        <v>3810</v>
      </c>
      <c r="D1947" s="18">
        <v>28.314</v>
      </c>
      <c r="E1947" s="17" t="s">
        <v>4383</v>
      </c>
      <c r="F1947" s="18">
        <v>1</v>
      </c>
      <c r="G1947" s="18">
        <v>89</v>
      </c>
      <c r="H1947" s="17">
        <f t="shared" si="54"/>
        <v>1</v>
      </c>
      <c r="I1947" s="17">
        <f t="shared" si="55"/>
        <v>100</v>
      </c>
      <c r="J1947" s="19" t="s">
        <v>4485</v>
      </c>
    </row>
    <row r="1948" spans="1:10" x14ac:dyDescent="0.3">
      <c r="A1948" s="16">
        <v>2021</v>
      </c>
      <c r="B1948" s="17" t="s">
        <v>1656</v>
      </c>
      <c r="C1948" s="17" t="s">
        <v>3811</v>
      </c>
      <c r="D1948" s="18">
        <v>42.936999999999998</v>
      </c>
      <c r="E1948" s="17" t="s">
        <v>4372</v>
      </c>
      <c r="F1948" s="18">
        <v>2</v>
      </c>
      <c r="G1948" s="18">
        <v>208</v>
      </c>
      <c r="H1948" s="17">
        <f t="shared" si="54"/>
        <v>0.99519230769230771</v>
      </c>
      <c r="I1948" s="17">
        <f t="shared" si="55"/>
        <v>99.516908212560381</v>
      </c>
      <c r="J1948" s="19" t="s">
        <v>4485</v>
      </c>
    </row>
    <row r="1949" spans="1:10" x14ac:dyDescent="0.3">
      <c r="A1949" s="16">
        <v>2021</v>
      </c>
      <c r="B1949" s="17" t="s">
        <v>1657</v>
      </c>
      <c r="C1949" s="17" t="s">
        <v>3812</v>
      </c>
      <c r="D1949" s="18">
        <v>34.869999999999997</v>
      </c>
      <c r="E1949" s="17" t="s">
        <v>4345</v>
      </c>
      <c r="F1949" s="18">
        <v>1</v>
      </c>
      <c r="G1949" s="18">
        <v>273</v>
      </c>
      <c r="H1949" s="17">
        <f t="shared" si="54"/>
        <v>1</v>
      </c>
      <c r="I1949" s="17">
        <f t="shared" si="55"/>
        <v>100</v>
      </c>
      <c r="J1949" s="19" t="s">
        <v>4485</v>
      </c>
    </row>
    <row r="1950" spans="1:10" x14ac:dyDescent="0.3">
      <c r="A1950" s="16">
        <v>2021</v>
      </c>
      <c r="B1950" s="17" t="s">
        <v>5146</v>
      </c>
      <c r="C1950" s="17" t="s">
        <v>4525</v>
      </c>
      <c r="D1950" s="18">
        <v>3.714</v>
      </c>
      <c r="E1950" s="17" t="s">
        <v>1782</v>
      </c>
      <c r="F1950" s="18">
        <v>18</v>
      </c>
      <c r="G1950" s="18">
        <v>129</v>
      </c>
      <c r="H1950" s="17">
        <f t="shared" si="54"/>
        <v>0.86821705426356588</v>
      </c>
      <c r="I1950" s="17">
        <f t="shared" si="55"/>
        <v>86.71875</v>
      </c>
      <c r="J1950" s="21" t="s">
        <v>4486</v>
      </c>
    </row>
    <row r="1951" spans="1:10" x14ac:dyDescent="0.3">
      <c r="A1951" s="16">
        <v>2021</v>
      </c>
      <c r="B1951" s="17" t="s">
        <v>1658</v>
      </c>
      <c r="C1951" s="17" t="s">
        <v>3813</v>
      </c>
      <c r="D1951" s="18">
        <v>20.542999999999999</v>
      </c>
      <c r="E1951" s="17" t="s">
        <v>1947</v>
      </c>
      <c r="F1951" s="18">
        <v>1</v>
      </c>
      <c r="G1951" s="18">
        <v>34</v>
      </c>
      <c r="H1951" s="17">
        <f t="shared" si="54"/>
        <v>1</v>
      </c>
      <c r="I1951" s="17">
        <f t="shared" si="55"/>
        <v>100</v>
      </c>
      <c r="J1951" s="19" t="s">
        <v>4485</v>
      </c>
    </row>
    <row r="1952" spans="1:10" x14ac:dyDescent="0.3">
      <c r="A1952" s="16">
        <v>2021</v>
      </c>
      <c r="B1952" s="17" t="s">
        <v>1659</v>
      </c>
      <c r="C1952" s="17" t="s">
        <v>3814</v>
      </c>
      <c r="D1952" s="18">
        <v>14.432</v>
      </c>
      <c r="E1952" s="17" t="s">
        <v>4383</v>
      </c>
      <c r="F1952" s="18">
        <v>3</v>
      </c>
      <c r="G1952" s="18">
        <v>89</v>
      </c>
      <c r="H1952" s="17">
        <f t="shared" si="54"/>
        <v>0.97752808988764039</v>
      </c>
      <c r="I1952" s="17">
        <f t="shared" si="55"/>
        <v>97.727272727272734</v>
      </c>
      <c r="J1952" s="19" t="s">
        <v>4485</v>
      </c>
    </row>
    <row r="1953" spans="1:10" x14ac:dyDescent="0.3">
      <c r="A1953" s="16">
        <v>2021</v>
      </c>
      <c r="B1953" s="17" t="s">
        <v>1660</v>
      </c>
      <c r="C1953" s="17" t="s">
        <v>3815</v>
      </c>
      <c r="D1953" s="18">
        <v>15.369</v>
      </c>
      <c r="E1953" s="17" t="s">
        <v>4404</v>
      </c>
      <c r="F1953" s="18">
        <v>1</v>
      </c>
      <c r="G1953" s="18">
        <v>71</v>
      </c>
      <c r="H1953" s="17">
        <f t="shared" si="54"/>
        <v>1</v>
      </c>
      <c r="I1953" s="17">
        <f t="shared" si="55"/>
        <v>100</v>
      </c>
      <c r="J1953" s="19" t="s">
        <v>4485</v>
      </c>
    </row>
    <row r="1954" spans="1:10" x14ac:dyDescent="0.3">
      <c r="A1954" s="16">
        <v>2021</v>
      </c>
      <c r="B1954" s="17" t="s">
        <v>1661</v>
      </c>
      <c r="C1954" s="17" t="s">
        <v>3816</v>
      </c>
      <c r="D1954" s="18">
        <v>19.346</v>
      </c>
      <c r="E1954" s="17" t="s">
        <v>4373</v>
      </c>
      <c r="F1954" s="18">
        <v>3</v>
      </c>
      <c r="G1954" s="18">
        <v>274</v>
      </c>
      <c r="H1954" s="17">
        <f t="shared" si="54"/>
        <v>0.99270072992700731</v>
      </c>
      <c r="I1954" s="17">
        <f t="shared" si="55"/>
        <v>99.26739926739927</v>
      </c>
      <c r="J1954" s="19" t="s">
        <v>4485</v>
      </c>
    </row>
    <row r="1955" spans="1:10" x14ac:dyDescent="0.3">
      <c r="A1955" s="16">
        <v>2020</v>
      </c>
      <c r="B1955" s="16" t="s">
        <v>1662</v>
      </c>
      <c r="C1955" s="16" t="s">
        <v>3817</v>
      </c>
      <c r="D1955" s="16">
        <v>3.4609999999999999</v>
      </c>
      <c r="E1955" s="16" t="s">
        <v>4459</v>
      </c>
      <c r="F1955" s="16">
        <v>5</v>
      </c>
      <c r="G1955" s="16">
        <v>33</v>
      </c>
      <c r="H1955" s="16">
        <v>0.87878787878787878</v>
      </c>
      <c r="I1955" s="16">
        <v>87.5</v>
      </c>
      <c r="J1955" s="21" t="s">
        <v>4486</v>
      </c>
    </row>
    <row r="1956" spans="1:10" x14ac:dyDescent="0.3">
      <c r="A1956" s="16">
        <v>2021</v>
      </c>
      <c r="B1956" s="17" t="s">
        <v>1663</v>
      </c>
      <c r="C1956" s="17" t="s">
        <v>3818</v>
      </c>
      <c r="D1956" s="18">
        <v>3.6840000000000002</v>
      </c>
      <c r="E1956" s="17" t="s">
        <v>4392</v>
      </c>
      <c r="F1956" s="18">
        <v>10</v>
      </c>
      <c r="G1956" s="18">
        <v>60</v>
      </c>
      <c r="H1956" s="17">
        <f>(G1956-F1956+1)/G1956</f>
        <v>0.85</v>
      </c>
      <c r="I1956" s="17">
        <f>((G1956*H1956-1)/(G1956-1))*100</f>
        <v>84.745762711864401</v>
      </c>
      <c r="J1956" s="21" t="s">
        <v>4486</v>
      </c>
    </row>
    <row r="1957" spans="1:10" x14ac:dyDescent="0.3">
      <c r="A1957" s="16">
        <v>2021</v>
      </c>
      <c r="B1957" s="17" t="s">
        <v>1664</v>
      </c>
      <c r="C1957" s="17" t="s">
        <v>3819</v>
      </c>
      <c r="D1957" s="18">
        <v>4.0350000000000001</v>
      </c>
      <c r="E1957" s="17" t="s">
        <v>1782</v>
      </c>
      <c r="F1957" s="18">
        <v>12</v>
      </c>
      <c r="G1957" s="18">
        <v>129</v>
      </c>
      <c r="H1957" s="17">
        <f>(G1957-F1957+1)/G1957</f>
        <v>0.9147286821705426</v>
      </c>
      <c r="I1957" s="17">
        <f>((G1957*H1957-1)/(G1957-1))*100</f>
        <v>91.40625</v>
      </c>
      <c r="J1957" s="20" t="s">
        <v>4575</v>
      </c>
    </row>
    <row r="1958" spans="1:10" x14ac:dyDescent="0.3">
      <c r="A1958" s="16">
        <v>2020</v>
      </c>
      <c r="B1958" s="16" t="s">
        <v>1665</v>
      </c>
      <c r="C1958" s="16" t="s">
        <v>3820</v>
      </c>
      <c r="D1958" s="16">
        <v>5.6959999999999997</v>
      </c>
      <c r="E1958" s="16" t="s">
        <v>4397</v>
      </c>
      <c r="F1958" s="16">
        <v>48</v>
      </c>
      <c r="G1958" s="16">
        <v>244</v>
      </c>
      <c r="H1958" s="16">
        <v>0.80737704918032782</v>
      </c>
      <c r="I1958" s="16">
        <v>80.658436213991763</v>
      </c>
      <c r="J1958" s="21" t="s">
        <v>4486</v>
      </c>
    </row>
    <row r="1959" spans="1:10" x14ac:dyDescent="0.3">
      <c r="A1959" s="16">
        <v>2021</v>
      </c>
      <c r="B1959" s="17" t="s">
        <v>1666</v>
      </c>
      <c r="C1959" s="17" t="s">
        <v>3821</v>
      </c>
      <c r="D1959" s="18">
        <v>5.992</v>
      </c>
      <c r="E1959" s="17" t="s">
        <v>2097</v>
      </c>
      <c r="F1959" s="18">
        <v>3</v>
      </c>
      <c r="G1959" s="18">
        <v>25</v>
      </c>
      <c r="H1959" s="17">
        <f>(G1959-F1959+1)/G1959</f>
        <v>0.92</v>
      </c>
      <c r="I1959" s="17">
        <f>((G1959*H1959-1)/(G1959-1))*100</f>
        <v>91.666666666666657</v>
      </c>
      <c r="J1959" s="20" t="s">
        <v>4575</v>
      </c>
    </row>
    <row r="1960" spans="1:10" x14ac:dyDescent="0.3">
      <c r="A1960" s="16">
        <v>2021</v>
      </c>
      <c r="B1960" s="17" t="s">
        <v>5147</v>
      </c>
      <c r="C1960" s="17" t="s">
        <v>4763</v>
      </c>
      <c r="D1960" s="18">
        <v>3.0489999999999999</v>
      </c>
      <c r="E1960" s="17" t="s">
        <v>4398</v>
      </c>
      <c r="F1960" s="18">
        <v>14</v>
      </c>
      <c r="G1960" s="18">
        <v>68</v>
      </c>
      <c r="H1960" s="17">
        <f>(G1960-F1960+1)/G1960</f>
        <v>0.80882352941176472</v>
      </c>
      <c r="I1960" s="17">
        <f>((G1960*H1960-1)/(G1960-1))*100</f>
        <v>80.597014925373131</v>
      </c>
      <c r="J1960" s="21" t="s">
        <v>4486</v>
      </c>
    </row>
    <row r="1961" spans="1:10" x14ac:dyDescent="0.3">
      <c r="A1961" s="16">
        <v>2020</v>
      </c>
      <c r="B1961" s="16" t="s">
        <v>1667</v>
      </c>
      <c r="C1961" s="16" t="s">
        <v>3822</v>
      </c>
      <c r="D1961" s="16">
        <v>4.774</v>
      </c>
      <c r="E1961" s="16" t="s">
        <v>4422</v>
      </c>
      <c r="F1961" s="16">
        <v>23</v>
      </c>
      <c r="G1961" s="16">
        <v>137</v>
      </c>
      <c r="H1961" s="16">
        <v>0.83941605839416056</v>
      </c>
      <c r="I1961" s="16">
        <v>83.82352941176471</v>
      </c>
      <c r="J1961" s="21" t="s">
        <v>4486</v>
      </c>
    </row>
    <row r="1962" spans="1:10" x14ac:dyDescent="0.3">
      <c r="A1962" s="16">
        <v>2021</v>
      </c>
      <c r="B1962" s="17" t="s">
        <v>1668</v>
      </c>
      <c r="C1962" s="17" t="s">
        <v>3823</v>
      </c>
      <c r="D1962" s="18">
        <v>8.0500000000000007</v>
      </c>
      <c r="E1962" s="17" t="s">
        <v>4345</v>
      </c>
      <c r="F1962" s="18">
        <v>25</v>
      </c>
      <c r="G1962" s="18">
        <v>273</v>
      </c>
      <c r="H1962" s="17">
        <f>(G1962-F1962+1)/G1962</f>
        <v>0.91208791208791207</v>
      </c>
      <c r="I1962" s="17">
        <f>((G1962*H1962-1)/(G1962-1))*100</f>
        <v>91.17647058823529</v>
      </c>
      <c r="J1962" s="20" t="s">
        <v>4575</v>
      </c>
    </row>
    <row r="1963" spans="1:10" x14ac:dyDescent="0.3">
      <c r="A1963" s="16">
        <v>2020</v>
      </c>
      <c r="B1963" s="16" t="s">
        <v>1669</v>
      </c>
      <c r="C1963" s="16" t="s">
        <v>3824</v>
      </c>
      <c r="D1963" s="16">
        <v>4.3470000000000004</v>
      </c>
      <c r="E1963" s="16" t="s">
        <v>4368</v>
      </c>
      <c r="F1963" s="16">
        <v>10</v>
      </c>
      <c r="G1963" s="16">
        <v>51</v>
      </c>
      <c r="H1963" s="16">
        <v>0.82352941176470584</v>
      </c>
      <c r="I1963" s="16">
        <v>82</v>
      </c>
      <c r="J1963" s="21" t="s">
        <v>4486</v>
      </c>
    </row>
    <row r="1964" spans="1:10" x14ac:dyDescent="0.3">
      <c r="A1964" s="16">
        <v>2020</v>
      </c>
      <c r="B1964" s="16" t="s">
        <v>1670</v>
      </c>
      <c r="C1964" s="16" t="s">
        <v>3825</v>
      </c>
      <c r="D1964" s="16">
        <v>5.3319999999999999</v>
      </c>
      <c r="E1964" s="16" t="s">
        <v>4345</v>
      </c>
      <c r="F1964" s="16">
        <v>48</v>
      </c>
      <c r="G1964" s="16">
        <v>272</v>
      </c>
      <c r="H1964" s="16">
        <v>0.82720588235294112</v>
      </c>
      <c r="I1964" s="16">
        <v>82.656826568265686</v>
      </c>
      <c r="J1964" s="21" t="s">
        <v>4486</v>
      </c>
    </row>
    <row r="1965" spans="1:10" x14ac:dyDescent="0.3">
      <c r="A1965" s="16">
        <v>2020</v>
      </c>
      <c r="B1965" s="16" t="s">
        <v>1671</v>
      </c>
      <c r="C1965" s="16" t="s">
        <v>3826</v>
      </c>
      <c r="D1965" s="16">
        <v>7.1970000000000001</v>
      </c>
      <c r="E1965" s="16" t="s">
        <v>4345</v>
      </c>
      <c r="F1965" s="16">
        <v>22</v>
      </c>
      <c r="G1965" s="16">
        <v>272</v>
      </c>
      <c r="H1965" s="16">
        <v>0.92279411764705888</v>
      </c>
      <c r="I1965" s="16">
        <v>92.250922509225092</v>
      </c>
      <c r="J1965" s="20" t="s">
        <v>4575</v>
      </c>
    </row>
    <row r="1966" spans="1:10" x14ac:dyDescent="0.3">
      <c r="A1966" s="16">
        <v>2020</v>
      </c>
      <c r="B1966" s="16" t="s">
        <v>1672</v>
      </c>
      <c r="C1966" s="16" t="s">
        <v>3827</v>
      </c>
      <c r="D1966" s="16">
        <v>4.4379999999999997</v>
      </c>
      <c r="E1966" s="16" t="s">
        <v>4422</v>
      </c>
      <c r="F1966" s="16">
        <v>28</v>
      </c>
      <c r="G1966" s="16">
        <v>137</v>
      </c>
      <c r="H1966" s="16">
        <v>0.8029197080291971</v>
      </c>
      <c r="I1966" s="16">
        <v>80.14705882352942</v>
      </c>
      <c r="J1966" s="21" t="s">
        <v>4486</v>
      </c>
    </row>
    <row r="1967" spans="1:10" x14ac:dyDescent="0.3">
      <c r="A1967" s="16">
        <v>2021</v>
      </c>
      <c r="B1967" s="17" t="s">
        <v>1673</v>
      </c>
      <c r="C1967" s="17" t="s">
        <v>3828</v>
      </c>
      <c r="D1967" s="18">
        <v>6.556</v>
      </c>
      <c r="E1967" s="17" t="s">
        <v>4482</v>
      </c>
      <c r="F1967" s="18">
        <v>1</v>
      </c>
      <c r="G1967" s="18">
        <v>14</v>
      </c>
      <c r="H1967" s="17">
        <f>(G1967-F1967+1)/G1967</f>
        <v>1</v>
      </c>
      <c r="I1967" s="17">
        <f>((G1967*H1967-1)/(G1967-1))*100</f>
        <v>100</v>
      </c>
      <c r="J1967" s="19" t="s">
        <v>4485</v>
      </c>
    </row>
    <row r="1968" spans="1:10" x14ac:dyDescent="0.3">
      <c r="A1968" s="16">
        <v>2020</v>
      </c>
      <c r="B1968" s="16" t="s">
        <v>1674</v>
      </c>
      <c r="C1968" s="16" t="s">
        <v>3829</v>
      </c>
      <c r="D1968" s="16">
        <v>8.77</v>
      </c>
      <c r="E1968" s="16" t="s">
        <v>4372</v>
      </c>
      <c r="F1968" s="16">
        <v>10</v>
      </c>
      <c r="G1968" s="16">
        <v>204</v>
      </c>
      <c r="H1968" s="16">
        <v>0.95588235294117652</v>
      </c>
      <c r="I1968" s="16">
        <v>95.566502463054192</v>
      </c>
      <c r="J1968" s="19" t="s">
        <v>4485</v>
      </c>
    </row>
    <row r="1969" spans="1:10" x14ac:dyDescent="0.3">
      <c r="A1969" s="16">
        <v>2021</v>
      </c>
      <c r="B1969" s="17" t="s">
        <v>5148</v>
      </c>
      <c r="C1969" s="17" t="s">
        <v>4771</v>
      </c>
      <c r="D1969" s="18">
        <v>5.8819999999999997</v>
      </c>
      <c r="E1969" s="17" t="s">
        <v>4332</v>
      </c>
      <c r="F1969" s="18">
        <v>8</v>
      </c>
      <c r="G1969" s="18">
        <v>62</v>
      </c>
      <c r="H1969" s="17">
        <f>(G1969-F1969+1)/G1969</f>
        <v>0.88709677419354838</v>
      </c>
      <c r="I1969" s="17">
        <f>((G1969*H1969-1)/(G1969-1))*100</f>
        <v>88.52459016393442</v>
      </c>
      <c r="J1969" s="21" t="s">
        <v>4486</v>
      </c>
    </row>
    <row r="1970" spans="1:10" x14ac:dyDescent="0.3">
      <c r="A1970" s="16">
        <v>2020</v>
      </c>
      <c r="B1970" s="16" t="s">
        <v>1675</v>
      </c>
      <c r="C1970" s="16" t="s">
        <v>3830</v>
      </c>
      <c r="D1970" s="16">
        <v>7.7240000000000002</v>
      </c>
      <c r="E1970" s="16" t="s">
        <v>4372</v>
      </c>
      <c r="F1970" s="16">
        <v>13</v>
      </c>
      <c r="G1970" s="16">
        <v>204</v>
      </c>
      <c r="H1970" s="16">
        <v>0.94117647058823528</v>
      </c>
      <c r="I1970" s="16">
        <v>94.088669950738918</v>
      </c>
      <c r="J1970" s="20" t="s">
        <v>4575</v>
      </c>
    </row>
    <row r="1971" spans="1:10" x14ac:dyDescent="0.3">
      <c r="A1971" s="16">
        <v>2021</v>
      </c>
      <c r="B1971" s="17" t="s">
        <v>1676</v>
      </c>
      <c r="C1971" s="17" t="s">
        <v>3831</v>
      </c>
      <c r="D1971" s="18">
        <v>17.172999999999998</v>
      </c>
      <c r="E1971" s="17" t="s">
        <v>4345</v>
      </c>
      <c r="F1971" s="18">
        <v>4</v>
      </c>
      <c r="G1971" s="18">
        <v>273</v>
      </c>
      <c r="H1971" s="17">
        <f>(G1971-F1971+1)/G1971</f>
        <v>0.98901098901098905</v>
      </c>
      <c r="I1971" s="17">
        <f>((G1971*H1971-1)/(G1971-1))*100</f>
        <v>98.89705882352942</v>
      </c>
      <c r="J1971" s="19" t="s">
        <v>4485</v>
      </c>
    </row>
    <row r="1972" spans="1:10" x14ac:dyDescent="0.3">
      <c r="A1972" s="16">
        <v>2021</v>
      </c>
      <c r="B1972" s="17" t="s">
        <v>1677</v>
      </c>
      <c r="C1972" s="17" t="s">
        <v>3832</v>
      </c>
      <c r="D1972" s="18">
        <v>12.3</v>
      </c>
      <c r="E1972" s="17" t="s">
        <v>4372</v>
      </c>
      <c r="F1972" s="18">
        <v>7</v>
      </c>
      <c r="G1972" s="18">
        <v>208</v>
      </c>
      <c r="H1972" s="17">
        <f>(G1972-F1972+1)/G1972</f>
        <v>0.97115384615384615</v>
      </c>
      <c r="I1972" s="17">
        <f>((G1972*H1972-1)/(G1972-1))*100</f>
        <v>97.101449275362313</v>
      </c>
      <c r="J1972" s="19" t="s">
        <v>4485</v>
      </c>
    </row>
    <row r="1973" spans="1:10" x14ac:dyDescent="0.3">
      <c r="A1973" s="16">
        <v>2020</v>
      </c>
      <c r="B1973" s="16" t="s">
        <v>1678</v>
      </c>
      <c r="C1973" s="16" t="s">
        <v>3833</v>
      </c>
      <c r="D1973" s="16">
        <v>7.5</v>
      </c>
      <c r="E1973" s="16" t="s">
        <v>4344</v>
      </c>
      <c r="F1973" s="16">
        <v>3</v>
      </c>
      <c r="G1973" s="16">
        <v>78</v>
      </c>
      <c r="H1973" s="16">
        <v>0.97435897435897434</v>
      </c>
      <c r="I1973" s="16">
        <v>97.402597402597408</v>
      </c>
      <c r="J1973" s="19" t="s">
        <v>4485</v>
      </c>
    </row>
    <row r="1974" spans="1:10" x14ac:dyDescent="0.3">
      <c r="A1974" s="16">
        <v>2020</v>
      </c>
      <c r="B1974" s="16" t="s">
        <v>1679</v>
      </c>
      <c r="C1974" s="16" t="s">
        <v>3834</v>
      </c>
      <c r="D1974" s="16">
        <v>4.431</v>
      </c>
      <c r="E1974" s="16" t="s">
        <v>4346</v>
      </c>
      <c r="F1974" s="16">
        <v>43</v>
      </c>
      <c r="G1974" s="16">
        <v>271</v>
      </c>
      <c r="H1974" s="16">
        <v>0.84501845018450183</v>
      </c>
      <c r="I1974" s="16">
        <v>84.444444444444443</v>
      </c>
      <c r="J1974" s="21" t="s">
        <v>4486</v>
      </c>
    </row>
    <row r="1975" spans="1:10" x14ac:dyDescent="0.3">
      <c r="A1975" s="16">
        <v>2021</v>
      </c>
      <c r="B1975" s="17" t="s">
        <v>1680</v>
      </c>
      <c r="C1975" s="17" t="s">
        <v>3835</v>
      </c>
      <c r="D1975" s="18">
        <v>7.444</v>
      </c>
      <c r="E1975" s="17" t="s">
        <v>4345</v>
      </c>
      <c r="F1975" s="18">
        <v>34</v>
      </c>
      <c r="G1975" s="18">
        <v>273</v>
      </c>
      <c r="H1975" s="17">
        <f>(G1975-F1975+1)/G1975</f>
        <v>0.87912087912087911</v>
      </c>
      <c r="I1975" s="17">
        <f>((G1975*H1975-1)/(G1975-1))*100</f>
        <v>87.867647058823522</v>
      </c>
      <c r="J1975" s="21" t="s">
        <v>4486</v>
      </c>
    </row>
    <row r="1976" spans="1:10" x14ac:dyDescent="0.3">
      <c r="A1976" s="16">
        <v>2021</v>
      </c>
      <c r="B1976" s="17" t="s">
        <v>1681</v>
      </c>
      <c r="C1976" s="17" t="s">
        <v>3836</v>
      </c>
      <c r="D1976" s="18">
        <v>7.8550000000000004</v>
      </c>
      <c r="E1976" s="17" t="s">
        <v>4346</v>
      </c>
      <c r="F1976" s="18">
        <v>14</v>
      </c>
      <c r="G1976" s="18">
        <v>276</v>
      </c>
      <c r="H1976" s="17">
        <f>(G1976-F1976+1)/G1976</f>
        <v>0.95289855072463769</v>
      </c>
      <c r="I1976" s="17">
        <f>((G1976*H1976-1)/(G1976-1))*100</f>
        <v>95.27272727272728</v>
      </c>
      <c r="J1976" s="19" t="s">
        <v>4485</v>
      </c>
    </row>
    <row r="1977" spans="1:10" x14ac:dyDescent="0.3">
      <c r="A1977" s="16">
        <v>2020</v>
      </c>
      <c r="B1977" s="16" t="s">
        <v>1682</v>
      </c>
      <c r="C1977" s="16" t="s">
        <v>3837</v>
      </c>
      <c r="D1977" s="16">
        <v>3.9820000000000002</v>
      </c>
      <c r="E1977" s="16" t="s">
        <v>4398</v>
      </c>
      <c r="F1977" s="16">
        <v>2</v>
      </c>
      <c r="G1977" s="16">
        <v>68</v>
      </c>
      <c r="H1977" s="16">
        <v>0.98529411764705888</v>
      </c>
      <c r="I1977" s="16">
        <v>98.507462686567166</v>
      </c>
      <c r="J1977" s="19" t="s">
        <v>4485</v>
      </c>
    </row>
    <row r="1978" spans="1:10" x14ac:dyDescent="0.3">
      <c r="A1978" s="16">
        <v>2021</v>
      </c>
      <c r="B1978" s="17" t="s">
        <v>1683</v>
      </c>
      <c r="C1978" s="17" t="s">
        <v>3838</v>
      </c>
      <c r="D1978" s="18">
        <v>8.9890000000000008</v>
      </c>
      <c r="E1978" s="17" t="s">
        <v>4364</v>
      </c>
      <c r="F1978" s="18">
        <v>3</v>
      </c>
      <c r="G1978" s="18">
        <v>53</v>
      </c>
      <c r="H1978" s="17">
        <f>(G1978-F1978+1)/G1978</f>
        <v>0.96226415094339623</v>
      </c>
      <c r="I1978" s="17">
        <f>((G1978*H1978-1)/(G1978-1))*100</f>
        <v>96.15384615384616</v>
      </c>
      <c r="J1978" s="19" t="s">
        <v>4485</v>
      </c>
    </row>
    <row r="1979" spans="1:10" x14ac:dyDescent="0.3">
      <c r="A1979" s="16">
        <v>2021</v>
      </c>
      <c r="B1979" s="17" t="s">
        <v>1684</v>
      </c>
      <c r="C1979" s="17" t="s">
        <v>3839</v>
      </c>
      <c r="D1979" s="18">
        <v>7.5190000000000001</v>
      </c>
      <c r="E1979" s="17" t="s">
        <v>4372</v>
      </c>
      <c r="F1979" s="18">
        <v>18</v>
      </c>
      <c r="G1979" s="18">
        <v>208</v>
      </c>
      <c r="H1979" s="17">
        <f>(G1979-F1979+1)/G1979</f>
        <v>0.91826923076923073</v>
      </c>
      <c r="I1979" s="17">
        <f>((G1979*H1979-1)/(G1979-1))*100</f>
        <v>91.787439613526573</v>
      </c>
      <c r="J1979" s="20" t="s">
        <v>4575</v>
      </c>
    </row>
    <row r="1980" spans="1:10" x14ac:dyDescent="0.3">
      <c r="A1980" s="16">
        <v>2020</v>
      </c>
      <c r="B1980" s="16" t="s">
        <v>1685</v>
      </c>
      <c r="C1980" s="16" t="s">
        <v>3840</v>
      </c>
      <c r="D1980" s="16">
        <v>4.8529999999999998</v>
      </c>
      <c r="E1980" s="16" t="s">
        <v>2057</v>
      </c>
      <c r="F1980" s="16">
        <v>11</v>
      </c>
      <c r="G1980" s="16">
        <v>210</v>
      </c>
      <c r="H1980" s="16">
        <v>0.95238095238095233</v>
      </c>
      <c r="I1980" s="16">
        <v>95.215311004784681</v>
      </c>
      <c r="J1980" s="19" t="s">
        <v>4485</v>
      </c>
    </row>
    <row r="1981" spans="1:10" x14ac:dyDescent="0.3">
      <c r="A1981" s="16">
        <v>2020</v>
      </c>
      <c r="B1981" s="16" t="s">
        <v>1686</v>
      </c>
      <c r="C1981" s="16" t="s">
        <v>3841</v>
      </c>
      <c r="D1981" s="16">
        <v>3.6419999999999999</v>
      </c>
      <c r="E1981" s="16" t="s">
        <v>2057</v>
      </c>
      <c r="F1981" s="16">
        <v>33</v>
      </c>
      <c r="G1981" s="16">
        <v>210</v>
      </c>
      <c r="H1981" s="16">
        <v>0.84761904761904761</v>
      </c>
      <c r="I1981" s="16">
        <v>84.688995215310996</v>
      </c>
      <c r="J1981" s="21" t="s">
        <v>4486</v>
      </c>
    </row>
    <row r="1982" spans="1:10" x14ac:dyDescent="0.3">
      <c r="A1982" s="16">
        <v>2021</v>
      </c>
      <c r="B1982" s="17" t="s">
        <v>1687</v>
      </c>
      <c r="C1982" s="17" t="s">
        <v>3842</v>
      </c>
      <c r="D1982" s="18">
        <v>7.62</v>
      </c>
      <c r="E1982" s="17" t="s">
        <v>4346</v>
      </c>
      <c r="F1982" s="18">
        <v>17</v>
      </c>
      <c r="G1982" s="18">
        <v>276</v>
      </c>
      <c r="H1982" s="17">
        <f>(G1982-F1982+1)/G1982</f>
        <v>0.94202898550724634</v>
      </c>
      <c r="I1982" s="17">
        <f>((G1982*H1982-1)/(G1982-1))*100</f>
        <v>94.181818181818173</v>
      </c>
      <c r="J1982" s="20" t="s">
        <v>4575</v>
      </c>
    </row>
    <row r="1983" spans="1:10" x14ac:dyDescent="0.3">
      <c r="A1983" s="16">
        <v>2021</v>
      </c>
      <c r="B1983" s="17" t="s">
        <v>1688</v>
      </c>
      <c r="C1983" s="17" t="s">
        <v>3843</v>
      </c>
      <c r="D1983" s="18">
        <v>5.0789999999999997</v>
      </c>
      <c r="E1983" s="17" t="s">
        <v>4338</v>
      </c>
      <c r="F1983" s="18">
        <v>10</v>
      </c>
      <c r="G1983" s="18">
        <v>78</v>
      </c>
      <c r="H1983" s="17">
        <f>(G1983-F1983+1)/G1983</f>
        <v>0.88461538461538458</v>
      </c>
      <c r="I1983" s="17">
        <f>((G1983*H1983-1)/(G1983-1))*100</f>
        <v>88.311688311688314</v>
      </c>
      <c r="J1983" s="21" t="s">
        <v>4486</v>
      </c>
    </row>
    <row r="1984" spans="1:10" x14ac:dyDescent="0.3">
      <c r="A1984" s="16">
        <v>2021</v>
      </c>
      <c r="B1984" s="17" t="s">
        <v>1689</v>
      </c>
      <c r="C1984" s="17" t="s">
        <v>3844</v>
      </c>
      <c r="D1984" s="18">
        <v>91.253</v>
      </c>
      <c r="E1984" s="17" t="s">
        <v>4384</v>
      </c>
      <c r="F1984" s="18">
        <v>1</v>
      </c>
      <c r="G1984" s="18">
        <v>167</v>
      </c>
      <c r="H1984" s="17">
        <f>(G1984-F1984+1)/G1984</f>
        <v>1</v>
      </c>
      <c r="I1984" s="17">
        <f>((G1984*H1984-1)/(G1984-1))*100</f>
        <v>100</v>
      </c>
      <c r="J1984" s="19" t="s">
        <v>4485</v>
      </c>
    </row>
    <row r="1985" spans="1:10" x14ac:dyDescent="0.3">
      <c r="A1985" s="16">
        <v>2021</v>
      </c>
      <c r="B1985" s="17" t="s">
        <v>1690</v>
      </c>
      <c r="C1985" s="17" t="s">
        <v>3845</v>
      </c>
      <c r="D1985" s="18">
        <v>10.151999999999999</v>
      </c>
      <c r="E1985" s="17" t="s">
        <v>4395</v>
      </c>
      <c r="F1985" s="18">
        <v>7</v>
      </c>
      <c r="G1985" s="18">
        <v>235</v>
      </c>
      <c r="H1985" s="17">
        <f>(G1985-F1985+1)/G1985</f>
        <v>0.97446808510638294</v>
      </c>
      <c r="I1985" s="17">
        <f>((G1985*H1985-1)/(G1985-1))*100</f>
        <v>97.435897435897431</v>
      </c>
      <c r="J1985" s="19" t="s">
        <v>4485</v>
      </c>
    </row>
    <row r="1986" spans="1:10" x14ac:dyDescent="0.3">
      <c r="A1986" s="16">
        <v>2020</v>
      </c>
      <c r="B1986" s="16" t="s">
        <v>1691</v>
      </c>
      <c r="C1986" s="16" t="s">
        <v>3846</v>
      </c>
      <c r="D1986" s="16">
        <v>3.0249999999999999</v>
      </c>
      <c r="E1986" s="16" t="s">
        <v>881</v>
      </c>
      <c r="F1986" s="16">
        <v>7</v>
      </c>
      <c r="G1986" s="16">
        <v>47</v>
      </c>
      <c r="H1986" s="16">
        <v>0.87234042553191493</v>
      </c>
      <c r="I1986" s="16">
        <v>86.956521739130437</v>
      </c>
      <c r="J1986" s="21" t="s">
        <v>4486</v>
      </c>
    </row>
    <row r="1987" spans="1:10" x14ac:dyDescent="0.3">
      <c r="A1987" s="16">
        <v>2020</v>
      </c>
      <c r="B1987" s="16" t="s">
        <v>1692</v>
      </c>
      <c r="C1987" s="16" t="s">
        <v>3847</v>
      </c>
      <c r="D1987" s="16">
        <v>4.0789999999999997</v>
      </c>
      <c r="E1987" s="16" t="s">
        <v>4379</v>
      </c>
      <c r="F1987" s="16">
        <v>29</v>
      </c>
      <c r="G1987" s="16">
        <v>193</v>
      </c>
      <c r="H1987" s="16">
        <v>0.85492227979274615</v>
      </c>
      <c r="I1987" s="16">
        <v>85.416666666666657</v>
      </c>
      <c r="J1987" s="21" t="s">
        <v>4486</v>
      </c>
    </row>
    <row r="1988" spans="1:10" x14ac:dyDescent="0.3">
      <c r="A1988" s="16">
        <v>2021</v>
      </c>
      <c r="B1988" s="17" t="s">
        <v>5220</v>
      </c>
      <c r="C1988" s="17" t="s">
        <v>4836</v>
      </c>
      <c r="D1988" s="18">
        <v>3.9350000000000001</v>
      </c>
      <c r="E1988" s="17" t="s">
        <v>4395</v>
      </c>
      <c r="F1988" s="18">
        <v>47</v>
      </c>
      <c r="G1988" s="18">
        <v>235</v>
      </c>
      <c r="H1988" s="17">
        <f>(G1988-F1988+1)/G1988</f>
        <v>0.80425531914893622</v>
      </c>
      <c r="I1988" s="17">
        <f>((G1988*H1988-1)/(G1988-1))*100</f>
        <v>80.341880341880341</v>
      </c>
      <c r="J1988" s="21" t="s">
        <v>4486</v>
      </c>
    </row>
    <row r="1989" spans="1:10" x14ac:dyDescent="0.3">
      <c r="A1989" s="16">
        <v>2021</v>
      </c>
      <c r="B1989" s="17" t="s">
        <v>1693</v>
      </c>
      <c r="C1989" s="17" t="s">
        <v>3848</v>
      </c>
      <c r="D1989" s="18">
        <v>4.0439999999999996</v>
      </c>
      <c r="E1989" s="17" t="s">
        <v>4402</v>
      </c>
      <c r="F1989" s="18">
        <v>6</v>
      </c>
      <c r="G1989" s="18">
        <v>43</v>
      </c>
      <c r="H1989" s="17">
        <f>(G1989-F1989+1)/G1989</f>
        <v>0.88372093023255816</v>
      </c>
      <c r="I1989" s="17">
        <f>((G1989*H1989-1)/(G1989-1))*100</f>
        <v>88.095238095238088</v>
      </c>
      <c r="J1989" s="21" t="s">
        <v>4486</v>
      </c>
    </row>
    <row r="1990" spans="1:10" x14ac:dyDescent="0.3">
      <c r="A1990" s="16">
        <v>2021</v>
      </c>
      <c r="B1990" s="17" t="s">
        <v>1694</v>
      </c>
      <c r="C1990" s="17" t="s">
        <v>3849</v>
      </c>
      <c r="D1990" s="18">
        <v>6.1630000000000003</v>
      </c>
      <c r="E1990" s="17" t="s">
        <v>4330</v>
      </c>
      <c r="F1990" s="18">
        <v>2</v>
      </c>
      <c r="G1990" s="18">
        <v>265</v>
      </c>
      <c r="H1990" s="17">
        <f>(G1990-F1990+1)/G1990</f>
        <v>0.99622641509433962</v>
      </c>
      <c r="I1990" s="17">
        <f>((G1990*H1990-1)/(G1990-1))*100</f>
        <v>99.621212121212125</v>
      </c>
      <c r="J1990" s="19" t="s">
        <v>4485</v>
      </c>
    </row>
    <row r="1991" spans="1:10" x14ac:dyDescent="0.3">
      <c r="A1991" s="16">
        <v>2020</v>
      </c>
      <c r="B1991" s="16" t="s">
        <v>1695</v>
      </c>
      <c r="C1991" s="16" t="s">
        <v>3850</v>
      </c>
      <c r="D1991" s="16">
        <v>2.78</v>
      </c>
      <c r="E1991" s="16" t="s">
        <v>4330</v>
      </c>
      <c r="F1991" s="16">
        <v>18</v>
      </c>
      <c r="G1991" s="16">
        <v>261</v>
      </c>
      <c r="H1991" s="16">
        <v>0.93486590038314177</v>
      </c>
      <c r="I1991" s="16">
        <v>93.461538461538467</v>
      </c>
      <c r="J1991" s="20" t="s">
        <v>4575</v>
      </c>
    </row>
    <row r="1992" spans="1:10" x14ac:dyDescent="0.3">
      <c r="A1992" s="16">
        <v>2021</v>
      </c>
      <c r="B1992" s="17" t="s">
        <v>1696</v>
      </c>
      <c r="C1992" s="17" t="s">
        <v>3851</v>
      </c>
      <c r="D1992" s="18">
        <v>2.7629999999999999</v>
      </c>
      <c r="E1992" s="17" t="s">
        <v>4330</v>
      </c>
      <c r="F1992" s="18">
        <v>34</v>
      </c>
      <c r="G1992" s="18">
        <v>265</v>
      </c>
      <c r="H1992" s="17">
        <f>(G1992-F1992+1)/G1992</f>
        <v>0.87547169811320757</v>
      </c>
      <c r="I1992" s="17">
        <f>((G1992*H1992-1)/(G1992-1))*100</f>
        <v>87.5</v>
      </c>
      <c r="J1992" s="21" t="s">
        <v>4486</v>
      </c>
    </row>
    <row r="1993" spans="1:10" x14ac:dyDescent="0.3">
      <c r="A1993" s="16">
        <v>2021</v>
      </c>
      <c r="B1993" s="17" t="s">
        <v>1697</v>
      </c>
      <c r="C1993" s="17" t="s">
        <v>3852</v>
      </c>
      <c r="D1993" s="18">
        <v>2.0640000000000001</v>
      </c>
      <c r="E1993" s="17" t="s">
        <v>4343</v>
      </c>
      <c r="F1993" s="18">
        <v>36</v>
      </c>
      <c r="G1993" s="18">
        <v>330</v>
      </c>
      <c r="H1993" s="17">
        <f>(G1993-F1993+1)/G1993</f>
        <v>0.89393939393939392</v>
      </c>
      <c r="I1993" s="17">
        <f>((G1993*H1993-1)/(G1993-1))*100</f>
        <v>89.361702127659569</v>
      </c>
      <c r="J1993" s="21" t="s">
        <v>4486</v>
      </c>
    </row>
    <row r="1994" spans="1:10" x14ac:dyDescent="0.3">
      <c r="A1994" s="16">
        <v>2020</v>
      </c>
      <c r="B1994" s="16" t="s">
        <v>1698</v>
      </c>
      <c r="C1994" s="16" t="s">
        <v>3853</v>
      </c>
      <c r="D1994" s="16">
        <v>4.867</v>
      </c>
      <c r="E1994" s="16" t="s">
        <v>4355</v>
      </c>
      <c r="F1994" s="16">
        <v>11</v>
      </c>
      <c r="G1994" s="16">
        <v>136</v>
      </c>
      <c r="H1994" s="16">
        <v>0.92647058823529416</v>
      </c>
      <c r="I1994" s="16">
        <v>92.592592592592595</v>
      </c>
      <c r="J1994" s="20" t="s">
        <v>4575</v>
      </c>
    </row>
    <row r="1995" spans="1:10" x14ac:dyDescent="0.3">
      <c r="A1995" s="16">
        <v>2021</v>
      </c>
      <c r="B1995" s="17" t="s">
        <v>1699</v>
      </c>
      <c r="C1995" s="17" t="s">
        <v>3854</v>
      </c>
      <c r="D1995" s="18">
        <v>10.481</v>
      </c>
      <c r="E1995" s="17" t="s">
        <v>4324</v>
      </c>
      <c r="F1995" s="18">
        <v>37</v>
      </c>
      <c r="G1995" s="18">
        <v>334</v>
      </c>
      <c r="H1995" s="17">
        <f>(G1995-F1995+1)/G1995</f>
        <v>0.89221556886227549</v>
      </c>
      <c r="I1995" s="17">
        <f>((G1995*H1995-1)/(G1995-1))*100</f>
        <v>89.189189189189193</v>
      </c>
      <c r="J1995" s="21" t="s">
        <v>4486</v>
      </c>
    </row>
    <row r="1996" spans="1:10" x14ac:dyDescent="0.3">
      <c r="A1996" s="16">
        <v>2020</v>
      </c>
      <c r="B1996" s="16" t="s">
        <v>1700</v>
      </c>
      <c r="C1996" s="16" t="s">
        <v>3855</v>
      </c>
      <c r="D1996" s="16">
        <v>9.3239999999999998</v>
      </c>
      <c r="E1996" s="16" t="s">
        <v>4351</v>
      </c>
      <c r="F1996" s="16">
        <v>15</v>
      </c>
      <c r="G1996" s="16">
        <v>155</v>
      </c>
      <c r="H1996" s="16">
        <v>0.9096774193548387</v>
      </c>
      <c r="I1996" s="16">
        <v>90.909090909090907</v>
      </c>
      <c r="J1996" s="20" t="s">
        <v>4575</v>
      </c>
    </row>
    <row r="1997" spans="1:10" x14ac:dyDescent="0.3">
      <c r="A1997" s="16">
        <v>2020</v>
      </c>
      <c r="B1997" s="16" t="s">
        <v>1701</v>
      </c>
      <c r="C1997" s="16" t="s">
        <v>3856</v>
      </c>
      <c r="D1997" s="16">
        <v>7.0670000000000002</v>
      </c>
      <c r="E1997" s="16" t="s">
        <v>4433</v>
      </c>
      <c r="F1997" s="16">
        <v>14</v>
      </c>
      <c r="G1997" s="16">
        <v>156</v>
      </c>
      <c r="H1997" s="16">
        <v>0.91666666666666663</v>
      </c>
      <c r="I1997" s="16">
        <v>91.612903225806448</v>
      </c>
      <c r="J1997" s="20" t="s">
        <v>4575</v>
      </c>
    </row>
    <row r="1998" spans="1:10" x14ac:dyDescent="0.3">
      <c r="A1998" s="16">
        <v>2020</v>
      </c>
      <c r="B1998" s="16" t="s">
        <v>1702</v>
      </c>
      <c r="C1998" s="16" t="s">
        <v>3857</v>
      </c>
      <c r="D1998" s="16">
        <v>6</v>
      </c>
      <c r="E1998" s="16" t="s">
        <v>4397</v>
      </c>
      <c r="F1998" s="16">
        <v>41</v>
      </c>
      <c r="G1998" s="16">
        <v>244</v>
      </c>
      <c r="H1998" s="16">
        <v>0.83606557377049184</v>
      </c>
      <c r="I1998" s="16">
        <v>83.539094650205755</v>
      </c>
      <c r="J1998" s="21" t="s">
        <v>4486</v>
      </c>
    </row>
    <row r="1999" spans="1:10" x14ac:dyDescent="0.3">
      <c r="A1999" s="16">
        <v>2021</v>
      </c>
      <c r="B1999" s="17" t="s">
        <v>1703</v>
      </c>
      <c r="C1999" s="17" t="s">
        <v>3858</v>
      </c>
      <c r="D1999" s="18">
        <v>9.3780000000000001</v>
      </c>
      <c r="E1999" s="17" t="s">
        <v>4367</v>
      </c>
      <c r="F1999" s="18">
        <v>4</v>
      </c>
      <c r="G1999" s="18">
        <v>98</v>
      </c>
      <c r="H1999" s="17">
        <f t="shared" ref="H1999:H2005" si="56">(G1999-F1999+1)/G1999</f>
        <v>0.96938775510204078</v>
      </c>
      <c r="I1999" s="17">
        <f t="shared" ref="I1999:I2005" si="57">((G1999*H1999-1)/(G1999-1))*100</f>
        <v>96.907216494845358</v>
      </c>
      <c r="J1999" s="19" t="s">
        <v>4485</v>
      </c>
    </row>
    <row r="2000" spans="1:10" x14ac:dyDescent="0.3">
      <c r="A2000" s="16">
        <v>2021</v>
      </c>
      <c r="B2000" s="17" t="s">
        <v>1704</v>
      </c>
      <c r="C2000" s="17" t="s">
        <v>3859</v>
      </c>
      <c r="D2000" s="18">
        <v>8.6240000000000006</v>
      </c>
      <c r="E2000" s="17" t="s">
        <v>4424</v>
      </c>
      <c r="F2000" s="18">
        <v>5</v>
      </c>
      <c r="G2000" s="18">
        <v>94</v>
      </c>
      <c r="H2000" s="17">
        <f t="shared" si="56"/>
        <v>0.95744680851063835</v>
      </c>
      <c r="I2000" s="17">
        <f t="shared" si="57"/>
        <v>95.6989247311828</v>
      </c>
      <c r="J2000" s="19" t="s">
        <v>4485</v>
      </c>
    </row>
    <row r="2001" spans="1:10" x14ac:dyDescent="0.3">
      <c r="A2001" s="16">
        <v>2021</v>
      </c>
      <c r="B2001" s="17" t="s">
        <v>1705</v>
      </c>
      <c r="C2001" s="17" t="s">
        <v>3860</v>
      </c>
      <c r="D2001" s="18">
        <v>12.241</v>
      </c>
      <c r="E2001" s="17" t="s">
        <v>4324</v>
      </c>
      <c r="F2001" s="18">
        <v>30</v>
      </c>
      <c r="G2001" s="18">
        <v>334</v>
      </c>
      <c r="H2001" s="17">
        <f t="shared" si="56"/>
        <v>0.91317365269461082</v>
      </c>
      <c r="I2001" s="17">
        <f t="shared" si="57"/>
        <v>91.291291291291287</v>
      </c>
      <c r="J2001" s="20" t="s">
        <v>4575</v>
      </c>
    </row>
    <row r="2002" spans="1:10" x14ac:dyDescent="0.3">
      <c r="A2002" s="16">
        <v>2021</v>
      </c>
      <c r="B2002" s="17" t="s">
        <v>5150</v>
      </c>
      <c r="C2002" s="17" t="s">
        <v>4774</v>
      </c>
      <c r="D2002" s="18">
        <v>4.9649999999999999</v>
      </c>
      <c r="E2002" s="17" t="s">
        <v>4452</v>
      </c>
      <c r="F2002" s="18">
        <v>17</v>
      </c>
      <c r="G2002" s="18">
        <v>84</v>
      </c>
      <c r="H2002" s="17">
        <f t="shared" si="56"/>
        <v>0.80952380952380953</v>
      </c>
      <c r="I2002" s="17">
        <f t="shared" si="57"/>
        <v>80.722891566265062</v>
      </c>
      <c r="J2002" s="21" t="s">
        <v>4486</v>
      </c>
    </row>
    <row r="2003" spans="1:10" x14ac:dyDescent="0.3">
      <c r="A2003" s="16">
        <v>2021</v>
      </c>
      <c r="B2003" s="17" t="s">
        <v>5152</v>
      </c>
      <c r="C2003" s="17" t="s">
        <v>4501</v>
      </c>
      <c r="D2003" s="18">
        <v>2.2559999999999998</v>
      </c>
      <c r="E2003" s="17" t="s">
        <v>4464</v>
      </c>
      <c r="F2003" s="18">
        <v>7</v>
      </c>
      <c r="G2003" s="18">
        <v>34</v>
      </c>
      <c r="H2003" s="17">
        <f t="shared" si="56"/>
        <v>0.82352941176470584</v>
      </c>
      <c r="I2003" s="17">
        <f t="shared" si="57"/>
        <v>81.818181818181827</v>
      </c>
      <c r="J2003" s="21" t="s">
        <v>4486</v>
      </c>
    </row>
    <row r="2004" spans="1:10" x14ac:dyDescent="0.3">
      <c r="A2004" s="16">
        <v>2021</v>
      </c>
      <c r="B2004" s="17" t="s">
        <v>1706</v>
      </c>
      <c r="C2004" s="17" t="s">
        <v>3861</v>
      </c>
      <c r="D2004" s="18">
        <v>8.6170000000000009</v>
      </c>
      <c r="E2004" s="17" t="s">
        <v>4382</v>
      </c>
      <c r="F2004" s="18">
        <v>16</v>
      </c>
      <c r="G2004" s="18">
        <v>176</v>
      </c>
      <c r="H2004" s="17">
        <f t="shared" si="56"/>
        <v>0.91477272727272729</v>
      </c>
      <c r="I2004" s="17">
        <f t="shared" si="57"/>
        <v>91.428571428571431</v>
      </c>
      <c r="J2004" s="20" t="s">
        <v>4575</v>
      </c>
    </row>
    <row r="2005" spans="1:10" x14ac:dyDescent="0.3">
      <c r="A2005" s="16">
        <v>2021</v>
      </c>
      <c r="B2005" s="17" t="s">
        <v>1707</v>
      </c>
      <c r="C2005" s="17" t="s">
        <v>3862</v>
      </c>
      <c r="D2005" s="18">
        <v>8.6509999999999998</v>
      </c>
      <c r="E2005" s="17" t="s">
        <v>4345</v>
      </c>
      <c r="F2005" s="18">
        <v>20</v>
      </c>
      <c r="G2005" s="18">
        <v>273</v>
      </c>
      <c r="H2005" s="17">
        <f t="shared" si="56"/>
        <v>0.93040293040293043</v>
      </c>
      <c r="I2005" s="17">
        <f t="shared" si="57"/>
        <v>93.014705882352942</v>
      </c>
      <c r="J2005" s="20" t="s">
        <v>4575</v>
      </c>
    </row>
    <row r="2006" spans="1:10" x14ac:dyDescent="0.3">
      <c r="A2006" s="16">
        <v>2020</v>
      </c>
      <c r="B2006" s="16" t="s">
        <v>1708</v>
      </c>
      <c r="C2006" s="16" t="s">
        <v>3863</v>
      </c>
      <c r="D2006" s="16">
        <v>7.7169999999999996</v>
      </c>
      <c r="E2006" s="16" t="s">
        <v>4397</v>
      </c>
      <c r="F2006" s="16">
        <v>28</v>
      </c>
      <c r="G2006" s="16">
        <v>244</v>
      </c>
      <c r="H2006" s="16">
        <v>0.88934426229508201</v>
      </c>
      <c r="I2006" s="16">
        <v>88.888888888888886</v>
      </c>
      <c r="J2006" s="21" t="s">
        <v>4486</v>
      </c>
    </row>
    <row r="2007" spans="1:10" x14ac:dyDescent="0.3">
      <c r="A2007" s="16">
        <v>2020</v>
      </c>
      <c r="B2007" s="16" t="s">
        <v>1709</v>
      </c>
      <c r="C2007" s="16" t="s">
        <v>3864</v>
      </c>
      <c r="D2007" s="16">
        <v>3.2309999999999999</v>
      </c>
      <c r="E2007" s="16" t="s">
        <v>4396</v>
      </c>
      <c r="F2007" s="16">
        <v>3</v>
      </c>
      <c r="G2007" s="16">
        <v>19</v>
      </c>
      <c r="H2007" s="16">
        <v>0.89473684210526316</v>
      </c>
      <c r="I2007" s="16">
        <v>88.888888888888886</v>
      </c>
      <c r="J2007" s="21" t="s">
        <v>4486</v>
      </c>
    </row>
    <row r="2008" spans="1:10" x14ac:dyDescent="0.3">
      <c r="A2008" s="16">
        <v>2020</v>
      </c>
      <c r="B2008" s="16" t="s">
        <v>1710</v>
      </c>
      <c r="C2008" s="16" t="s">
        <v>3865</v>
      </c>
      <c r="D2008" s="16">
        <v>7.2859999999999996</v>
      </c>
      <c r="E2008" s="16" t="s">
        <v>4483</v>
      </c>
      <c r="F2008" s="16">
        <v>1</v>
      </c>
      <c r="G2008" s="16">
        <v>17</v>
      </c>
      <c r="H2008" s="16">
        <v>1</v>
      </c>
      <c r="I2008" s="16">
        <v>100</v>
      </c>
      <c r="J2008" s="19" t="s">
        <v>4485</v>
      </c>
    </row>
    <row r="2009" spans="1:10" x14ac:dyDescent="0.3">
      <c r="A2009" s="16">
        <v>2021</v>
      </c>
      <c r="B2009" s="17" t="s">
        <v>1711</v>
      </c>
      <c r="C2009" s="17" t="s">
        <v>3866</v>
      </c>
      <c r="D2009" s="18">
        <v>7.032</v>
      </c>
      <c r="E2009" s="17" t="s">
        <v>4483</v>
      </c>
      <c r="F2009" s="18">
        <v>3</v>
      </c>
      <c r="G2009" s="18">
        <v>17</v>
      </c>
      <c r="H2009" s="17">
        <f>(G2009-F2009+1)/G2009</f>
        <v>0.88235294117647056</v>
      </c>
      <c r="I2009" s="17">
        <f>((G2009*H2009-1)/(G2009-1))*100</f>
        <v>87.5</v>
      </c>
      <c r="J2009" s="21" t="s">
        <v>4486</v>
      </c>
    </row>
    <row r="2010" spans="1:10" x14ac:dyDescent="0.3">
      <c r="A2010" s="16">
        <v>2021</v>
      </c>
      <c r="B2010" s="17" t="s">
        <v>1712</v>
      </c>
      <c r="C2010" s="17" t="s">
        <v>3867</v>
      </c>
      <c r="D2010" s="18">
        <v>10.364000000000001</v>
      </c>
      <c r="E2010" s="17" t="s">
        <v>4340</v>
      </c>
      <c r="F2010" s="18">
        <v>5</v>
      </c>
      <c r="G2010" s="18">
        <v>89</v>
      </c>
      <c r="H2010" s="17">
        <f>(G2010-F2010+1)/G2010</f>
        <v>0.9550561797752809</v>
      </c>
      <c r="I2010" s="17">
        <f>((G2010*H2010-1)/(G2010-1))*100</f>
        <v>95.454545454545453</v>
      </c>
      <c r="J2010" s="19" t="s">
        <v>4485</v>
      </c>
    </row>
    <row r="2011" spans="1:10" x14ac:dyDescent="0.3">
      <c r="A2011" s="16">
        <v>2021</v>
      </c>
      <c r="B2011" s="17" t="s">
        <v>5154</v>
      </c>
      <c r="C2011" s="17" t="s">
        <v>4837</v>
      </c>
      <c r="D2011" s="18">
        <v>6.7249999999999996</v>
      </c>
      <c r="E2011" s="17" t="s">
        <v>4403</v>
      </c>
      <c r="F2011" s="18">
        <v>56</v>
      </c>
      <c r="G2011" s="18">
        <v>295</v>
      </c>
      <c r="H2011" s="17">
        <f>(G2011-F2011+1)/G2011</f>
        <v>0.81355932203389836</v>
      </c>
      <c r="I2011" s="17">
        <f>((G2011*H2011-1)/(G2011-1))*100</f>
        <v>81.29251700680274</v>
      </c>
      <c r="J2011" s="21" t="s">
        <v>4486</v>
      </c>
    </row>
    <row r="2012" spans="1:10" x14ac:dyDescent="0.3">
      <c r="A2012" s="16">
        <v>2021</v>
      </c>
      <c r="B2012" s="17" t="s">
        <v>5155</v>
      </c>
      <c r="C2012" s="17" t="s">
        <v>4775</v>
      </c>
      <c r="D2012" s="18">
        <v>3.915</v>
      </c>
      <c r="E2012" s="17" t="s">
        <v>4407</v>
      </c>
      <c r="F2012" s="18">
        <v>15</v>
      </c>
      <c r="G2012" s="18">
        <v>77</v>
      </c>
      <c r="H2012" s="17">
        <f>(G2012-F2012+1)/G2012</f>
        <v>0.81818181818181823</v>
      </c>
      <c r="I2012" s="17">
        <f>((G2012*H2012-1)/(G2012-1))*100</f>
        <v>81.578947368421069</v>
      </c>
      <c r="J2012" s="21" t="s">
        <v>4486</v>
      </c>
    </row>
    <row r="2013" spans="1:10" x14ac:dyDescent="0.3">
      <c r="A2013" s="16">
        <v>2020</v>
      </c>
      <c r="B2013" s="16" t="s">
        <v>1713</v>
      </c>
      <c r="C2013" s="16" t="s">
        <v>3868</v>
      </c>
      <c r="D2013" s="16">
        <v>3.8130000000000002</v>
      </c>
      <c r="E2013" s="16" t="s">
        <v>4431</v>
      </c>
      <c r="F2013" s="16">
        <v>7</v>
      </c>
      <c r="G2013" s="16">
        <v>59</v>
      </c>
      <c r="H2013" s="16">
        <v>0.89830508474576276</v>
      </c>
      <c r="I2013" s="16">
        <v>89.65517241379311</v>
      </c>
      <c r="J2013" s="21" t="s">
        <v>4486</v>
      </c>
    </row>
    <row r="2014" spans="1:10" x14ac:dyDescent="0.3">
      <c r="A2014" s="16">
        <v>2021</v>
      </c>
      <c r="B2014" s="17" t="s">
        <v>1714</v>
      </c>
      <c r="C2014" s="17" t="s">
        <v>3869</v>
      </c>
      <c r="D2014" s="18">
        <v>7.3440000000000003</v>
      </c>
      <c r="E2014" s="17" t="s">
        <v>4371</v>
      </c>
      <c r="F2014" s="18">
        <v>19</v>
      </c>
      <c r="G2014" s="18">
        <v>140</v>
      </c>
      <c r="H2014" s="17">
        <f>(G2014-F2014+1)/G2014</f>
        <v>0.87142857142857144</v>
      </c>
      <c r="I2014" s="17">
        <f>((G2014*H2014-1)/(G2014-1))*100</f>
        <v>87.050359712230218</v>
      </c>
      <c r="J2014" s="21" t="s">
        <v>4486</v>
      </c>
    </row>
    <row r="2015" spans="1:10" x14ac:dyDescent="0.3">
      <c r="A2015" s="16">
        <v>2021</v>
      </c>
      <c r="B2015" s="17" t="s">
        <v>1715</v>
      </c>
      <c r="C2015" s="17" t="s">
        <v>3870</v>
      </c>
      <c r="D2015" s="18">
        <v>10.941000000000001</v>
      </c>
      <c r="E2015" s="17" t="s">
        <v>4411</v>
      </c>
      <c r="F2015" s="18">
        <v>3</v>
      </c>
      <c r="G2015" s="18">
        <v>19</v>
      </c>
      <c r="H2015" s="17">
        <f>(G2015-F2015+1)/G2015</f>
        <v>0.89473684210526316</v>
      </c>
      <c r="I2015" s="17">
        <f>((G2015*H2015-1)/(G2015-1))*100</f>
        <v>88.888888888888886</v>
      </c>
      <c r="J2015" s="21" t="s">
        <v>4486</v>
      </c>
    </row>
    <row r="2016" spans="1:10" x14ac:dyDescent="0.3">
      <c r="A2016" s="16">
        <v>2021</v>
      </c>
      <c r="B2016" s="17" t="s">
        <v>1716</v>
      </c>
      <c r="C2016" s="17" t="s">
        <v>3871</v>
      </c>
      <c r="D2016" s="18">
        <v>2.3410000000000002</v>
      </c>
      <c r="E2016" s="17" t="s">
        <v>4464</v>
      </c>
      <c r="F2016" s="18">
        <v>5</v>
      </c>
      <c r="G2016" s="18">
        <v>34</v>
      </c>
      <c r="H2016" s="17">
        <f>(G2016-F2016+1)/G2016</f>
        <v>0.88235294117647056</v>
      </c>
      <c r="I2016" s="17">
        <f>((G2016*H2016-1)/(G2016-1))*100</f>
        <v>87.878787878787875</v>
      </c>
      <c r="J2016" s="21" t="s">
        <v>4486</v>
      </c>
    </row>
    <row r="2017" spans="1:10" x14ac:dyDescent="0.3">
      <c r="A2017" s="16">
        <v>2020</v>
      </c>
      <c r="B2017" s="16" t="s">
        <v>1717</v>
      </c>
      <c r="C2017" s="16" t="s">
        <v>3872</v>
      </c>
      <c r="D2017" s="16">
        <v>3.706</v>
      </c>
      <c r="E2017" s="16" t="s">
        <v>4461</v>
      </c>
      <c r="F2017" s="16">
        <v>3</v>
      </c>
      <c r="G2017" s="16">
        <v>34</v>
      </c>
      <c r="H2017" s="16">
        <v>0.94117647058823528</v>
      </c>
      <c r="I2017" s="16">
        <v>93.939393939393938</v>
      </c>
      <c r="J2017" s="20" t="s">
        <v>4575</v>
      </c>
    </row>
    <row r="2018" spans="1:10" x14ac:dyDescent="0.3">
      <c r="A2018" s="16">
        <v>2020</v>
      </c>
      <c r="B2018" s="16" t="s">
        <v>1718</v>
      </c>
      <c r="C2018" s="16" t="s">
        <v>3873</v>
      </c>
      <c r="D2018" s="16">
        <v>2.2130000000000001</v>
      </c>
      <c r="E2018" s="16" t="s">
        <v>4464</v>
      </c>
      <c r="F2018" s="16">
        <v>5</v>
      </c>
      <c r="G2018" s="16">
        <v>34</v>
      </c>
      <c r="H2018" s="16">
        <v>0.88235294117647056</v>
      </c>
      <c r="I2018" s="16">
        <v>87.878787878787875</v>
      </c>
      <c r="J2018" s="21" t="s">
        <v>4486</v>
      </c>
    </row>
    <row r="2019" spans="1:10" x14ac:dyDescent="0.3">
      <c r="A2019" s="16">
        <v>2020</v>
      </c>
      <c r="B2019" s="16" t="s">
        <v>1719</v>
      </c>
      <c r="C2019" s="16" t="s">
        <v>3874</v>
      </c>
      <c r="D2019" s="16">
        <v>5</v>
      </c>
      <c r="E2019" s="16" t="s">
        <v>4332</v>
      </c>
      <c r="F2019" s="16">
        <v>8</v>
      </c>
      <c r="G2019" s="16">
        <v>61</v>
      </c>
      <c r="H2019" s="16">
        <v>0.88524590163934425</v>
      </c>
      <c r="I2019" s="16">
        <v>88.333333333333329</v>
      </c>
      <c r="J2019" s="21" t="s">
        <v>4486</v>
      </c>
    </row>
    <row r="2020" spans="1:10" x14ac:dyDescent="0.3">
      <c r="A2020" s="16">
        <v>2021</v>
      </c>
      <c r="B2020" s="17" t="s">
        <v>1720</v>
      </c>
      <c r="C2020" s="17" t="s">
        <v>3875</v>
      </c>
      <c r="D2020" s="18">
        <v>16.971</v>
      </c>
      <c r="E2020" s="17" t="s">
        <v>4403</v>
      </c>
      <c r="F2020" s="18">
        <v>8</v>
      </c>
      <c r="G2020" s="18">
        <v>295</v>
      </c>
      <c r="H2020" s="17">
        <f>(G2020-F2020+1)/G2020</f>
        <v>0.97627118644067801</v>
      </c>
      <c r="I2020" s="17">
        <f>((G2020*H2020-1)/(G2020-1))*100</f>
        <v>97.61904761904762</v>
      </c>
      <c r="J2020" s="19" t="s">
        <v>4485</v>
      </c>
    </row>
    <row r="2021" spans="1:10" x14ac:dyDescent="0.3">
      <c r="A2021" s="16">
        <v>2021</v>
      </c>
      <c r="B2021" s="17" t="s">
        <v>1721</v>
      </c>
      <c r="C2021" s="17" t="s">
        <v>3876</v>
      </c>
      <c r="D2021" s="18">
        <v>3.0409999999999999</v>
      </c>
      <c r="E2021" s="17" t="s">
        <v>4330</v>
      </c>
      <c r="F2021" s="18">
        <v>24</v>
      </c>
      <c r="G2021" s="18">
        <v>265</v>
      </c>
      <c r="H2021" s="17">
        <f>(G2021-F2021+1)/G2021</f>
        <v>0.91320754716981134</v>
      </c>
      <c r="I2021" s="17">
        <f>((G2021*H2021-1)/(G2021-1))*100</f>
        <v>91.287878787878782</v>
      </c>
      <c r="J2021" s="20" t="s">
        <v>4575</v>
      </c>
    </row>
    <row r="2022" spans="1:10" x14ac:dyDescent="0.3">
      <c r="A2022" s="16">
        <v>2020</v>
      </c>
      <c r="B2022" s="16" t="s">
        <v>1722</v>
      </c>
      <c r="C2022" s="16" t="s">
        <v>3877</v>
      </c>
      <c r="D2022" s="16">
        <v>2.96</v>
      </c>
      <c r="E2022" s="16" t="s">
        <v>4420</v>
      </c>
      <c r="F2022" s="16">
        <v>13</v>
      </c>
      <c r="G2022" s="16">
        <v>61</v>
      </c>
      <c r="H2022" s="16">
        <v>0.80327868852459017</v>
      </c>
      <c r="I2022" s="16">
        <v>80</v>
      </c>
      <c r="J2022" s="21" t="s">
        <v>4486</v>
      </c>
    </row>
    <row r="2023" spans="1:10" x14ac:dyDescent="0.3">
      <c r="A2023" s="16">
        <v>2021</v>
      </c>
      <c r="B2023" s="17" t="s">
        <v>1723</v>
      </c>
      <c r="C2023" s="17" t="s">
        <v>3878</v>
      </c>
      <c r="D2023" s="18">
        <v>2.109</v>
      </c>
      <c r="E2023" s="17" t="s">
        <v>4343</v>
      </c>
      <c r="F2023" s="18">
        <v>33</v>
      </c>
      <c r="G2023" s="18">
        <v>330</v>
      </c>
      <c r="H2023" s="17">
        <f>(G2023-F2023+1)/G2023</f>
        <v>0.90303030303030307</v>
      </c>
      <c r="I2023" s="17">
        <f>((G2023*H2023-1)/(G2023-1))*100</f>
        <v>90.273556231003042</v>
      </c>
      <c r="J2023" s="20" t="s">
        <v>4575</v>
      </c>
    </row>
    <row r="2024" spans="1:10" x14ac:dyDescent="0.3">
      <c r="A2024" s="16">
        <v>2020</v>
      </c>
      <c r="B2024" s="16" t="s">
        <v>1724</v>
      </c>
      <c r="C2024" s="16" t="s">
        <v>3879</v>
      </c>
      <c r="D2024" s="16">
        <v>1.659</v>
      </c>
      <c r="E2024" s="16" t="s">
        <v>4343</v>
      </c>
      <c r="F2024" s="16">
        <v>34</v>
      </c>
      <c r="G2024" s="16">
        <v>325</v>
      </c>
      <c r="H2024" s="16">
        <v>0.89846153846153842</v>
      </c>
      <c r="I2024" s="16">
        <v>89.81481481481481</v>
      </c>
      <c r="J2024" s="21" t="s">
        <v>4486</v>
      </c>
    </row>
    <row r="2025" spans="1:10" x14ac:dyDescent="0.3">
      <c r="A2025" s="16">
        <v>2021</v>
      </c>
      <c r="B2025" s="17" t="s">
        <v>1725</v>
      </c>
      <c r="C2025" s="17" t="s">
        <v>3880</v>
      </c>
      <c r="D2025" s="18">
        <v>3.0089999999999999</v>
      </c>
      <c r="E2025" s="17" t="s">
        <v>4330</v>
      </c>
      <c r="F2025" s="18">
        <v>25</v>
      </c>
      <c r="G2025" s="18">
        <v>265</v>
      </c>
      <c r="H2025" s="17">
        <f>(G2025-F2025+1)/G2025</f>
        <v>0.90943396226415096</v>
      </c>
      <c r="I2025" s="17">
        <f>((G2025*H2025-1)/(G2025-1))*100</f>
        <v>90.909090909090907</v>
      </c>
      <c r="J2025" s="20" t="s">
        <v>4575</v>
      </c>
    </row>
    <row r="2026" spans="1:10" x14ac:dyDescent="0.3">
      <c r="A2026" s="16">
        <v>2020</v>
      </c>
      <c r="B2026" s="16" t="s">
        <v>1726</v>
      </c>
      <c r="C2026" s="16" t="s">
        <v>3881</v>
      </c>
      <c r="D2026" s="16">
        <v>2.056</v>
      </c>
      <c r="E2026" s="16" t="s">
        <v>4330</v>
      </c>
      <c r="F2026" s="16">
        <v>40</v>
      </c>
      <c r="G2026" s="16">
        <v>261</v>
      </c>
      <c r="H2026" s="16">
        <v>0.85057471264367812</v>
      </c>
      <c r="I2026" s="16">
        <v>85</v>
      </c>
      <c r="J2026" s="21" t="s">
        <v>4486</v>
      </c>
    </row>
    <row r="2027" spans="1:10" x14ac:dyDescent="0.3">
      <c r="A2027" s="16">
        <v>2021</v>
      </c>
      <c r="B2027" s="17" t="s">
        <v>1727</v>
      </c>
      <c r="C2027" s="17" t="s">
        <v>3882</v>
      </c>
      <c r="D2027" s="18">
        <v>3.4420000000000002</v>
      </c>
      <c r="E2027" s="17" t="s">
        <v>4377</v>
      </c>
      <c r="F2027" s="18">
        <v>6</v>
      </c>
      <c r="G2027" s="18">
        <v>124</v>
      </c>
      <c r="H2027" s="17">
        <f>(G2027-F2027+1)/G2027</f>
        <v>0.95967741935483875</v>
      </c>
      <c r="I2027" s="17">
        <f>((G2027*H2027-1)/(G2027-1))*100</f>
        <v>95.934959349593498</v>
      </c>
      <c r="J2027" s="19" t="s">
        <v>4485</v>
      </c>
    </row>
    <row r="2028" spans="1:10" x14ac:dyDescent="0.3">
      <c r="A2028" s="16">
        <v>2020</v>
      </c>
      <c r="B2028" s="16" t="s">
        <v>1728</v>
      </c>
      <c r="C2028" s="16" t="s">
        <v>3883</v>
      </c>
      <c r="D2028" s="16">
        <v>2.597</v>
      </c>
      <c r="E2028" s="16" t="s">
        <v>4377</v>
      </c>
      <c r="F2028" s="16">
        <v>5</v>
      </c>
      <c r="G2028" s="16">
        <v>123</v>
      </c>
      <c r="H2028" s="16">
        <v>0.96747967479674801</v>
      </c>
      <c r="I2028" s="16">
        <v>96.721311475409834</v>
      </c>
      <c r="J2028" s="19" t="s">
        <v>4485</v>
      </c>
    </row>
    <row r="2029" spans="1:10" x14ac:dyDescent="0.3">
      <c r="A2029" s="16">
        <v>2020</v>
      </c>
      <c r="B2029" s="16" t="s">
        <v>1729</v>
      </c>
      <c r="C2029" s="16" t="s">
        <v>3884</v>
      </c>
      <c r="D2029" s="16">
        <v>2.2050000000000001</v>
      </c>
      <c r="E2029" s="16" t="s">
        <v>4377</v>
      </c>
      <c r="F2029" s="16">
        <v>14</v>
      </c>
      <c r="G2029" s="16">
        <v>123</v>
      </c>
      <c r="H2029" s="16">
        <v>0.89430894308943087</v>
      </c>
      <c r="I2029" s="16">
        <v>89.344262295081961</v>
      </c>
      <c r="J2029" s="21" t="s">
        <v>4486</v>
      </c>
    </row>
    <row r="2030" spans="1:10" x14ac:dyDescent="0.3">
      <c r="A2030" s="16">
        <v>2020</v>
      </c>
      <c r="B2030" s="16" t="s">
        <v>1730</v>
      </c>
      <c r="C2030" s="16" t="s">
        <v>3885</v>
      </c>
      <c r="D2030" s="16">
        <v>2.8330000000000002</v>
      </c>
      <c r="E2030" s="16" t="s">
        <v>4377</v>
      </c>
      <c r="F2030" s="16">
        <v>2</v>
      </c>
      <c r="G2030" s="16">
        <v>123</v>
      </c>
      <c r="H2030" s="16">
        <v>0.99186991869918695</v>
      </c>
      <c r="I2030" s="16">
        <v>99.180327868852459</v>
      </c>
      <c r="J2030" s="19" t="s">
        <v>4485</v>
      </c>
    </row>
    <row r="2031" spans="1:10" x14ac:dyDescent="0.3">
      <c r="A2031" s="16">
        <v>2020</v>
      </c>
      <c r="B2031" s="16" t="s">
        <v>1731</v>
      </c>
      <c r="C2031" s="16" t="s">
        <v>3886</v>
      </c>
      <c r="D2031" s="16">
        <v>4.5460000000000003</v>
      </c>
      <c r="E2031" s="16" t="s">
        <v>4360</v>
      </c>
      <c r="F2031" s="16">
        <v>17</v>
      </c>
      <c r="G2031" s="16">
        <v>89</v>
      </c>
      <c r="H2031" s="16">
        <v>0.8202247191011236</v>
      </c>
      <c r="I2031" s="16">
        <v>81.818181818181827</v>
      </c>
      <c r="J2031" s="21" t="s">
        <v>4486</v>
      </c>
    </row>
    <row r="2032" spans="1:10" x14ac:dyDescent="0.3">
      <c r="A2032" s="16">
        <v>2020</v>
      </c>
      <c r="B2032" s="16" t="s">
        <v>1732</v>
      </c>
      <c r="C2032" s="16" t="s">
        <v>3887</v>
      </c>
      <c r="D2032" s="16">
        <v>7.641</v>
      </c>
      <c r="E2032" s="16" t="s">
        <v>4360</v>
      </c>
      <c r="F2032" s="16">
        <v>4</v>
      </c>
      <c r="G2032" s="16">
        <v>89</v>
      </c>
      <c r="H2032" s="16">
        <v>0.9662921348314607</v>
      </c>
      <c r="I2032" s="16">
        <v>96.590909090909093</v>
      </c>
      <c r="J2032" s="19" t="s">
        <v>4485</v>
      </c>
    </row>
    <row r="2033" spans="1:10" x14ac:dyDescent="0.3">
      <c r="A2033" s="16">
        <v>2020</v>
      </c>
      <c r="B2033" s="16" t="s">
        <v>1733</v>
      </c>
      <c r="C2033" s="16" t="s">
        <v>3888</v>
      </c>
      <c r="D2033" s="16">
        <v>6.5</v>
      </c>
      <c r="E2033" s="16" t="s">
        <v>4360</v>
      </c>
      <c r="F2033" s="16">
        <v>8</v>
      </c>
      <c r="G2033" s="16">
        <v>89</v>
      </c>
      <c r="H2033" s="16">
        <v>0.9213483146067416</v>
      </c>
      <c r="I2033" s="16">
        <v>92.045454545454547</v>
      </c>
      <c r="J2033" s="20" t="s">
        <v>4575</v>
      </c>
    </row>
    <row r="2034" spans="1:10" x14ac:dyDescent="0.3">
      <c r="A2034" s="16">
        <v>2021</v>
      </c>
      <c r="B2034" s="17" t="s">
        <v>1734</v>
      </c>
      <c r="C2034" s="17" t="s">
        <v>3889</v>
      </c>
      <c r="D2034" s="18">
        <v>9.2129999999999992</v>
      </c>
      <c r="E2034" s="17" t="s">
        <v>4413</v>
      </c>
      <c r="F2034" s="18">
        <v>12</v>
      </c>
      <c r="G2034" s="18">
        <v>146</v>
      </c>
      <c r="H2034" s="17">
        <f>(G2034-F2034+1)/G2034</f>
        <v>0.92465753424657537</v>
      </c>
      <c r="I2034" s="17">
        <f>((G2034*H2034-1)/(G2034-1))*100</f>
        <v>92.41379310344827</v>
      </c>
      <c r="J2034" s="20" t="s">
        <v>4575</v>
      </c>
    </row>
    <row r="2035" spans="1:10" x14ac:dyDescent="0.3">
      <c r="A2035" s="16">
        <v>2020</v>
      </c>
      <c r="B2035" s="16" t="s">
        <v>1735</v>
      </c>
      <c r="C2035" s="16" t="s">
        <v>3890</v>
      </c>
      <c r="D2035" s="16">
        <v>3.4119999999999999</v>
      </c>
      <c r="E2035" s="16" t="s">
        <v>2057</v>
      </c>
      <c r="F2035" s="16">
        <v>36</v>
      </c>
      <c r="G2035" s="16">
        <v>210</v>
      </c>
      <c r="H2035" s="16">
        <v>0.83333333333333337</v>
      </c>
      <c r="I2035" s="16">
        <v>83.253588516746419</v>
      </c>
      <c r="J2035" s="21" t="s">
        <v>4486</v>
      </c>
    </row>
    <row r="2036" spans="1:10" x14ac:dyDescent="0.3">
      <c r="A2036" s="16">
        <v>2021</v>
      </c>
      <c r="B2036" s="17" t="s">
        <v>1736</v>
      </c>
      <c r="C2036" s="17" t="s">
        <v>3891</v>
      </c>
      <c r="D2036" s="18">
        <v>7.6609999999999996</v>
      </c>
      <c r="E2036" s="17" t="s">
        <v>4385</v>
      </c>
      <c r="F2036" s="18">
        <v>3</v>
      </c>
      <c r="G2036" s="18">
        <v>83</v>
      </c>
      <c r="H2036" s="17">
        <f>(G2036-F2036+1)/G2036</f>
        <v>0.97590361445783136</v>
      </c>
      <c r="I2036" s="17">
        <f>((G2036*H2036-1)/(G2036-1))*100</f>
        <v>97.560975609756099</v>
      </c>
      <c r="J2036" s="19" t="s">
        <v>4485</v>
      </c>
    </row>
    <row r="2037" spans="1:10" x14ac:dyDescent="0.3">
      <c r="A2037" s="16">
        <v>2020</v>
      </c>
      <c r="B2037" s="16" t="s">
        <v>1737</v>
      </c>
      <c r="C2037" s="16" t="s">
        <v>3892</v>
      </c>
      <c r="D2037" s="16">
        <v>3.8239999999999998</v>
      </c>
      <c r="E2037" s="16" t="s">
        <v>4379</v>
      </c>
      <c r="F2037" s="16">
        <v>31</v>
      </c>
      <c r="G2037" s="16">
        <v>193</v>
      </c>
      <c r="H2037" s="16">
        <v>0.84455958549222798</v>
      </c>
      <c r="I2037" s="16">
        <v>84.375</v>
      </c>
      <c r="J2037" s="21" t="s">
        <v>4486</v>
      </c>
    </row>
    <row r="2038" spans="1:10" x14ac:dyDescent="0.3">
      <c r="A2038" s="16">
        <v>2021</v>
      </c>
      <c r="B2038" s="17" t="s">
        <v>1738</v>
      </c>
      <c r="C2038" s="17" t="s">
        <v>3893</v>
      </c>
      <c r="D2038" s="18">
        <v>3.7949999999999999</v>
      </c>
      <c r="E2038" s="17" t="s">
        <v>4474</v>
      </c>
      <c r="F2038" s="18">
        <v>1</v>
      </c>
      <c r="G2038" s="18">
        <v>16</v>
      </c>
      <c r="H2038" s="17">
        <f>(G2038-F2038+1)/G2038</f>
        <v>1</v>
      </c>
      <c r="I2038" s="17">
        <f>((G2038*H2038-1)/(G2038-1))*100</f>
        <v>100</v>
      </c>
      <c r="J2038" s="19" t="s">
        <v>4485</v>
      </c>
    </row>
    <row r="2039" spans="1:10" x14ac:dyDescent="0.3">
      <c r="A2039" s="16">
        <v>2021</v>
      </c>
      <c r="B2039" s="17" t="s">
        <v>1739</v>
      </c>
      <c r="C2039" s="17" t="s">
        <v>3894</v>
      </c>
      <c r="D2039" s="18">
        <v>3.6859999999999999</v>
      </c>
      <c r="E2039" s="17" t="s">
        <v>1740</v>
      </c>
      <c r="F2039" s="18">
        <v>8</v>
      </c>
      <c r="G2039" s="18">
        <v>64</v>
      </c>
      <c r="H2039" s="17">
        <f>(G2039-F2039+1)/G2039</f>
        <v>0.890625</v>
      </c>
      <c r="I2039" s="17">
        <f>((G2039*H2039-1)/(G2039-1))*100</f>
        <v>88.888888888888886</v>
      </c>
      <c r="J2039" s="21" t="s">
        <v>4486</v>
      </c>
    </row>
    <row r="2040" spans="1:10" x14ac:dyDescent="0.3">
      <c r="A2040" s="16">
        <v>2021</v>
      </c>
      <c r="B2040" s="17" t="s">
        <v>5156</v>
      </c>
      <c r="C2040" s="17" t="s">
        <v>4776</v>
      </c>
      <c r="D2040" s="18">
        <v>4.7850000000000001</v>
      </c>
      <c r="E2040" s="17" t="s">
        <v>4439</v>
      </c>
      <c r="F2040" s="18">
        <v>11</v>
      </c>
      <c r="G2040" s="18">
        <v>88</v>
      </c>
      <c r="H2040" s="17">
        <f>(G2040-F2040+1)/G2040</f>
        <v>0.88636363636363635</v>
      </c>
      <c r="I2040" s="17">
        <f>((G2040*H2040-1)/(G2040-1))*100</f>
        <v>88.505747126436788</v>
      </c>
      <c r="J2040" s="21" t="s">
        <v>4486</v>
      </c>
    </row>
    <row r="2041" spans="1:10" x14ac:dyDescent="0.3">
      <c r="A2041" s="16">
        <v>2020</v>
      </c>
      <c r="B2041" s="16" t="s">
        <v>1740</v>
      </c>
      <c r="C2041" s="16" t="s">
        <v>3895</v>
      </c>
      <c r="D2041" s="16">
        <v>3.431</v>
      </c>
      <c r="E2041" s="16" t="s">
        <v>1740</v>
      </c>
      <c r="F2041" s="16">
        <v>8</v>
      </c>
      <c r="G2041" s="16">
        <v>67</v>
      </c>
      <c r="H2041" s="16">
        <v>0.89552238805970152</v>
      </c>
      <c r="I2041" s="16">
        <v>89.393939393939391</v>
      </c>
      <c r="J2041" s="21" t="s">
        <v>4486</v>
      </c>
    </row>
    <row r="2042" spans="1:10" x14ac:dyDescent="0.3">
      <c r="A2042" s="16">
        <v>2021</v>
      </c>
      <c r="B2042" s="17" t="s">
        <v>1741</v>
      </c>
      <c r="C2042" s="17" t="s">
        <v>3896</v>
      </c>
      <c r="D2042" s="18">
        <v>8</v>
      </c>
      <c r="E2042" s="17" t="s">
        <v>4359</v>
      </c>
      <c r="F2042" s="18">
        <v>2</v>
      </c>
      <c r="G2042" s="18">
        <v>110</v>
      </c>
      <c r="H2042" s="17">
        <f>(G2042-F2042+1)/G2042</f>
        <v>0.99090909090909096</v>
      </c>
      <c r="I2042" s="17">
        <f>((G2042*H2042-1)/(G2042-1))*100</f>
        <v>99.082568807339456</v>
      </c>
      <c r="J2042" s="19" t="s">
        <v>4485</v>
      </c>
    </row>
    <row r="2043" spans="1:10" x14ac:dyDescent="0.3">
      <c r="A2043" s="16">
        <v>2020</v>
      </c>
      <c r="B2043" s="16" t="s">
        <v>1742</v>
      </c>
      <c r="C2043" s="16" t="s">
        <v>3897</v>
      </c>
      <c r="D2043" s="16">
        <v>12.336</v>
      </c>
      <c r="E2043" s="16" t="s">
        <v>1749</v>
      </c>
      <c r="F2043" s="16">
        <v>2</v>
      </c>
      <c r="G2043" s="16">
        <v>60</v>
      </c>
      <c r="H2043" s="16">
        <v>0.98333333333333328</v>
      </c>
      <c r="I2043" s="16">
        <v>98.305084745762713</v>
      </c>
      <c r="J2043" s="19" t="s">
        <v>4485</v>
      </c>
    </row>
    <row r="2044" spans="1:10" x14ac:dyDescent="0.3">
      <c r="A2044" s="16">
        <v>2020</v>
      </c>
      <c r="B2044" s="16" t="s">
        <v>1743</v>
      </c>
      <c r="C2044" s="16" t="s">
        <v>3898</v>
      </c>
      <c r="D2044" s="16">
        <v>5.3239999999999998</v>
      </c>
      <c r="E2044" s="16" t="s">
        <v>4452</v>
      </c>
      <c r="F2044" s="16">
        <v>3</v>
      </c>
      <c r="G2044" s="16">
        <v>83</v>
      </c>
      <c r="H2044" s="16">
        <v>0.97590361445783136</v>
      </c>
      <c r="I2044" s="16">
        <v>97.560975609756099</v>
      </c>
      <c r="J2044" s="19" t="s">
        <v>4485</v>
      </c>
    </row>
    <row r="2045" spans="1:10" x14ac:dyDescent="0.3">
      <c r="A2045" s="16">
        <v>2021</v>
      </c>
      <c r="B2045" s="17" t="s">
        <v>1744</v>
      </c>
      <c r="C2045" s="17" t="s">
        <v>3899</v>
      </c>
      <c r="D2045" s="18">
        <v>9.8670000000000009</v>
      </c>
      <c r="E2045" s="17" t="s">
        <v>4382</v>
      </c>
      <c r="F2045" s="18">
        <v>12</v>
      </c>
      <c r="G2045" s="18">
        <v>176</v>
      </c>
      <c r="H2045" s="17">
        <f>(G2045-F2045+1)/G2045</f>
        <v>0.9375</v>
      </c>
      <c r="I2045" s="17">
        <f>((G2045*H2045-1)/(G2045-1))*100</f>
        <v>93.714285714285722</v>
      </c>
      <c r="J2045" s="20" t="s">
        <v>4575</v>
      </c>
    </row>
    <row r="2046" spans="1:10" x14ac:dyDescent="0.3">
      <c r="A2046" s="16">
        <v>2020</v>
      </c>
      <c r="B2046" s="16" t="s">
        <v>1745</v>
      </c>
      <c r="C2046" s="16" t="s">
        <v>3900</v>
      </c>
      <c r="D2046" s="16">
        <v>6.1189999999999998</v>
      </c>
      <c r="E2046" s="16" t="s">
        <v>4397</v>
      </c>
      <c r="F2046" s="16">
        <v>38</v>
      </c>
      <c r="G2046" s="16">
        <v>244</v>
      </c>
      <c r="H2046" s="16">
        <v>0.84836065573770492</v>
      </c>
      <c r="I2046" s="16">
        <v>84.773662551440339</v>
      </c>
      <c r="J2046" s="21" t="s">
        <v>4486</v>
      </c>
    </row>
    <row r="2047" spans="1:10" x14ac:dyDescent="0.3">
      <c r="A2047" s="16">
        <v>2021</v>
      </c>
      <c r="B2047" s="17" t="s">
        <v>1746</v>
      </c>
      <c r="C2047" s="17" t="s">
        <v>3901</v>
      </c>
      <c r="D2047" s="18">
        <v>8.11</v>
      </c>
      <c r="E2047" s="17" t="s">
        <v>4409</v>
      </c>
      <c r="F2047" s="18">
        <v>23</v>
      </c>
      <c r="G2047" s="18">
        <v>162</v>
      </c>
      <c r="H2047" s="17">
        <f>(G2047-F2047+1)/G2047</f>
        <v>0.86419753086419748</v>
      </c>
      <c r="I2047" s="17">
        <f>((G2047*H2047-1)/(G2047-1))*100</f>
        <v>86.335403726708066</v>
      </c>
      <c r="J2047" s="21" t="s">
        <v>4486</v>
      </c>
    </row>
    <row r="2048" spans="1:10" x14ac:dyDescent="0.3">
      <c r="A2048" s="16">
        <v>2020</v>
      </c>
      <c r="B2048" s="16" t="s">
        <v>1747</v>
      </c>
      <c r="C2048" s="16" t="s">
        <v>3902</v>
      </c>
      <c r="D2048" s="16">
        <v>4.694</v>
      </c>
      <c r="E2048" s="16" t="s">
        <v>4379</v>
      </c>
      <c r="F2048" s="16">
        <v>20</v>
      </c>
      <c r="G2048" s="16">
        <v>193</v>
      </c>
      <c r="H2048" s="16">
        <v>0.9015544041450777</v>
      </c>
      <c r="I2048" s="16">
        <v>90.104166666666657</v>
      </c>
      <c r="J2048" s="20" t="s">
        <v>4575</v>
      </c>
    </row>
    <row r="2049" spans="1:10" x14ac:dyDescent="0.3">
      <c r="A2049" s="16">
        <v>2021</v>
      </c>
      <c r="B2049" s="17" t="s">
        <v>1748</v>
      </c>
      <c r="C2049" s="17" t="s">
        <v>3903</v>
      </c>
      <c r="D2049" s="18">
        <v>6.4109999999999996</v>
      </c>
      <c r="E2049" s="17" t="s">
        <v>4403</v>
      </c>
      <c r="F2049" s="18">
        <v>58</v>
      </c>
      <c r="G2049" s="18">
        <v>295</v>
      </c>
      <c r="H2049" s="17">
        <f>(G2049-F2049+1)/G2049</f>
        <v>0.8067796610169492</v>
      </c>
      <c r="I2049" s="17">
        <f>((G2049*H2049-1)/(G2049-1))*100</f>
        <v>80.612244897959201</v>
      </c>
      <c r="J2049" s="21" t="s">
        <v>4486</v>
      </c>
    </row>
    <row r="2050" spans="1:10" x14ac:dyDescent="0.3">
      <c r="A2050" s="16">
        <v>2021</v>
      </c>
      <c r="B2050" s="17" t="s">
        <v>1749</v>
      </c>
      <c r="C2050" s="17" t="s">
        <v>3904</v>
      </c>
      <c r="D2050" s="18">
        <v>12.079000000000001</v>
      </c>
      <c r="E2050" s="17" t="s">
        <v>1749</v>
      </c>
      <c r="F2050" s="18">
        <v>2</v>
      </c>
      <c r="G2050" s="18">
        <v>62</v>
      </c>
      <c r="H2050" s="17">
        <f>(G2050-F2050+1)/G2050</f>
        <v>0.9838709677419355</v>
      </c>
      <c r="I2050" s="17">
        <f>((G2050*H2050-1)/(G2050-1))*100</f>
        <v>98.360655737704917</v>
      </c>
      <c r="J2050" s="19" t="s">
        <v>4485</v>
      </c>
    </row>
    <row r="2051" spans="1:10" x14ac:dyDescent="0.3">
      <c r="A2051" s="16">
        <v>2020</v>
      </c>
      <c r="B2051" s="16" t="s">
        <v>1750</v>
      </c>
      <c r="C2051" s="16" t="s">
        <v>3905</v>
      </c>
      <c r="D2051" s="16">
        <v>9.7780000000000005</v>
      </c>
      <c r="E2051" s="16" t="s">
        <v>4335</v>
      </c>
      <c r="F2051" s="16">
        <v>5</v>
      </c>
      <c r="G2051" s="16">
        <v>97</v>
      </c>
      <c r="H2051" s="16">
        <v>0.95876288659793818</v>
      </c>
      <c r="I2051" s="16">
        <v>95.833333333333343</v>
      </c>
      <c r="J2051" s="19" t="s">
        <v>4485</v>
      </c>
    </row>
    <row r="2052" spans="1:10" x14ac:dyDescent="0.3">
      <c r="A2052" s="16">
        <v>2021</v>
      </c>
      <c r="B2052" s="17" t="s">
        <v>1751</v>
      </c>
      <c r="C2052" s="17" t="s">
        <v>3906</v>
      </c>
      <c r="D2052" s="18">
        <v>4.8360000000000003</v>
      </c>
      <c r="E2052" s="17" t="s">
        <v>4335</v>
      </c>
      <c r="F2052" s="18">
        <v>13</v>
      </c>
      <c r="G2052" s="18">
        <v>99</v>
      </c>
      <c r="H2052" s="17">
        <f>(G2052-F2052+1)/G2052</f>
        <v>0.87878787878787878</v>
      </c>
      <c r="I2052" s="17">
        <f>((G2052*H2052-1)/(G2052-1))*100</f>
        <v>87.755102040816325</v>
      </c>
      <c r="J2052" s="21" t="s">
        <v>4486</v>
      </c>
    </row>
    <row r="2053" spans="1:10" x14ac:dyDescent="0.3">
      <c r="A2053" s="16">
        <v>2020</v>
      </c>
      <c r="B2053" s="16" t="s">
        <v>1752</v>
      </c>
      <c r="C2053" s="16" t="s">
        <v>3907</v>
      </c>
      <c r="D2053" s="16">
        <v>3.669</v>
      </c>
      <c r="E2053" s="16" t="s">
        <v>4335</v>
      </c>
      <c r="F2053" s="16">
        <v>19</v>
      </c>
      <c r="G2053" s="16">
        <v>97</v>
      </c>
      <c r="H2053" s="16">
        <v>0.81443298969072164</v>
      </c>
      <c r="I2053" s="16">
        <v>81.25</v>
      </c>
      <c r="J2053" s="21" t="s">
        <v>4486</v>
      </c>
    </row>
    <row r="2054" spans="1:10" x14ac:dyDescent="0.3">
      <c r="A2054" s="16">
        <v>2020</v>
      </c>
      <c r="B2054" s="16" t="s">
        <v>1753</v>
      </c>
      <c r="C2054" s="16" t="s">
        <v>3908</v>
      </c>
      <c r="D2054" s="16">
        <v>3.714</v>
      </c>
      <c r="E2054" s="16" t="s">
        <v>4335</v>
      </c>
      <c r="F2054" s="16">
        <v>18</v>
      </c>
      <c r="G2054" s="16">
        <v>97</v>
      </c>
      <c r="H2054" s="16">
        <v>0.82474226804123707</v>
      </c>
      <c r="I2054" s="16">
        <v>82.291666666666657</v>
      </c>
      <c r="J2054" s="21" t="s">
        <v>4486</v>
      </c>
    </row>
    <row r="2055" spans="1:10" x14ac:dyDescent="0.3">
      <c r="A2055" s="16">
        <v>2021</v>
      </c>
      <c r="B2055" s="17" t="s">
        <v>4529</v>
      </c>
      <c r="C2055" s="17" t="s">
        <v>4530</v>
      </c>
      <c r="D2055" s="18">
        <v>3.8940000000000001</v>
      </c>
      <c r="E2055" s="17" t="s">
        <v>4407</v>
      </c>
      <c r="F2055" s="18">
        <v>16</v>
      </c>
      <c r="G2055" s="18">
        <v>77</v>
      </c>
      <c r="H2055" s="17">
        <f>(G2055-F2055+1)/G2055</f>
        <v>0.80519480519480524</v>
      </c>
      <c r="I2055" s="17">
        <f>((G2055*H2055-1)/(G2055-1))*100</f>
        <v>80.26315789473685</v>
      </c>
      <c r="J2055" s="21" t="s">
        <v>4486</v>
      </c>
    </row>
    <row r="2056" spans="1:10" x14ac:dyDescent="0.3">
      <c r="A2056" s="16">
        <v>2021</v>
      </c>
      <c r="B2056" s="17" t="s">
        <v>5157</v>
      </c>
      <c r="C2056" s="17" t="s">
        <v>4509</v>
      </c>
      <c r="D2056" s="18">
        <v>1.6</v>
      </c>
      <c r="E2056" s="17" t="s">
        <v>4343</v>
      </c>
      <c r="F2056" s="18">
        <v>61</v>
      </c>
      <c r="G2056" s="18">
        <v>330</v>
      </c>
      <c r="H2056" s="17">
        <f>(G2056-F2056+1)/G2056</f>
        <v>0.81818181818181823</v>
      </c>
      <c r="I2056" s="17">
        <f>((G2056*H2056-1)/(G2056-1))*100</f>
        <v>81.762917933130694</v>
      </c>
      <c r="J2056" s="21" t="s">
        <v>4486</v>
      </c>
    </row>
    <row r="2057" spans="1:10" x14ac:dyDescent="0.3">
      <c r="A2057" s="16">
        <v>2021</v>
      </c>
      <c r="B2057" s="17" t="s">
        <v>5158</v>
      </c>
      <c r="C2057" s="17" t="s">
        <v>4838</v>
      </c>
      <c r="D2057" s="18">
        <v>5.4450000000000003</v>
      </c>
      <c r="E2057" s="17" t="s">
        <v>279</v>
      </c>
      <c r="F2057" s="18">
        <v>14</v>
      </c>
      <c r="G2057" s="18">
        <v>68</v>
      </c>
      <c r="H2057" s="17">
        <f>(G2057-F2057+1)/G2057</f>
        <v>0.80882352941176472</v>
      </c>
      <c r="I2057" s="17">
        <f>((G2057*H2057-1)/(G2057-1))*100</f>
        <v>80.597014925373131</v>
      </c>
      <c r="J2057" s="21" t="s">
        <v>4486</v>
      </c>
    </row>
    <row r="2058" spans="1:10" x14ac:dyDescent="0.3">
      <c r="A2058" s="16">
        <v>2020</v>
      </c>
      <c r="B2058" s="16" t="s">
        <v>1754</v>
      </c>
      <c r="C2058" s="16" t="s">
        <v>3909</v>
      </c>
      <c r="D2058" s="16">
        <v>2.613</v>
      </c>
      <c r="E2058" s="16" t="s">
        <v>4447</v>
      </c>
      <c r="F2058" s="16">
        <v>19</v>
      </c>
      <c r="G2058" s="16">
        <v>91</v>
      </c>
      <c r="H2058" s="16">
        <v>0.80219780219780223</v>
      </c>
      <c r="I2058" s="16">
        <v>80</v>
      </c>
      <c r="J2058" s="21" t="s">
        <v>4486</v>
      </c>
    </row>
    <row r="2059" spans="1:10" x14ac:dyDescent="0.3">
      <c r="A2059" s="16">
        <v>2020</v>
      </c>
      <c r="B2059" s="16" t="s">
        <v>1755</v>
      </c>
      <c r="C2059" s="16" t="s">
        <v>3910</v>
      </c>
      <c r="D2059" s="16">
        <v>3.9790000000000001</v>
      </c>
      <c r="E2059" s="16" t="s">
        <v>4447</v>
      </c>
      <c r="F2059" s="16">
        <v>5</v>
      </c>
      <c r="G2059" s="16">
        <v>91</v>
      </c>
      <c r="H2059" s="16">
        <v>0.95604395604395609</v>
      </c>
      <c r="I2059" s="16">
        <v>95.555555555555557</v>
      </c>
      <c r="J2059" s="19" t="s">
        <v>4485</v>
      </c>
    </row>
    <row r="2060" spans="1:10" x14ac:dyDescent="0.3">
      <c r="A2060" s="16">
        <v>2020</v>
      </c>
      <c r="B2060" s="16" t="s">
        <v>1756</v>
      </c>
      <c r="C2060" s="16" t="s">
        <v>3911</v>
      </c>
      <c r="D2060" s="16">
        <v>3.8679999999999999</v>
      </c>
      <c r="E2060" s="16" t="s">
        <v>881</v>
      </c>
      <c r="F2060" s="16">
        <v>3</v>
      </c>
      <c r="G2060" s="16">
        <v>47</v>
      </c>
      <c r="H2060" s="16">
        <v>0.95744680851063835</v>
      </c>
      <c r="I2060" s="16">
        <v>95.652173913043484</v>
      </c>
      <c r="J2060" s="19" t="s">
        <v>4485</v>
      </c>
    </row>
    <row r="2061" spans="1:10" x14ac:dyDescent="0.3">
      <c r="A2061" s="16">
        <v>2020</v>
      </c>
      <c r="B2061" s="16" t="s">
        <v>1757</v>
      </c>
      <c r="C2061" s="16" t="s">
        <v>3912</v>
      </c>
      <c r="D2061" s="16">
        <v>5.1550000000000002</v>
      </c>
      <c r="E2061" s="16" t="s">
        <v>4353</v>
      </c>
      <c r="F2061" s="16">
        <v>7</v>
      </c>
      <c r="G2061" s="16">
        <v>57</v>
      </c>
      <c r="H2061" s="16">
        <v>0.89473684210526316</v>
      </c>
      <c r="I2061" s="16">
        <v>89.285714285714292</v>
      </c>
      <c r="J2061" s="21" t="s">
        <v>4486</v>
      </c>
    </row>
    <row r="2062" spans="1:10" x14ac:dyDescent="0.3">
      <c r="A2062" s="16">
        <v>2020</v>
      </c>
      <c r="B2062" s="16" t="s">
        <v>1758</v>
      </c>
      <c r="C2062" s="16" t="s">
        <v>3913</v>
      </c>
      <c r="D2062" s="16">
        <v>6.0910000000000002</v>
      </c>
      <c r="E2062" s="16" t="s">
        <v>4353</v>
      </c>
      <c r="F2062" s="16">
        <v>4</v>
      </c>
      <c r="G2062" s="16">
        <v>57</v>
      </c>
      <c r="H2062" s="16">
        <v>0.94736842105263153</v>
      </c>
      <c r="I2062" s="16">
        <v>94.642857142857139</v>
      </c>
      <c r="J2062" s="20" t="s">
        <v>4575</v>
      </c>
    </row>
    <row r="2063" spans="1:10" x14ac:dyDescent="0.3">
      <c r="A2063" s="16">
        <v>2021</v>
      </c>
      <c r="B2063" s="17" t="s">
        <v>1759</v>
      </c>
      <c r="C2063" s="17" t="s">
        <v>3914</v>
      </c>
      <c r="D2063" s="18">
        <v>2.94</v>
      </c>
      <c r="E2063" s="17" t="s">
        <v>4386</v>
      </c>
      <c r="F2063" s="18">
        <v>15</v>
      </c>
      <c r="G2063" s="18">
        <v>174</v>
      </c>
      <c r="H2063" s="17">
        <f>(G2063-F2063+1)/G2063</f>
        <v>0.91954022988505746</v>
      </c>
      <c r="I2063" s="17">
        <f>((G2063*H2063-1)/(G2063-1))*100</f>
        <v>91.907514450867055</v>
      </c>
      <c r="J2063" s="20" t="s">
        <v>4575</v>
      </c>
    </row>
    <row r="2064" spans="1:10" x14ac:dyDescent="0.3">
      <c r="A2064" s="16">
        <v>2020</v>
      </c>
      <c r="B2064" s="16" t="s">
        <v>1760</v>
      </c>
      <c r="C2064" s="16" t="s">
        <v>3915</v>
      </c>
      <c r="D2064" s="16">
        <v>3.8039999999999998</v>
      </c>
      <c r="E2064" s="16" t="s">
        <v>4434</v>
      </c>
      <c r="F2064" s="16">
        <v>6</v>
      </c>
      <c r="G2064" s="16">
        <v>45</v>
      </c>
      <c r="H2064" s="16">
        <v>0.88888888888888884</v>
      </c>
      <c r="I2064" s="16">
        <v>88.63636363636364</v>
      </c>
      <c r="J2064" s="21" t="s">
        <v>4486</v>
      </c>
    </row>
    <row r="2065" spans="1:10" x14ac:dyDescent="0.3">
      <c r="A2065" s="16">
        <v>2021</v>
      </c>
      <c r="B2065" s="17" t="s">
        <v>1761</v>
      </c>
      <c r="C2065" s="17" t="s">
        <v>3916</v>
      </c>
      <c r="D2065" s="18">
        <v>6.5759999999999996</v>
      </c>
      <c r="E2065" s="17" t="s">
        <v>4388</v>
      </c>
      <c r="F2065" s="18">
        <v>2</v>
      </c>
      <c r="G2065" s="18">
        <v>82</v>
      </c>
      <c r="H2065" s="17">
        <f>(G2065-F2065+1)/G2065</f>
        <v>0.98780487804878048</v>
      </c>
      <c r="I2065" s="17">
        <f>((G2065*H2065-1)/(G2065-1))*100</f>
        <v>98.76543209876543</v>
      </c>
      <c r="J2065" s="19" t="s">
        <v>4485</v>
      </c>
    </row>
    <row r="2066" spans="1:10" x14ac:dyDescent="0.3">
      <c r="A2066" s="16">
        <v>2021</v>
      </c>
      <c r="B2066" s="17" t="s">
        <v>4777</v>
      </c>
      <c r="C2066" s="17" t="s">
        <v>4778</v>
      </c>
      <c r="D2066" s="18">
        <v>4.0030000000000001</v>
      </c>
      <c r="E2066" s="17" t="s">
        <v>4342</v>
      </c>
      <c r="F2066" s="18">
        <v>13</v>
      </c>
      <c r="G2066" s="18">
        <v>80</v>
      </c>
      <c r="H2066" s="17">
        <f>(G2066-F2066+1)/G2066</f>
        <v>0.85</v>
      </c>
      <c r="I2066" s="17">
        <f>((G2066*H2066-1)/(G2066-1))*100</f>
        <v>84.810126582278471</v>
      </c>
      <c r="J2066" s="21" t="s">
        <v>4486</v>
      </c>
    </row>
    <row r="2067" spans="1:10" x14ac:dyDescent="0.3">
      <c r="A2067" s="16">
        <v>2021</v>
      </c>
      <c r="B2067" s="17" t="s">
        <v>5211</v>
      </c>
      <c r="C2067" s="17" t="s">
        <v>4779</v>
      </c>
      <c r="D2067" s="18">
        <v>4.8479999999999999</v>
      </c>
      <c r="E2067" s="17" t="s">
        <v>4357</v>
      </c>
      <c r="F2067" s="18">
        <v>27</v>
      </c>
      <c r="G2067" s="18">
        <v>200</v>
      </c>
      <c r="H2067" s="17">
        <f>(G2067-F2067+1)/G2067</f>
        <v>0.87</v>
      </c>
      <c r="I2067" s="17">
        <f>((G2067*H2067-1)/(G2067-1))*100</f>
        <v>86.934673366834176</v>
      </c>
      <c r="J2067" s="21" t="s">
        <v>4486</v>
      </c>
    </row>
    <row r="2068" spans="1:10" x14ac:dyDescent="0.3">
      <c r="A2068" s="16">
        <v>2021</v>
      </c>
      <c r="B2068" s="17" t="s">
        <v>1762</v>
      </c>
      <c r="C2068" s="17" t="s">
        <v>3917</v>
      </c>
      <c r="D2068" s="18">
        <v>3.98</v>
      </c>
      <c r="E2068" s="17" t="s">
        <v>1782</v>
      </c>
      <c r="F2068" s="18">
        <v>14</v>
      </c>
      <c r="G2068" s="18">
        <v>129</v>
      </c>
      <c r="H2068" s="17">
        <f>(G2068-F2068+1)/G2068</f>
        <v>0.89922480620155043</v>
      </c>
      <c r="I2068" s="17">
        <f>((G2068*H2068-1)/(G2068-1))*100</f>
        <v>89.84375</v>
      </c>
      <c r="J2068" s="21" t="s">
        <v>4486</v>
      </c>
    </row>
    <row r="2069" spans="1:10" x14ac:dyDescent="0.3">
      <c r="A2069" s="16">
        <v>2021</v>
      </c>
      <c r="B2069" s="17" t="s">
        <v>1763</v>
      </c>
      <c r="C2069" s="17" t="s">
        <v>3918</v>
      </c>
      <c r="D2069" s="18">
        <v>6.9610000000000003</v>
      </c>
      <c r="E2069" s="17" t="s">
        <v>153</v>
      </c>
      <c r="F2069" s="18">
        <v>4</v>
      </c>
      <c r="G2069" s="18">
        <v>33</v>
      </c>
      <c r="H2069" s="17">
        <f>(G2069-F2069+1)/G2069</f>
        <v>0.90909090909090906</v>
      </c>
      <c r="I2069" s="17">
        <f>((G2069*H2069-1)/(G2069-1))*100</f>
        <v>90.625</v>
      </c>
      <c r="J2069" s="20" t="s">
        <v>4575</v>
      </c>
    </row>
    <row r="2070" spans="1:10" x14ac:dyDescent="0.3">
      <c r="A2070" s="16">
        <v>2020</v>
      </c>
      <c r="B2070" s="16" t="s">
        <v>1764</v>
      </c>
      <c r="C2070" s="16" t="s">
        <v>3919</v>
      </c>
      <c r="D2070" s="16">
        <v>5.5259999999999998</v>
      </c>
      <c r="E2070" s="16" t="s">
        <v>4372</v>
      </c>
      <c r="F2070" s="16">
        <v>24</v>
      </c>
      <c r="G2070" s="16">
        <v>204</v>
      </c>
      <c r="H2070" s="16">
        <v>0.88725490196078427</v>
      </c>
      <c r="I2070" s="16">
        <v>88.669950738916256</v>
      </c>
      <c r="J2070" s="21" t="s">
        <v>4486</v>
      </c>
    </row>
    <row r="2071" spans="1:10" x14ac:dyDescent="0.3">
      <c r="A2071" s="16">
        <v>2021</v>
      </c>
      <c r="B2071" s="17" t="s">
        <v>1765</v>
      </c>
      <c r="C2071" s="17" t="s">
        <v>3920</v>
      </c>
      <c r="D2071" s="18">
        <v>3.3180000000000001</v>
      </c>
      <c r="E2071" s="17" t="s">
        <v>4456</v>
      </c>
      <c r="F2071" s="18">
        <v>2</v>
      </c>
      <c r="G2071" s="18">
        <v>54</v>
      </c>
      <c r="H2071" s="17">
        <f>(G2071-F2071+1)/G2071</f>
        <v>0.98148148148148151</v>
      </c>
      <c r="I2071" s="17">
        <f>((G2071*H2071-1)/(G2071-1))*100</f>
        <v>98.113207547169807</v>
      </c>
      <c r="J2071" s="19" t="s">
        <v>4485</v>
      </c>
    </row>
    <row r="2072" spans="1:10" x14ac:dyDescent="0.3">
      <c r="A2072" s="16">
        <v>2020</v>
      </c>
      <c r="B2072" s="16" t="s">
        <v>1766</v>
      </c>
      <c r="C2072" s="16" t="s">
        <v>3921</v>
      </c>
      <c r="D2072" s="16">
        <v>2.5790000000000002</v>
      </c>
      <c r="E2072" s="16" t="s">
        <v>4456</v>
      </c>
      <c r="F2072" s="16">
        <v>7</v>
      </c>
      <c r="G2072" s="16">
        <v>55</v>
      </c>
      <c r="H2072" s="16">
        <v>0.89090909090909087</v>
      </c>
      <c r="I2072" s="16">
        <v>88.888888888888886</v>
      </c>
      <c r="J2072" s="21" t="s">
        <v>4486</v>
      </c>
    </row>
    <row r="2073" spans="1:10" x14ac:dyDescent="0.3">
      <c r="A2073" s="16">
        <v>2021</v>
      </c>
      <c r="B2073" s="17" t="s">
        <v>1767</v>
      </c>
      <c r="C2073" s="17" t="s">
        <v>3922</v>
      </c>
      <c r="D2073" s="18">
        <v>4.0730000000000004</v>
      </c>
      <c r="E2073" s="17" t="s">
        <v>4456</v>
      </c>
      <c r="F2073" s="18">
        <v>1</v>
      </c>
      <c r="G2073" s="18">
        <v>54</v>
      </c>
      <c r="H2073" s="17">
        <f>(G2073-F2073+1)/G2073</f>
        <v>1</v>
      </c>
      <c r="I2073" s="17">
        <f>((G2073*H2073-1)/(G2073-1))*100</f>
        <v>100</v>
      </c>
      <c r="J2073" s="19" t="s">
        <v>4485</v>
      </c>
    </row>
    <row r="2074" spans="1:10" x14ac:dyDescent="0.3">
      <c r="A2074" s="16">
        <v>2021</v>
      </c>
      <c r="B2074" s="17" t="s">
        <v>5212</v>
      </c>
      <c r="C2074" s="17" t="s">
        <v>4780</v>
      </c>
      <c r="D2074" s="18">
        <v>5.2110000000000003</v>
      </c>
      <c r="E2074" s="17" t="s">
        <v>4479</v>
      </c>
      <c r="F2074" s="18">
        <v>4</v>
      </c>
      <c r="G2074" s="18">
        <v>30</v>
      </c>
      <c r="H2074" s="17">
        <f>(G2074-F2074+1)/G2074</f>
        <v>0.9</v>
      </c>
      <c r="I2074" s="17">
        <f>((G2074*H2074-1)/(G2074-1))*100</f>
        <v>89.65517241379311</v>
      </c>
      <c r="J2074" s="21" t="s">
        <v>4486</v>
      </c>
    </row>
    <row r="2075" spans="1:10" x14ac:dyDescent="0.3">
      <c r="A2075" s="16">
        <v>2020</v>
      </c>
      <c r="B2075" s="16" t="s">
        <v>1768</v>
      </c>
      <c r="C2075" s="16" t="s">
        <v>3923</v>
      </c>
      <c r="D2075" s="16">
        <v>3.3130000000000002</v>
      </c>
      <c r="E2075" s="16" t="s">
        <v>4456</v>
      </c>
      <c r="F2075" s="16">
        <v>1</v>
      </c>
      <c r="G2075" s="16">
        <v>55</v>
      </c>
      <c r="H2075" s="16">
        <v>1</v>
      </c>
      <c r="I2075" s="16">
        <v>100</v>
      </c>
      <c r="J2075" s="19" t="s">
        <v>4485</v>
      </c>
    </row>
    <row r="2076" spans="1:10" x14ac:dyDescent="0.3">
      <c r="A2076" s="16">
        <v>2020</v>
      </c>
      <c r="B2076" s="16" t="s">
        <v>1769</v>
      </c>
      <c r="C2076" s="16" t="s">
        <v>3924</v>
      </c>
      <c r="D2076" s="16">
        <v>2.8879999999999999</v>
      </c>
      <c r="E2076" s="16" t="s">
        <v>4456</v>
      </c>
      <c r="F2076" s="16">
        <v>3</v>
      </c>
      <c r="G2076" s="16">
        <v>55</v>
      </c>
      <c r="H2076" s="16">
        <v>0.96363636363636362</v>
      </c>
      <c r="I2076" s="16">
        <v>96.296296296296291</v>
      </c>
      <c r="J2076" s="19" t="s">
        <v>4485</v>
      </c>
    </row>
    <row r="2077" spans="1:10" x14ac:dyDescent="0.3">
      <c r="A2077" s="16">
        <v>2020</v>
      </c>
      <c r="B2077" s="16" t="s">
        <v>1770</v>
      </c>
      <c r="C2077" s="16" t="s">
        <v>3925</v>
      </c>
      <c r="D2077" s="16">
        <v>3.7389999999999999</v>
      </c>
      <c r="E2077" s="16" t="s">
        <v>4437</v>
      </c>
      <c r="F2077" s="16">
        <v>15</v>
      </c>
      <c r="G2077" s="16">
        <v>102</v>
      </c>
      <c r="H2077" s="16">
        <v>0.86274509803921573</v>
      </c>
      <c r="I2077" s="16">
        <v>86.138613861386133</v>
      </c>
      <c r="J2077" s="21" t="s">
        <v>4486</v>
      </c>
    </row>
    <row r="2078" spans="1:10" x14ac:dyDescent="0.3">
      <c r="A2078" s="16">
        <v>2021</v>
      </c>
      <c r="B2078" s="17" t="s">
        <v>5160</v>
      </c>
      <c r="C2078" s="17" t="s">
        <v>4839</v>
      </c>
      <c r="D2078" s="18">
        <v>4.6740000000000004</v>
      </c>
      <c r="E2078" s="17" t="s">
        <v>4439</v>
      </c>
      <c r="F2078" s="18">
        <v>14</v>
      </c>
      <c r="G2078" s="18">
        <v>88</v>
      </c>
      <c r="H2078" s="17">
        <f>(G2078-F2078+1)/G2078</f>
        <v>0.85227272727272729</v>
      </c>
      <c r="I2078" s="17">
        <f>((G2078*H2078-1)/(G2078-1))*100</f>
        <v>85.057471264367805</v>
      </c>
      <c r="J2078" s="21" t="s">
        <v>4486</v>
      </c>
    </row>
    <row r="2079" spans="1:10" x14ac:dyDescent="0.3">
      <c r="A2079" s="16">
        <v>2021</v>
      </c>
      <c r="B2079" s="17" t="s">
        <v>5161</v>
      </c>
      <c r="C2079" s="17" t="s">
        <v>4840</v>
      </c>
      <c r="D2079" s="18">
        <v>2.5339999999999998</v>
      </c>
      <c r="E2079" s="17" t="s">
        <v>4391</v>
      </c>
      <c r="F2079" s="18">
        <v>30</v>
      </c>
      <c r="G2079" s="18">
        <v>146</v>
      </c>
      <c r="H2079" s="17">
        <f>(G2079-F2079+1)/G2079</f>
        <v>0.80136986301369861</v>
      </c>
      <c r="I2079" s="17">
        <f>((G2079*H2079-1)/(G2079-1))*100</f>
        <v>80</v>
      </c>
      <c r="J2079" s="21" t="s">
        <v>4486</v>
      </c>
    </row>
    <row r="2080" spans="1:10" x14ac:dyDescent="0.3">
      <c r="A2080" s="16">
        <v>2020</v>
      </c>
      <c r="B2080" s="16" t="s">
        <v>1771</v>
      </c>
      <c r="C2080" s="16" t="s">
        <v>3926</v>
      </c>
      <c r="D2080" s="16">
        <v>2.2589999999999999</v>
      </c>
      <c r="E2080" s="16" t="s">
        <v>4456</v>
      </c>
      <c r="F2080" s="16">
        <v>9</v>
      </c>
      <c r="G2080" s="16">
        <v>55</v>
      </c>
      <c r="H2080" s="16">
        <v>0.8545454545454545</v>
      </c>
      <c r="I2080" s="16">
        <v>85.18518518518519</v>
      </c>
      <c r="J2080" s="21" t="s">
        <v>4486</v>
      </c>
    </row>
    <row r="2081" spans="1:10" x14ac:dyDescent="0.3">
      <c r="A2081" s="16">
        <v>2021</v>
      </c>
      <c r="B2081" s="17" t="s">
        <v>1772</v>
      </c>
      <c r="C2081" s="17" t="s">
        <v>3927</v>
      </c>
      <c r="D2081" s="18">
        <v>3.8759999999999999</v>
      </c>
      <c r="E2081" s="17" t="s">
        <v>4348</v>
      </c>
      <c r="F2081" s="18">
        <v>3</v>
      </c>
      <c r="G2081" s="18">
        <v>23</v>
      </c>
      <c r="H2081" s="17">
        <f>(G2081-F2081+1)/G2081</f>
        <v>0.91304347826086951</v>
      </c>
      <c r="I2081" s="17">
        <f>((G2081*H2081-1)/(G2081-1))*100</f>
        <v>90.909090909090907</v>
      </c>
      <c r="J2081" s="20" t="s">
        <v>4575</v>
      </c>
    </row>
    <row r="2082" spans="1:10" x14ac:dyDescent="0.3">
      <c r="A2082" s="16">
        <v>2021</v>
      </c>
      <c r="B2082" s="17" t="s">
        <v>1773</v>
      </c>
      <c r="C2082" s="17" t="s">
        <v>3928</v>
      </c>
      <c r="D2082" s="18">
        <v>9.4</v>
      </c>
      <c r="E2082" s="17" t="s">
        <v>2086</v>
      </c>
      <c r="F2082" s="18">
        <v>3</v>
      </c>
      <c r="G2082" s="18">
        <v>93</v>
      </c>
      <c r="H2082" s="17">
        <f>(G2082-F2082+1)/G2082</f>
        <v>0.978494623655914</v>
      </c>
      <c r="I2082" s="17">
        <f>((G2082*H2082-1)/(G2082-1))*100</f>
        <v>97.826086956521735</v>
      </c>
      <c r="J2082" s="19" t="s">
        <v>4485</v>
      </c>
    </row>
    <row r="2083" spans="1:10" x14ac:dyDescent="0.3">
      <c r="A2083" s="16">
        <v>2021</v>
      </c>
      <c r="B2083" s="17" t="s">
        <v>5163</v>
      </c>
      <c r="C2083" s="17" t="s">
        <v>4841</v>
      </c>
      <c r="D2083" s="18">
        <v>6.9889999999999999</v>
      </c>
      <c r="E2083" s="17" t="s">
        <v>4366</v>
      </c>
      <c r="F2083" s="18">
        <v>6</v>
      </c>
      <c r="G2083" s="18">
        <v>37</v>
      </c>
      <c r="H2083" s="17">
        <f>(G2083-F2083+1)/G2083</f>
        <v>0.86486486486486491</v>
      </c>
      <c r="I2083" s="17">
        <f>((G2083*H2083-1)/(G2083-1))*100</f>
        <v>86.111111111111114</v>
      </c>
      <c r="J2083" s="21" t="s">
        <v>4486</v>
      </c>
    </row>
    <row r="2084" spans="1:10" x14ac:dyDescent="0.3">
      <c r="A2084" s="16">
        <v>2020</v>
      </c>
      <c r="B2084" s="16" t="s">
        <v>1774</v>
      </c>
      <c r="C2084" s="16" t="s">
        <v>3929</v>
      </c>
      <c r="D2084" s="16">
        <v>3.226</v>
      </c>
      <c r="E2084" s="16" t="s">
        <v>4437</v>
      </c>
      <c r="F2084" s="16">
        <v>19</v>
      </c>
      <c r="G2084" s="16">
        <v>102</v>
      </c>
      <c r="H2084" s="16">
        <v>0.82352941176470584</v>
      </c>
      <c r="I2084" s="16">
        <v>82.178217821782169</v>
      </c>
      <c r="J2084" s="21" t="s">
        <v>4486</v>
      </c>
    </row>
    <row r="2085" spans="1:10" x14ac:dyDescent="0.3">
      <c r="A2085" s="16">
        <v>2020</v>
      </c>
      <c r="B2085" s="16" t="s">
        <v>1775</v>
      </c>
      <c r="C2085" s="16" t="s">
        <v>3930</v>
      </c>
      <c r="D2085" s="16">
        <v>7.1959999999999997</v>
      </c>
      <c r="E2085" s="16" t="s">
        <v>4427</v>
      </c>
      <c r="F2085" s="16">
        <v>18</v>
      </c>
      <c r="G2085" s="16">
        <v>266</v>
      </c>
      <c r="H2085" s="16">
        <v>0.93609022556390975</v>
      </c>
      <c r="I2085" s="16">
        <v>93.584905660377359</v>
      </c>
      <c r="J2085" s="20" t="s">
        <v>4575</v>
      </c>
    </row>
    <row r="2086" spans="1:10" x14ac:dyDescent="0.3">
      <c r="A2086" s="16">
        <v>2021</v>
      </c>
      <c r="B2086" s="17" t="s">
        <v>1776</v>
      </c>
      <c r="C2086" s="17" t="s">
        <v>3931</v>
      </c>
      <c r="D2086" s="18">
        <v>6.3769999999999998</v>
      </c>
      <c r="E2086" s="17" t="s">
        <v>1782</v>
      </c>
      <c r="F2086" s="18">
        <v>5</v>
      </c>
      <c r="G2086" s="18">
        <v>129</v>
      </c>
      <c r="H2086" s="17">
        <f>(G2086-F2086+1)/G2086</f>
        <v>0.96899224806201545</v>
      </c>
      <c r="I2086" s="17">
        <f>((G2086*H2086-1)/(G2086-1))*100</f>
        <v>96.875</v>
      </c>
      <c r="J2086" s="19" t="s">
        <v>4485</v>
      </c>
    </row>
    <row r="2087" spans="1:10" x14ac:dyDescent="0.3">
      <c r="A2087" s="16">
        <v>2021</v>
      </c>
      <c r="B2087" s="17" t="s">
        <v>1777</v>
      </c>
      <c r="C2087" s="17" t="s">
        <v>3932</v>
      </c>
      <c r="D2087" s="18">
        <v>3.6240000000000001</v>
      </c>
      <c r="E2087" s="17" t="s">
        <v>1782</v>
      </c>
      <c r="F2087" s="18">
        <v>20</v>
      </c>
      <c r="G2087" s="18">
        <v>129</v>
      </c>
      <c r="H2087" s="17">
        <f>(G2087-F2087+1)/G2087</f>
        <v>0.8527131782945736</v>
      </c>
      <c r="I2087" s="17">
        <f>((G2087*H2087-1)/(G2087-1))*100</f>
        <v>85.15625</v>
      </c>
      <c r="J2087" s="21" t="s">
        <v>4486</v>
      </c>
    </row>
    <row r="2088" spans="1:10" x14ac:dyDescent="0.3">
      <c r="A2088" s="16">
        <v>2021</v>
      </c>
      <c r="B2088" s="17" t="s">
        <v>1778</v>
      </c>
      <c r="C2088" s="17" t="s">
        <v>3933</v>
      </c>
      <c r="D2088" s="18">
        <v>4.8659999999999997</v>
      </c>
      <c r="E2088" s="17" t="s">
        <v>1782</v>
      </c>
      <c r="F2088" s="18">
        <v>8</v>
      </c>
      <c r="G2088" s="18">
        <v>129</v>
      </c>
      <c r="H2088" s="17">
        <f>(G2088-F2088+1)/G2088</f>
        <v>0.94573643410852715</v>
      </c>
      <c r="I2088" s="17">
        <f>((G2088*H2088-1)/(G2088-1))*100</f>
        <v>94.53125</v>
      </c>
      <c r="J2088" s="20" t="s">
        <v>4575</v>
      </c>
    </row>
    <row r="2089" spans="1:10" x14ac:dyDescent="0.3">
      <c r="A2089" s="16">
        <v>2021</v>
      </c>
      <c r="B2089" s="17" t="s">
        <v>5164</v>
      </c>
      <c r="C2089" s="17" t="s">
        <v>4842</v>
      </c>
      <c r="D2089" s="18">
        <v>6.9260000000000002</v>
      </c>
      <c r="E2089" s="17" t="s">
        <v>4327</v>
      </c>
      <c r="F2089" s="18">
        <v>36</v>
      </c>
      <c r="G2089" s="18">
        <v>178</v>
      </c>
      <c r="H2089" s="17">
        <f>(G2089-F2089+1)/G2089</f>
        <v>0.8033707865168539</v>
      </c>
      <c r="I2089" s="17">
        <f>((G2089*H2089-1)/(G2089-1))*100</f>
        <v>80.225988700564983</v>
      </c>
      <c r="J2089" s="21" t="s">
        <v>4486</v>
      </c>
    </row>
    <row r="2090" spans="1:10" x14ac:dyDescent="0.3">
      <c r="A2090" s="16">
        <v>2020</v>
      </c>
      <c r="B2090" s="16" t="s">
        <v>1779</v>
      </c>
      <c r="C2090" s="16" t="s">
        <v>3934</v>
      </c>
      <c r="D2090" s="16">
        <v>2.89</v>
      </c>
      <c r="E2090" s="16" t="s">
        <v>1782</v>
      </c>
      <c r="F2090" s="16">
        <v>19</v>
      </c>
      <c r="G2090" s="16">
        <v>128</v>
      </c>
      <c r="H2090" s="16">
        <v>0.859375</v>
      </c>
      <c r="I2090" s="16">
        <v>85.826771653543304</v>
      </c>
      <c r="J2090" s="21" t="s">
        <v>4486</v>
      </c>
    </row>
    <row r="2091" spans="1:10" x14ac:dyDescent="0.3">
      <c r="A2091" s="16">
        <v>2021</v>
      </c>
      <c r="B2091" s="17" t="s">
        <v>1780</v>
      </c>
      <c r="C2091" s="17" t="s">
        <v>3935</v>
      </c>
      <c r="D2091" s="18">
        <v>4</v>
      </c>
      <c r="E2091" s="17" t="s">
        <v>1782</v>
      </c>
      <c r="F2091" s="18">
        <v>13</v>
      </c>
      <c r="G2091" s="18">
        <v>129</v>
      </c>
      <c r="H2091" s="17">
        <f>(G2091-F2091+1)/G2091</f>
        <v>0.90697674418604646</v>
      </c>
      <c r="I2091" s="17">
        <f>((G2091*H2091-1)/(G2091-1))*100</f>
        <v>90.625</v>
      </c>
      <c r="J2091" s="20" t="s">
        <v>4575</v>
      </c>
    </row>
    <row r="2092" spans="1:10" x14ac:dyDescent="0.3">
      <c r="A2092" s="16">
        <v>2021</v>
      </c>
      <c r="B2092" s="17" t="s">
        <v>5165</v>
      </c>
      <c r="C2092" s="17" t="s">
        <v>4843</v>
      </c>
      <c r="D2092" s="18">
        <v>4.3680000000000003</v>
      </c>
      <c r="E2092" s="17" t="s">
        <v>4357</v>
      </c>
      <c r="F2092" s="18">
        <v>34</v>
      </c>
      <c r="G2092" s="18">
        <v>200</v>
      </c>
      <c r="H2092" s="17">
        <f>(G2092-F2092+1)/G2092</f>
        <v>0.83499999999999996</v>
      </c>
      <c r="I2092" s="17">
        <f>((G2092*H2092-1)/(G2092-1))*100</f>
        <v>83.417085427135675</v>
      </c>
      <c r="J2092" s="21" t="s">
        <v>4486</v>
      </c>
    </row>
    <row r="2093" spans="1:10" x14ac:dyDescent="0.3">
      <c r="A2093" s="16">
        <v>2021</v>
      </c>
      <c r="B2093" s="17" t="s">
        <v>1781</v>
      </c>
      <c r="C2093" s="17" t="s">
        <v>3936</v>
      </c>
      <c r="D2093" s="18">
        <v>3.7559999999999998</v>
      </c>
      <c r="E2093" s="17" t="s">
        <v>1782</v>
      </c>
      <c r="F2093" s="18">
        <v>17</v>
      </c>
      <c r="G2093" s="18">
        <v>129</v>
      </c>
      <c r="H2093" s="17">
        <f>(G2093-F2093+1)/G2093</f>
        <v>0.87596899224806202</v>
      </c>
      <c r="I2093" s="17">
        <f>((G2093*H2093-1)/(G2093-1))*100</f>
        <v>87.5</v>
      </c>
      <c r="J2093" s="21" t="s">
        <v>4486</v>
      </c>
    </row>
    <row r="2094" spans="1:10" x14ac:dyDescent="0.3">
      <c r="A2094" s="16">
        <v>2021</v>
      </c>
      <c r="B2094" s="17" t="s">
        <v>1782</v>
      </c>
      <c r="C2094" s="17" t="s">
        <v>3937</v>
      </c>
      <c r="D2094" s="18">
        <v>7.125</v>
      </c>
      <c r="E2094" s="17" t="s">
        <v>1782</v>
      </c>
      <c r="F2094" s="18">
        <v>4</v>
      </c>
      <c r="G2094" s="18">
        <v>129</v>
      </c>
      <c r="H2094" s="17">
        <f>(G2094-F2094+1)/G2094</f>
        <v>0.97674418604651159</v>
      </c>
      <c r="I2094" s="17">
        <f>((G2094*H2094-1)/(G2094-1))*100</f>
        <v>97.65625</v>
      </c>
      <c r="J2094" s="19" t="s">
        <v>4485</v>
      </c>
    </row>
    <row r="2095" spans="1:10" x14ac:dyDescent="0.3">
      <c r="A2095" s="16">
        <v>2020</v>
      </c>
      <c r="B2095" s="16" t="s">
        <v>1783</v>
      </c>
      <c r="C2095" s="16" t="s">
        <v>3938</v>
      </c>
      <c r="D2095" s="16">
        <v>7.718</v>
      </c>
      <c r="E2095" s="16" t="s">
        <v>4447</v>
      </c>
      <c r="F2095" s="16">
        <v>1</v>
      </c>
      <c r="G2095" s="16">
        <v>91</v>
      </c>
      <c r="H2095" s="16">
        <v>1</v>
      </c>
      <c r="I2095" s="16">
        <v>100</v>
      </c>
      <c r="J2095" s="19" t="s">
        <v>4485</v>
      </c>
    </row>
    <row r="2096" spans="1:10" x14ac:dyDescent="0.3">
      <c r="A2096" s="16">
        <v>2021</v>
      </c>
      <c r="B2096" s="17" t="s">
        <v>1784</v>
      </c>
      <c r="C2096" s="17" t="s">
        <v>3939</v>
      </c>
      <c r="D2096" s="18">
        <v>4.3680000000000003</v>
      </c>
      <c r="E2096" s="17" t="s">
        <v>881</v>
      </c>
      <c r="F2096" s="18">
        <v>3</v>
      </c>
      <c r="G2096" s="18">
        <v>47</v>
      </c>
      <c r="H2096" s="17">
        <f t="shared" ref="H2096:H2107" si="58">(G2096-F2096+1)/G2096</f>
        <v>0.95744680851063835</v>
      </c>
      <c r="I2096" s="17">
        <f t="shared" ref="I2096:I2107" si="59">((G2096*H2096-1)/(G2096-1))*100</f>
        <v>95.652173913043484</v>
      </c>
      <c r="J2096" s="19" t="s">
        <v>4485</v>
      </c>
    </row>
    <row r="2097" spans="1:10" x14ac:dyDescent="0.3">
      <c r="A2097" s="16">
        <v>2021</v>
      </c>
      <c r="B2097" s="17" t="s">
        <v>1785</v>
      </c>
      <c r="C2097" s="17" t="s">
        <v>3940</v>
      </c>
      <c r="D2097" s="18">
        <v>11.051</v>
      </c>
      <c r="E2097" s="17" t="s">
        <v>4463</v>
      </c>
      <c r="F2097" s="18">
        <v>3</v>
      </c>
      <c r="G2097" s="18">
        <v>30</v>
      </c>
      <c r="H2097" s="17">
        <f t="shared" si="58"/>
        <v>0.93333333333333335</v>
      </c>
      <c r="I2097" s="17">
        <f t="shared" si="59"/>
        <v>93.103448275862064</v>
      </c>
      <c r="J2097" s="20" t="s">
        <v>4575</v>
      </c>
    </row>
    <row r="2098" spans="1:10" x14ac:dyDescent="0.3">
      <c r="A2098" s="16">
        <v>2021</v>
      </c>
      <c r="B2098" s="17" t="s">
        <v>1786</v>
      </c>
      <c r="C2098" s="17" t="s">
        <v>3941</v>
      </c>
      <c r="D2098" s="18">
        <v>4.6769999999999996</v>
      </c>
      <c r="E2098" s="17" t="s">
        <v>4392</v>
      </c>
      <c r="F2098" s="18">
        <v>8</v>
      </c>
      <c r="G2098" s="18">
        <v>60</v>
      </c>
      <c r="H2098" s="17">
        <f t="shared" si="58"/>
        <v>0.8833333333333333</v>
      </c>
      <c r="I2098" s="17">
        <f t="shared" si="59"/>
        <v>88.135593220338976</v>
      </c>
      <c r="J2098" s="21" t="s">
        <v>4486</v>
      </c>
    </row>
    <row r="2099" spans="1:10" x14ac:dyDescent="0.3">
      <c r="A2099" s="16">
        <v>2021</v>
      </c>
      <c r="B2099" s="17" t="s">
        <v>1787</v>
      </c>
      <c r="C2099" s="17" t="s">
        <v>3942</v>
      </c>
      <c r="D2099" s="18">
        <v>4.8449999999999998</v>
      </c>
      <c r="E2099" s="17" t="s">
        <v>4358</v>
      </c>
      <c r="F2099" s="18">
        <v>5</v>
      </c>
      <c r="G2099" s="18">
        <v>102</v>
      </c>
      <c r="H2099" s="17">
        <f t="shared" si="58"/>
        <v>0.96078431372549022</v>
      </c>
      <c r="I2099" s="17">
        <f t="shared" si="59"/>
        <v>96.039603960396036</v>
      </c>
      <c r="J2099" s="19" t="s">
        <v>4485</v>
      </c>
    </row>
    <row r="2100" spans="1:10" x14ac:dyDescent="0.3">
      <c r="A2100" s="16">
        <v>2021</v>
      </c>
      <c r="B2100" s="17" t="s">
        <v>1788</v>
      </c>
      <c r="C2100" s="17" t="s">
        <v>3943</v>
      </c>
      <c r="D2100" s="18">
        <v>3.9630000000000001</v>
      </c>
      <c r="E2100" s="17" t="s">
        <v>4358</v>
      </c>
      <c r="F2100" s="18">
        <v>8</v>
      </c>
      <c r="G2100" s="18">
        <v>102</v>
      </c>
      <c r="H2100" s="17">
        <f t="shared" si="58"/>
        <v>0.93137254901960786</v>
      </c>
      <c r="I2100" s="17">
        <f t="shared" si="59"/>
        <v>93.069306930693074</v>
      </c>
      <c r="J2100" s="20" t="s">
        <v>4575</v>
      </c>
    </row>
    <row r="2101" spans="1:10" x14ac:dyDescent="0.3">
      <c r="A2101" s="16">
        <v>2021</v>
      </c>
      <c r="B2101" s="17" t="s">
        <v>1789</v>
      </c>
      <c r="C2101" s="17" t="s">
        <v>3944</v>
      </c>
      <c r="D2101" s="18">
        <v>3.8029999999999999</v>
      </c>
      <c r="E2101" s="17" t="s">
        <v>4478</v>
      </c>
      <c r="F2101" s="18">
        <v>3</v>
      </c>
      <c r="G2101" s="18">
        <v>20</v>
      </c>
      <c r="H2101" s="17">
        <f t="shared" si="58"/>
        <v>0.9</v>
      </c>
      <c r="I2101" s="17">
        <f t="shared" si="59"/>
        <v>89.473684210526315</v>
      </c>
      <c r="J2101" s="21" t="s">
        <v>4486</v>
      </c>
    </row>
    <row r="2102" spans="1:10" x14ac:dyDescent="0.3">
      <c r="A2102" s="16">
        <v>2021</v>
      </c>
      <c r="B2102" s="17" t="s">
        <v>1790</v>
      </c>
      <c r="C2102" s="17" t="s">
        <v>3945</v>
      </c>
      <c r="D2102" s="18">
        <v>4.09</v>
      </c>
      <c r="E2102" s="17" t="s">
        <v>4478</v>
      </c>
      <c r="F2102" s="18">
        <v>2</v>
      </c>
      <c r="G2102" s="18">
        <v>20</v>
      </c>
      <c r="H2102" s="17">
        <f t="shared" si="58"/>
        <v>0.95</v>
      </c>
      <c r="I2102" s="17">
        <f t="shared" si="59"/>
        <v>94.73684210526315</v>
      </c>
      <c r="J2102" s="20" t="s">
        <v>4575</v>
      </c>
    </row>
    <row r="2103" spans="1:10" x14ac:dyDescent="0.3">
      <c r="A2103" s="16">
        <v>2021</v>
      </c>
      <c r="B2103" s="17" t="s">
        <v>1791</v>
      </c>
      <c r="C2103" s="17" t="s">
        <v>3946</v>
      </c>
      <c r="D2103" s="18">
        <v>5.8630000000000004</v>
      </c>
      <c r="E2103" s="17" t="s">
        <v>4332</v>
      </c>
      <c r="F2103" s="18">
        <v>9</v>
      </c>
      <c r="G2103" s="18">
        <v>62</v>
      </c>
      <c r="H2103" s="17">
        <f t="shared" si="58"/>
        <v>0.87096774193548387</v>
      </c>
      <c r="I2103" s="17">
        <f t="shared" si="59"/>
        <v>86.885245901639337</v>
      </c>
      <c r="J2103" s="21" t="s">
        <v>4486</v>
      </c>
    </row>
    <row r="2104" spans="1:10" x14ac:dyDescent="0.3">
      <c r="A2104" s="16">
        <v>2021</v>
      </c>
      <c r="B2104" s="17" t="s">
        <v>1792</v>
      </c>
      <c r="C2104" s="17" t="s">
        <v>3947</v>
      </c>
      <c r="D2104" s="18">
        <v>6.3209999999999997</v>
      </c>
      <c r="E2104" s="17" t="s">
        <v>4346</v>
      </c>
      <c r="F2104" s="18">
        <v>29</v>
      </c>
      <c r="G2104" s="18">
        <v>276</v>
      </c>
      <c r="H2104" s="17">
        <f t="shared" si="58"/>
        <v>0.89855072463768115</v>
      </c>
      <c r="I2104" s="17">
        <f t="shared" si="59"/>
        <v>89.818181818181813</v>
      </c>
      <c r="J2104" s="21" t="s">
        <v>4486</v>
      </c>
    </row>
    <row r="2105" spans="1:10" x14ac:dyDescent="0.3">
      <c r="A2105" s="16">
        <v>2021</v>
      </c>
      <c r="B2105" s="17" t="s">
        <v>1793</v>
      </c>
      <c r="C2105" s="17" t="s">
        <v>3948</v>
      </c>
      <c r="D2105" s="18">
        <v>4.9809999999999999</v>
      </c>
      <c r="E2105" s="17" t="s">
        <v>4437</v>
      </c>
      <c r="F2105" s="18">
        <v>14</v>
      </c>
      <c r="G2105" s="18">
        <v>107</v>
      </c>
      <c r="H2105" s="17">
        <f t="shared" si="58"/>
        <v>0.87850467289719625</v>
      </c>
      <c r="I2105" s="17">
        <f t="shared" si="59"/>
        <v>87.735849056603783</v>
      </c>
      <c r="J2105" s="21" t="s">
        <v>4486</v>
      </c>
    </row>
    <row r="2106" spans="1:10" x14ac:dyDescent="0.3">
      <c r="A2106" s="16">
        <v>2021</v>
      </c>
      <c r="B2106" s="17" t="s">
        <v>1794</v>
      </c>
      <c r="C2106" s="17" t="s">
        <v>3949</v>
      </c>
      <c r="D2106" s="18">
        <v>7.6580000000000004</v>
      </c>
      <c r="E2106" s="17" t="s">
        <v>4346</v>
      </c>
      <c r="F2106" s="18">
        <v>16</v>
      </c>
      <c r="G2106" s="18">
        <v>276</v>
      </c>
      <c r="H2106" s="17">
        <f t="shared" si="58"/>
        <v>0.94565217391304346</v>
      </c>
      <c r="I2106" s="17">
        <f t="shared" si="59"/>
        <v>94.545454545454547</v>
      </c>
      <c r="J2106" s="20" t="s">
        <v>4575</v>
      </c>
    </row>
    <row r="2107" spans="1:10" x14ac:dyDescent="0.3">
      <c r="A2107" s="16">
        <v>2021</v>
      </c>
      <c r="B2107" s="17" t="s">
        <v>1795</v>
      </c>
      <c r="C2107" s="17" t="s">
        <v>3950</v>
      </c>
      <c r="D2107" s="18">
        <v>25.468</v>
      </c>
      <c r="E2107" s="17" t="s">
        <v>4346</v>
      </c>
      <c r="F2107" s="18">
        <v>2</v>
      </c>
      <c r="G2107" s="18">
        <v>276</v>
      </c>
      <c r="H2107" s="17">
        <f t="shared" si="58"/>
        <v>0.99637681159420288</v>
      </c>
      <c r="I2107" s="17">
        <f t="shared" si="59"/>
        <v>99.63636363636364</v>
      </c>
      <c r="J2107" s="19" t="s">
        <v>4485</v>
      </c>
    </row>
    <row r="2108" spans="1:10" x14ac:dyDescent="0.3">
      <c r="A2108" s="16">
        <v>2020</v>
      </c>
      <c r="B2108" s="16" t="s">
        <v>1796</v>
      </c>
      <c r="C2108" s="16" t="s">
        <v>3951</v>
      </c>
      <c r="D2108" s="16">
        <v>10.557</v>
      </c>
      <c r="E2108" s="16" t="s">
        <v>4346</v>
      </c>
      <c r="F2108" s="16">
        <v>7</v>
      </c>
      <c r="G2108" s="16">
        <v>271</v>
      </c>
      <c r="H2108" s="16">
        <v>0.97785977859778594</v>
      </c>
      <c r="I2108" s="16">
        <v>97.777777777777771</v>
      </c>
      <c r="J2108" s="19" t="s">
        <v>4485</v>
      </c>
    </row>
    <row r="2109" spans="1:10" x14ac:dyDescent="0.3">
      <c r="A2109" s="16">
        <v>2021</v>
      </c>
      <c r="B2109" s="17" t="s">
        <v>1797</v>
      </c>
      <c r="C2109" s="17" t="s">
        <v>3952</v>
      </c>
      <c r="D2109" s="18">
        <v>5.7880000000000003</v>
      </c>
      <c r="E2109" s="17" t="s">
        <v>4346</v>
      </c>
      <c r="F2109" s="18">
        <v>44</v>
      </c>
      <c r="G2109" s="18">
        <v>276</v>
      </c>
      <c r="H2109" s="17">
        <f>(G2109-F2109+1)/G2109</f>
        <v>0.84420289855072461</v>
      </c>
      <c r="I2109" s="17">
        <f>((G2109*H2109-1)/(G2109-1))*100</f>
        <v>84.36363636363636</v>
      </c>
      <c r="J2109" s="21" t="s">
        <v>4486</v>
      </c>
    </row>
    <row r="2110" spans="1:10" x14ac:dyDescent="0.3">
      <c r="A2110" s="16">
        <v>2020</v>
      </c>
      <c r="B2110" s="16" t="s">
        <v>1798</v>
      </c>
      <c r="C2110" s="16" t="s">
        <v>3953</v>
      </c>
      <c r="D2110" s="16">
        <v>5.68</v>
      </c>
      <c r="E2110" s="16" t="s">
        <v>4432</v>
      </c>
      <c r="F2110" s="16">
        <v>8</v>
      </c>
      <c r="G2110" s="16">
        <v>93</v>
      </c>
      <c r="H2110" s="16">
        <v>0.92473118279569888</v>
      </c>
      <c r="I2110" s="16">
        <v>92.391304347826093</v>
      </c>
      <c r="J2110" s="20" t="s">
        <v>4575</v>
      </c>
    </row>
    <row r="2111" spans="1:10" x14ac:dyDescent="0.3">
      <c r="A2111" s="16">
        <v>2021</v>
      </c>
      <c r="B2111" s="17" t="s">
        <v>1799</v>
      </c>
      <c r="C2111" s="17" t="s">
        <v>3954</v>
      </c>
      <c r="D2111" s="18">
        <v>2.464</v>
      </c>
      <c r="E2111" s="17" t="s">
        <v>4370</v>
      </c>
      <c r="F2111" s="18">
        <v>6</v>
      </c>
      <c r="G2111" s="18">
        <v>63</v>
      </c>
      <c r="H2111" s="17">
        <f>(G2111-F2111+1)/G2111</f>
        <v>0.92063492063492058</v>
      </c>
      <c r="I2111" s="17">
        <f>((G2111*H2111-1)/(G2111-1))*100</f>
        <v>91.935483870967744</v>
      </c>
      <c r="J2111" s="20" t="s">
        <v>4575</v>
      </c>
    </row>
    <row r="2112" spans="1:10" x14ac:dyDescent="0.3">
      <c r="A2112" s="16">
        <v>2020</v>
      </c>
      <c r="B2112" s="16" t="s">
        <v>1800</v>
      </c>
      <c r="C2112" s="16" t="s">
        <v>3955</v>
      </c>
      <c r="D2112" s="16">
        <v>1.296</v>
      </c>
      <c r="E2112" s="16" t="s">
        <v>4370</v>
      </c>
      <c r="F2112" s="16">
        <v>11</v>
      </c>
      <c r="G2112" s="16">
        <v>63</v>
      </c>
      <c r="H2112" s="16">
        <v>0.84126984126984128</v>
      </c>
      <c r="I2112" s="16">
        <v>83.870967741935488</v>
      </c>
      <c r="J2112" s="21" t="s">
        <v>4486</v>
      </c>
    </row>
    <row r="2113" spans="1:10" x14ac:dyDescent="0.3">
      <c r="A2113" s="16">
        <v>2021</v>
      </c>
      <c r="B2113" s="17" t="s">
        <v>1801</v>
      </c>
      <c r="C2113" s="17" t="s">
        <v>3956</v>
      </c>
      <c r="D2113" s="18">
        <v>8.484</v>
      </c>
      <c r="E2113" s="17" t="s">
        <v>4418</v>
      </c>
      <c r="F2113" s="18">
        <v>1</v>
      </c>
      <c r="G2113" s="18">
        <v>64</v>
      </c>
      <c r="H2113" s="17">
        <f>(G2113-F2113+1)/G2113</f>
        <v>1</v>
      </c>
      <c r="I2113" s="17">
        <f>((G2113*H2113-1)/(G2113-1))*100</f>
        <v>100</v>
      </c>
      <c r="J2113" s="19" t="s">
        <v>4485</v>
      </c>
    </row>
    <row r="2114" spans="1:10" x14ac:dyDescent="0.3">
      <c r="A2114" s="16">
        <v>2020</v>
      </c>
      <c r="B2114" s="16" t="s">
        <v>1802</v>
      </c>
      <c r="C2114" s="16" t="s">
        <v>3957</v>
      </c>
      <c r="D2114" s="16">
        <v>6.0990000000000002</v>
      </c>
      <c r="E2114" s="16" t="s">
        <v>4335</v>
      </c>
      <c r="F2114" s="16">
        <v>10</v>
      </c>
      <c r="G2114" s="16">
        <v>97</v>
      </c>
      <c r="H2114" s="16">
        <v>0.90721649484536082</v>
      </c>
      <c r="I2114" s="16">
        <v>90.625</v>
      </c>
      <c r="J2114" s="20" t="s">
        <v>4575</v>
      </c>
    </row>
    <row r="2115" spans="1:10" x14ac:dyDescent="0.3">
      <c r="A2115" s="16">
        <v>2020</v>
      </c>
      <c r="B2115" s="16" t="s">
        <v>1803</v>
      </c>
      <c r="C2115" s="16" t="s">
        <v>3958</v>
      </c>
      <c r="D2115" s="16">
        <v>3.2160000000000002</v>
      </c>
      <c r="E2115" s="16" t="s">
        <v>4395</v>
      </c>
      <c r="F2115" s="16">
        <v>45</v>
      </c>
      <c r="G2115" s="16">
        <v>234</v>
      </c>
      <c r="H2115" s="16">
        <v>0.81196581196581197</v>
      </c>
      <c r="I2115" s="16">
        <v>81.115879828326172</v>
      </c>
      <c r="J2115" s="21" t="s">
        <v>4486</v>
      </c>
    </row>
    <row r="2116" spans="1:10" x14ac:dyDescent="0.3">
      <c r="A2116" s="16">
        <v>2021</v>
      </c>
      <c r="B2116" s="17" t="s">
        <v>1804</v>
      </c>
      <c r="C2116" s="17" t="s">
        <v>3959</v>
      </c>
      <c r="D2116" s="18">
        <v>3.6760000000000002</v>
      </c>
      <c r="E2116" s="17" t="s">
        <v>4475</v>
      </c>
      <c r="F2116" s="18">
        <v>8</v>
      </c>
      <c r="G2116" s="18">
        <v>37</v>
      </c>
      <c r="H2116" s="17">
        <f>(G2116-F2116+1)/G2116</f>
        <v>0.81081081081081086</v>
      </c>
      <c r="I2116" s="17">
        <f>((G2116*H2116-1)/(G2116-1))*100</f>
        <v>80.555555555555557</v>
      </c>
      <c r="J2116" s="21" t="s">
        <v>4486</v>
      </c>
    </row>
    <row r="2117" spans="1:10" x14ac:dyDescent="0.3">
      <c r="A2117" s="16">
        <v>2021</v>
      </c>
      <c r="B2117" s="17" t="s">
        <v>1805</v>
      </c>
      <c r="C2117" s="17" t="s">
        <v>3960</v>
      </c>
      <c r="D2117" s="18">
        <v>5.2960000000000003</v>
      </c>
      <c r="E2117" s="17" t="s">
        <v>4476</v>
      </c>
      <c r="F2117" s="18">
        <v>6</v>
      </c>
      <c r="G2117" s="18">
        <v>29</v>
      </c>
      <c r="H2117" s="17">
        <f>(G2117-F2117+1)/G2117</f>
        <v>0.82758620689655171</v>
      </c>
      <c r="I2117" s="17">
        <f>((G2117*H2117-1)/(G2117-1))*100</f>
        <v>82.142857142857139</v>
      </c>
      <c r="J2117" s="21" t="s">
        <v>4486</v>
      </c>
    </row>
    <row r="2118" spans="1:10" x14ac:dyDescent="0.3">
      <c r="A2118" s="16">
        <v>2021</v>
      </c>
      <c r="B2118" s="17" t="s">
        <v>1806</v>
      </c>
      <c r="C2118" s="17" t="s">
        <v>3961</v>
      </c>
      <c r="D2118" s="18">
        <v>2.5289999999999999</v>
      </c>
      <c r="E2118" s="17" t="s">
        <v>4365</v>
      </c>
      <c r="F2118" s="18">
        <v>8</v>
      </c>
      <c r="G2118" s="18">
        <v>55</v>
      </c>
      <c r="H2118" s="17">
        <f>(G2118-F2118+1)/G2118</f>
        <v>0.87272727272727268</v>
      </c>
      <c r="I2118" s="17">
        <f>((G2118*H2118-1)/(G2118-1))*100</f>
        <v>87.037037037037038</v>
      </c>
      <c r="J2118" s="21" t="s">
        <v>4486</v>
      </c>
    </row>
    <row r="2119" spans="1:10" x14ac:dyDescent="0.3">
      <c r="A2119" s="16">
        <v>2020</v>
      </c>
      <c r="B2119" s="16" t="s">
        <v>1807</v>
      </c>
      <c r="C2119" s="16" t="s">
        <v>3962</v>
      </c>
      <c r="D2119" s="16">
        <v>8.3849999999999998</v>
      </c>
      <c r="E2119" s="16" t="s">
        <v>4363</v>
      </c>
      <c r="F2119" s="16">
        <v>6</v>
      </c>
      <c r="G2119" s="16">
        <v>85</v>
      </c>
      <c r="H2119" s="16">
        <v>0.94117647058823528</v>
      </c>
      <c r="I2119" s="16">
        <v>94.047619047619051</v>
      </c>
      <c r="J2119" s="20" t="s">
        <v>4575</v>
      </c>
    </row>
    <row r="2120" spans="1:10" x14ac:dyDescent="0.3">
      <c r="A2120" s="16">
        <v>2020</v>
      </c>
      <c r="B2120" s="16" t="s">
        <v>1808</v>
      </c>
      <c r="C2120" s="16" t="s">
        <v>3963</v>
      </c>
      <c r="D2120" s="16">
        <v>12.577</v>
      </c>
      <c r="E2120" s="16" t="s">
        <v>4363</v>
      </c>
      <c r="F2120" s="16">
        <v>5</v>
      </c>
      <c r="G2120" s="16">
        <v>85</v>
      </c>
      <c r="H2120" s="16">
        <v>0.95294117647058818</v>
      </c>
      <c r="I2120" s="16">
        <v>95.238095238095227</v>
      </c>
      <c r="J2120" s="19" t="s">
        <v>4485</v>
      </c>
    </row>
    <row r="2121" spans="1:10" x14ac:dyDescent="0.3">
      <c r="A2121" s="16">
        <v>2020</v>
      </c>
      <c r="B2121" s="16" t="s">
        <v>1809</v>
      </c>
      <c r="C2121" s="16" t="s">
        <v>3964</v>
      </c>
      <c r="D2121" s="16">
        <v>3.14</v>
      </c>
      <c r="E2121" s="16" t="s">
        <v>4398</v>
      </c>
      <c r="F2121" s="16">
        <v>8</v>
      </c>
      <c r="G2121" s="16">
        <v>68</v>
      </c>
      <c r="H2121" s="16">
        <v>0.8970588235294118</v>
      </c>
      <c r="I2121" s="16">
        <v>89.552238805970148</v>
      </c>
      <c r="J2121" s="21" t="s">
        <v>4486</v>
      </c>
    </row>
    <row r="2122" spans="1:10" x14ac:dyDescent="0.3">
      <c r="A2122" s="16">
        <v>2021</v>
      </c>
      <c r="B2122" s="17" t="s">
        <v>1810</v>
      </c>
      <c r="C2122" s="17" t="s">
        <v>3965</v>
      </c>
      <c r="D2122" s="18">
        <v>4.7709999999999999</v>
      </c>
      <c r="E2122" s="17" t="s">
        <v>4411</v>
      </c>
      <c r="F2122" s="18">
        <v>4</v>
      </c>
      <c r="G2122" s="18">
        <v>19</v>
      </c>
      <c r="H2122" s="17">
        <f>(G2122-F2122+1)/G2122</f>
        <v>0.84210526315789469</v>
      </c>
      <c r="I2122" s="17">
        <f>((G2122*H2122-1)/(G2122-1))*100</f>
        <v>83.333333333333343</v>
      </c>
      <c r="J2122" s="21" t="s">
        <v>4486</v>
      </c>
    </row>
    <row r="2123" spans="1:10" x14ac:dyDescent="0.3">
      <c r="A2123" s="16">
        <v>2020</v>
      </c>
      <c r="B2123" s="16" t="s">
        <v>1811</v>
      </c>
      <c r="C2123" s="16" t="s">
        <v>3966</v>
      </c>
      <c r="D2123" s="16">
        <v>3.5139999999999998</v>
      </c>
      <c r="E2123" s="16" t="s">
        <v>4461</v>
      </c>
      <c r="F2123" s="16">
        <v>4</v>
      </c>
      <c r="G2123" s="16">
        <v>34</v>
      </c>
      <c r="H2123" s="16">
        <v>0.91176470588235292</v>
      </c>
      <c r="I2123" s="16">
        <v>90.909090909090907</v>
      </c>
      <c r="J2123" s="20" t="s">
        <v>4575</v>
      </c>
    </row>
    <row r="2124" spans="1:10" x14ac:dyDescent="0.3">
      <c r="A2124" s="16">
        <v>2020</v>
      </c>
      <c r="B2124" s="16" t="s">
        <v>1812</v>
      </c>
      <c r="C2124" s="16" t="s">
        <v>3967</v>
      </c>
      <c r="D2124" s="16">
        <v>14.789</v>
      </c>
      <c r="E2124" s="16" t="s">
        <v>4432</v>
      </c>
      <c r="F2124" s="16">
        <v>1</v>
      </c>
      <c r="G2124" s="16">
        <v>93</v>
      </c>
      <c r="H2124" s="16">
        <v>1</v>
      </c>
      <c r="I2124" s="16">
        <v>100</v>
      </c>
      <c r="J2124" s="19" t="s">
        <v>4485</v>
      </c>
    </row>
    <row r="2125" spans="1:10" x14ac:dyDescent="0.3">
      <c r="A2125" s="16">
        <v>2020</v>
      </c>
      <c r="B2125" s="16" t="s">
        <v>1813</v>
      </c>
      <c r="C2125" s="16" t="s">
        <v>3968</v>
      </c>
      <c r="D2125" s="16">
        <v>25.809000000000001</v>
      </c>
      <c r="E2125" s="16" t="s">
        <v>4363</v>
      </c>
      <c r="F2125" s="16">
        <v>2</v>
      </c>
      <c r="G2125" s="16">
        <v>85</v>
      </c>
      <c r="H2125" s="16">
        <v>0.9882352941176471</v>
      </c>
      <c r="I2125" s="16">
        <v>98.80952380952381</v>
      </c>
      <c r="J2125" s="19" t="s">
        <v>4485</v>
      </c>
    </row>
    <row r="2126" spans="1:10" x14ac:dyDescent="0.3">
      <c r="A2126" s="16">
        <v>2020</v>
      </c>
      <c r="B2126" s="16" t="s">
        <v>1814</v>
      </c>
      <c r="C2126" s="16" t="s">
        <v>3969</v>
      </c>
      <c r="D2126" s="16">
        <v>3.875</v>
      </c>
      <c r="E2126" s="16" t="s">
        <v>4363</v>
      </c>
      <c r="F2126" s="16">
        <v>16</v>
      </c>
      <c r="G2126" s="16">
        <v>85</v>
      </c>
      <c r="H2126" s="16">
        <v>0.82352941176470584</v>
      </c>
      <c r="I2126" s="16">
        <v>82.142857142857139</v>
      </c>
      <c r="J2126" s="21" t="s">
        <v>4486</v>
      </c>
    </row>
    <row r="2127" spans="1:10" x14ac:dyDescent="0.3">
      <c r="A2127" s="16">
        <v>2020</v>
      </c>
      <c r="B2127" s="16" t="s">
        <v>1815</v>
      </c>
      <c r="C2127" s="16" t="s">
        <v>3970</v>
      </c>
      <c r="D2127" s="16">
        <v>4.1479999999999997</v>
      </c>
      <c r="E2127" s="16" t="s">
        <v>4395</v>
      </c>
      <c r="F2127" s="16">
        <v>24</v>
      </c>
      <c r="G2127" s="16">
        <v>234</v>
      </c>
      <c r="H2127" s="16">
        <v>0.90170940170940173</v>
      </c>
      <c r="I2127" s="16">
        <v>90.128755364806864</v>
      </c>
      <c r="J2127" s="20" t="s">
        <v>4575</v>
      </c>
    </row>
    <row r="2128" spans="1:10" x14ac:dyDescent="0.3">
      <c r="A2128" s="16">
        <v>2020</v>
      </c>
      <c r="B2128" s="16" t="s">
        <v>1816</v>
      </c>
      <c r="C2128" s="16" t="s">
        <v>3971</v>
      </c>
      <c r="D2128" s="16">
        <v>2.25</v>
      </c>
      <c r="E2128" s="16" t="s">
        <v>4386</v>
      </c>
      <c r="F2128" s="16">
        <v>22</v>
      </c>
      <c r="G2128" s="16">
        <v>169</v>
      </c>
      <c r="H2128" s="16">
        <v>0.87573964497041423</v>
      </c>
      <c r="I2128" s="16">
        <v>87.5</v>
      </c>
      <c r="J2128" s="21" t="s">
        <v>4486</v>
      </c>
    </row>
    <row r="2129" spans="1:10" x14ac:dyDescent="0.3">
      <c r="A2129" s="16">
        <v>2021</v>
      </c>
      <c r="B2129" s="17" t="s">
        <v>1817</v>
      </c>
      <c r="C2129" s="17" t="s">
        <v>3972</v>
      </c>
      <c r="D2129" s="18">
        <v>37.311999999999998</v>
      </c>
      <c r="E2129" s="17" t="s">
        <v>1818</v>
      </c>
      <c r="F2129" s="18">
        <v>1</v>
      </c>
      <c r="G2129" s="18">
        <v>81</v>
      </c>
      <c r="H2129" s="17">
        <f>(G2129-F2129+1)/G2129</f>
        <v>1</v>
      </c>
      <c r="I2129" s="17">
        <f>((G2129*H2129-1)/(G2129-1))*100</f>
        <v>100</v>
      </c>
      <c r="J2129" s="19" t="s">
        <v>4485</v>
      </c>
    </row>
    <row r="2130" spans="1:10" x14ac:dyDescent="0.3">
      <c r="A2130" s="16">
        <v>2020</v>
      </c>
      <c r="B2130" s="16" t="s">
        <v>1818</v>
      </c>
      <c r="C2130" s="16" t="s">
        <v>3973</v>
      </c>
      <c r="D2130" s="16">
        <v>7.2119999999999997</v>
      </c>
      <c r="E2130" s="16" t="s">
        <v>1818</v>
      </c>
      <c r="F2130" s="16">
        <v>4</v>
      </c>
      <c r="G2130" s="16">
        <v>81</v>
      </c>
      <c r="H2130" s="16">
        <v>0.96296296296296291</v>
      </c>
      <c r="I2130" s="16">
        <v>96.25</v>
      </c>
      <c r="J2130" s="19" t="s">
        <v>4485</v>
      </c>
    </row>
    <row r="2131" spans="1:10" x14ac:dyDescent="0.3">
      <c r="A2131" s="16">
        <v>2021</v>
      </c>
      <c r="B2131" s="17" t="s">
        <v>1819</v>
      </c>
      <c r="C2131" s="17" t="s">
        <v>3974</v>
      </c>
      <c r="D2131" s="18">
        <v>3.3580000000000001</v>
      </c>
      <c r="E2131" s="17" t="s">
        <v>4398</v>
      </c>
      <c r="F2131" s="18">
        <v>13</v>
      </c>
      <c r="G2131" s="18">
        <v>68</v>
      </c>
      <c r="H2131" s="17">
        <f>(G2131-F2131+1)/G2131</f>
        <v>0.82352941176470584</v>
      </c>
      <c r="I2131" s="17">
        <f>((G2131*H2131-1)/(G2131-1))*100</f>
        <v>82.089552238805979</v>
      </c>
      <c r="J2131" s="21" t="s">
        <v>4486</v>
      </c>
    </row>
    <row r="2132" spans="1:10" x14ac:dyDescent="0.3">
      <c r="A2132" s="16">
        <v>2021</v>
      </c>
      <c r="B2132" s="17" t="s">
        <v>1820</v>
      </c>
      <c r="C2132" s="17" t="s">
        <v>3975</v>
      </c>
      <c r="D2132" s="18">
        <v>4.0720000000000001</v>
      </c>
      <c r="E2132" s="17" t="s">
        <v>4395</v>
      </c>
      <c r="F2132" s="18">
        <v>44</v>
      </c>
      <c r="G2132" s="18">
        <v>235</v>
      </c>
      <c r="H2132" s="17">
        <f>(G2132-F2132+1)/G2132</f>
        <v>0.81702127659574464</v>
      </c>
      <c r="I2132" s="17">
        <f>((G2132*H2132-1)/(G2132-1))*100</f>
        <v>81.623931623931625</v>
      </c>
      <c r="J2132" s="21" t="s">
        <v>4486</v>
      </c>
    </row>
    <row r="2133" spans="1:10" x14ac:dyDescent="0.3">
      <c r="A2133" s="16">
        <v>2021</v>
      </c>
      <c r="B2133" s="17" t="s">
        <v>1821</v>
      </c>
      <c r="C2133" s="17" t="s">
        <v>3976</v>
      </c>
      <c r="D2133" s="18">
        <v>5.3739999999999997</v>
      </c>
      <c r="E2133" s="17" t="s">
        <v>4395</v>
      </c>
      <c r="F2133" s="18">
        <v>21</v>
      </c>
      <c r="G2133" s="18">
        <v>235</v>
      </c>
      <c r="H2133" s="17">
        <f>(G2133-F2133+1)/G2133</f>
        <v>0.91489361702127658</v>
      </c>
      <c r="I2133" s="17">
        <f>((G2133*H2133-1)/(G2133-1))*100</f>
        <v>91.452991452991455</v>
      </c>
      <c r="J2133" s="20" t="s">
        <v>4575</v>
      </c>
    </row>
    <row r="2134" spans="1:10" x14ac:dyDescent="0.3">
      <c r="A2134" s="16">
        <v>2020</v>
      </c>
      <c r="B2134" s="16" t="s">
        <v>1822</v>
      </c>
      <c r="C2134" s="16" t="s">
        <v>3977</v>
      </c>
      <c r="D2134" s="16">
        <v>4.2679999999999998</v>
      </c>
      <c r="E2134" s="16" t="s">
        <v>4376</v>
      </c>
      <c r="F2134" s="16">
        <v>2</v>
      </c>
      <c r="G2134" s="16">
        <v>28</v>
      </c>
      <c r="H2134" s="16">
        <v>0.9642857142857143</v>
      </c>
      <c r="I2134" s="16">
        <v>96.296296296296291</v>
      </c>
      <c r="J2134" s="19" t="s">
        <v>4485</v>
      </c>
    </row>
    <row r="2135" spans="1:10" x14ac:dyDescent="0.3">
      <c r="A2135" s="16">
        <v>2020</v>
      </c>
      <c r="B2135" s="16" t="s">
        <v>1823</v>
      </c>
      <c r="C2135" s="16" t="s">
        <v>3978</v>
      </c>
      <c r="D2135" s="16">
        <v>3.234</v>
      </c>
      <c r="E2135" s="16" t="s">
        <v>4395</v>
      </c>
      <c r="F2135" s="16">
        <v>44</v>
      </c>
      <c r="G2135" s="16">
        <v>234</v>
      </c>
      <c r="H2135" s="16">
        <v>0.81623931623931623</v>
      </c>
      <c r="I2135" s="16">
        <v>81.545064377682408</v>
      </c>
      <c r="J2135" s="21" t="s">
        <v>4486</v>
      </c>
    </row>
    <row r="2136" spans="1:10" x14ac:dyDescent="0.3">
      <c r="A2136" s="16">
        <v>2021</v>
      </c>
      <c r="B2136" s="17" t="s">
        <v>5166</v>
      </c>
      <c r="C2136" s="17" t="s">
        <v>4781</v>
      </c>
      <c r="D2136" s="18">
        <v>4.38</v>
      </c>
      <c r="E2136" s="17" t="s">
        <v>4427</v>
      </c>
      <c r="F2136" s="18">
        <v>53</v>
      </c>
      <c r="G2136" s="18">
        <v>273</v>
      </c>
      <c r="H2136" s="17">
        <f>(G2136-F2136+1)/G2136</f>
        <v>0.80952380952380953</v>
      </c>
      <c r="I2136" s="17">
        <f>((G2136*H2136-1)/(G2136-1))*100</f>
        <v>80.882352941176478</v>
      </c>
      <c r="J2136" s="21" t="s">
        <v>4486</v>
      </c>
    </row>
    <row r="2137" spans="1:10" x14ac:dyDescent="0.3">
      <c r="A2137" s="16">
        <v>2020</v>
      </c>
      <c r="B2137" s="16" t="s">
        <v>1824</v>
      </c>
      <c r="C2137" s="16" t="s">
        <v>3979</v>
      </c>
      <c r="D2137" s="16">
        <v>3.6829999999999998</v>
      </c>
      <c r="E2137" s="16" t="s">
        <v>635</v>
      </c>
      <c r="F2137" s="16">
        <v>11</v>
      </c>
      <c r="G2137" s="16">
        <v>68</v>
      </c>
      <c r="H2137" s="16">
        <v>0.8529411764705882</v>
      </c>
      <c r="I2137" s="16">
        <v>85.074626865671647</v>
      </c>
      <c r="J2137" s="21" t="s">
        <v>4486</v>
      </c>
    </row>
    <row r="2138" spans="1:10" x14ac:dyDescent="0.3">
      <c r="A2138" s="16">
        <v>2021</v>
      </c>
      <c r="B2138" s="17" t="s">
        <v>1825</v>
      </c>
      <c r="C2138" s="17" t="s">
        <v>3980</v>
      </c>
      <c r="D2138" s="18">
        <v>4.9269999999999996</v>
      </c>
      <c r="E2138" s="17" t="s">
        <v>4395</v>
      </c>
      <c r="F2138" s="18">
        <v>25</v>
      </c>
      <c r="G2138" s="18">
        <v>235</v>
      </c>
      <c r="H2138" s="17">
        <f t="shared" ref="H2138:H2144" si="60">(G2138-F2138+1)/G2138</f>
        <v>0.89787234042553188</v>
      </c>
      <c r="I2138" s="17">
        <f t="shared" ref="I2138:I2144" si="61">((G2138*H2138-1)/(G2138-1))*100</f>
        <v>89.743589743589752</v>
      </c>
      <c r="J2138" s="21" t="s">
        <v>4486</v>
      </c>
    </row>
    <row r="2139" spans="1:10" x14ac:dyDescent="0.3">
      <c r="A2139" s="16">
        <v>2021</v>
      </c>
      <c r="B2139" s="17" t="s">
        <v>1826</v>
      </c>
      <c r="C2139" s="17" t="s">
        <v>3981</v>
      </c>
      <c r="D2139" s="18">
        <v>4.1920000000000002</v>
      </c>
      <c r="E2139" s="17" t="s">
        <v>4354</v>
      </c>
      <c r="F2139" s="18">
        <v>14</v>
      </c>
      <c r="G2139" s="18">
        <v>91</v>
      </c>
      <c r="H2139" s="17">
        <f t="shared" si="60"/>
        <v>0.8571428571428571</v>
      </c>
      <c r="I2139" s="17">
        <f t="shared" si="61"/>
        <v>85.555555555555557</v>
      </c>
      <c r="J2139" s="21" t="s">
        <v>4486</v>
      </c>
    </row>
    <row r="2140" spans="1:10" x14ac:dyDescent="0.3">
      <c r="A2140" s="16">
        <v>2021</v>
      </c>
      <c r="B2140" s="17" t="s">
        <v>1827</v>
      </c>
      <c r="C2140" s="17" t="s">
        <v>3982</v>
      </c>
      <c r="D2140" s="18">
        <v>9.8030000000000008</v>
      </c>
      <c r="E2140" s="17" t="s">
        <v>4395</v>
      </c>
      <c r="F2140" s="18">
        <v>8</v>
      </c>
      <c r="G2140" s="18">
        <v>235</v>
      </c>
      <c r="H2140" s="17">
        <f t="shared" si="60"/>
        <v>0.97021276595744677</v>
      </c>
      <c r="I2140" s="17">
        <f t="shared" si="61"/>
        <v>97.008547008547012</v>
      </c>
      <c r="J2140" s="19" t="s">
        <v>4485</v>
      </c>
    </row>
    <row r="2141" spans="1:10" x14ac:dyDescent="0.3">
      <c r="A2141" s="16">
        <v>2021</v>
      </c>
      <c r="B2141" s="17" t="s">
        <v>1828</v>
      </c>
      <c r="C2141" s="17" t="s">
        <v>3983</v>
      </c>
      <c r="D2141" s="18">
        <v>11.276999999999999</v>
      </c>
      <c r="E2141" s="17" t="s">
        <v>4395</v>
      </c>
      <c r="F2141" s="18">
        <v>6</v>
      </c>
      <c r="G2141" s="18">
        <v>235</v>
      </c>
      <c r="H2141" s="17">
        <f t="shared" si="60"/>
        <v>0.97872340425531912</v>
      </c>
      <c r="I2141" s="17">
        <f t="shared" si="61"/>
        <v>97.863247863247864</v>
      </c>
      <c r="J2141" s="19" t="s">
        <v>4485</v>
      </c>
    </row>
    <row r="2142" spans="1:10" x14ac:dyDescent="0.3">
      <c r="A2142" s="16">
        <v>2021</v>
      </c>
      <c r="B2142" s="17" t="s">
        <v>1829</v>
      </c>
      <c r="C2142" s="17" t="s">
        <v>3984</v>
      </c>
      <c r="D2142" s="18">
        <v>7.2279999999999998</v>
      </c>
      <c r="E2142" s="17" t="s">
        <v>4395</v>
      </c>
      <c r="F2142" s="18">
        <v>11</v>
      </c>
      <c r="G2142" s="18">
        <v>235</v>
      </c>
      <c r="H2142" s="17">
        <f t="shared" si="60"/>
        <v>0.95744680851063835</v>
      </c>
      <c r="I2142" s="17">
        <f t="shared" si="61"/>
        <v>95.726495726495727</v>
      </c>
      <c r="J2142" s="19" t="s">
        <v>4485</v>
      </c>
    </row>
    <row r="2143" spans="1:10" x14ac:dyDescent="0.3">
      <c r="A2143" s="16">
        <v>2021</v>
      </c>
      <c r="B2143" s="17" t="s">
        <v>1830</v>
      </c>
      <c r="C2143" s="17" t="s">
        <v>3985</v>
      </c>
      <c r="D2143" s="18">
        <v>4.57</v>
      </c>
      <c r="E2143" s="17" t="s">
        <v>4395</v>
      </c>
      <c r="F2143" s="18">
        <v>27</v>
      </c>
      <c r="G2143" s="18">
        <v>235</v>
      </c>
      <c r="H2143" s="17">
        <f t="shared" si="60"/>
        <v>0.88936170212765953</v>
      </c>
      <c r="I2143" s="17">
        <f t="shared" si="61"/>
        <v>88.888888888888886</v>
      </c>
      <c r="J2143" s="21" t="s">
        <v>4486</v>
      </c>
    </row>
    <row r="2144" spans="1:10" x14ac:dyDescent="0.3">
      <c r="A2144" s="16">
        <v>2021</v>
      </c>
      <c r="B2144" s="17" t="s">
        <v>1831</v>
      </c>
      <c r="C2144" s="17" t="s">
        <v>3986</v>
      </c>
      <c r="D2144" s="18">
        <v>4.4379999999999997</v>
      </c>
      <c r="E2144" s="17" t="s">
        <v>4395</v>
      </c>
      <c r="F2144" s="18">
        <v>29</v>
      </c>
      <c r="G2144" s="18">
        <v>235</v>
      </c>
      <c r="H2144" s="17">
        <f t="shared" si="60"/>
        <v>0.88085106382978728</v>
      </c>
      <c r="I2144" s="17">
        <f t="shared" si="61"/>
        <v>88.034188034188034</v>
      </c>
      <c r="J2144" s="21" t="s">
        <v>4486</v>
      </c>
    </row>
    <row r="2145" spans="1:10" x14ac:dyDescent="0.3">
      <c r="A2145" s="16">
        <v>2020</v>
      </c>
      <c r="B2145" s="16" t="s">
        <v>1832</v>
      </c>
      <c r="C2145" s="16" t="s">
        <v>3987</v>
      </c>
      <c r="D2145" s="16">
        <v>3.847</v>
      </c>
      <c r="E2145" s="16" t="s">
        <v>4395</v>
      </c>
      <c r="F2145" s="16">
        <v>29</v>
      </c>
      <c r="G2145" s="16">
        <v>234</v>
      </c>
      <c r="H2145" s="16">
        <v>0.88034188034188032</v>
      </c>
      <c r="I2145" s="16">
        <v>87.982832618025753</v>
      </c>
      <c r="J2145" s="21" t="s">
        <v>4486</v>
      </c>
    </row>
    <row r="2146" spans="1:10" x14ac:dyDescent="0.3">
      <c r="A2146" s="16">
        <v>2020</v>
      </c>
      <c r="B2146" s="16" t="s">
        <v>1833</v>
      </c>
      <c r="C2146" s="16" t="s">
        <v>3988</v>
      </c>
      <c r="D2146" s="16">
        <v>6.141</v>
      </c>
      <c r="E2146" s="16" t="s">
        <v>4395</v>
      </c>
      <c r="F2146" s="16">
        <v>13</v>
      </c>
      <c r="G2146" s="16">
        <v>234</v>
      </c>
      <c r="H2146" s="16">
        <v>0.94871794871794868</v>
      </c>
      <c r="I2146" s="16">
        <v>94.849785407725321</v>
      </c>
      <c r="J2146" s="20" t="s">
        <v>4575</v>
      </c>
    </row>
    <row r="2147" spans="1:10" x14ac:dyDescent="0.3">
      <c r="A2147" s="16">
        <v>2021</v>
      </c>
      <c r="B2147" s="17" t="s">
        <v>1834</v>
      </c>
      <c r="C2147" s="17" t="s">
        <v>3989</v>
      </c>
      <c r="D2147" s="18">
        <v>4.9930000000000003</v>
      </c>
      <c r="E2147" s="17" t="s">
        <v>4395</v>
      </c>
      <c r="F2147" s="18">
        <v>24</v>
      </c>
      <c r="G2147" s="18">
        <v>235</v>
      </c>
      <c r="H2147" s="17">
        <f>(G2147-F2147+1)/G2147</f>
        <v>0.90212765957446805</v>
      </c>
      <c r="I2147" s="17">
        <f>((G2147*H2147-1)/(G2147-1))*100</f>
        <v>90.17094017094017</v>
      </c>
      <c r="J2147" s="20" t="s">
        <v>4575</v>
      </c>
    </row>
    <row r="2148" spans="1:10" x14ac:dyDescent="0.3">
      <c r="A2148" s="16">
        <v>2020</v>
      </c>
      <c r="B2148" s="16" t="s">
        <v>1835</v>
      </c>
      <c r="C2148" s="16" t="s">
        <v>3990</v>
      </c>
      <c r="D2148" s="16">
        <v>3.302</v>
      </c>
      <c r="E2148" s="16" t="s">
        <v>4395</v>
      </c>
      <c r="F2148" s="16">
        <v>42</v>
      </c>
      <c r="G2148" s="16">
        <v>234</v>
      </c>
      <c r="H2148" s="16">
        <v>0.82478632478632474</v>
      </c>
      <c r="I2148" s="16">
        <v>82.403433476394852</v>
      </c>
      <c r="J2148" s="21" t="s">
        <v>4486</v>
      </c>
    </row>
    <row r="2149" spans="1:10" x14ac:dyDescent="0.3">
      <c r="A2149" s="16">
        <v>2021</v>
      </c>
      <c r="B2149" s="17" t="s">
        <v>1836</v>
      </c>
      <c r="C2149" s="17" t="s">
        <v>3991</v>
      </c>
      <c r="D2149" s="18">
        <v>8.34</v>
      </c>
      <c r="E2149" s="17" t="s">
        <v>4395</v>
      </c>
      <c r="F2149" s="18">
        <v>9</v>
      </c>
      <c r="G2149" s="18">
        <v>235</v>
      </c>
      <c r="H2149" s="17">
        <f>(G2149-F2149+1)/G2149</f>
        <v>0.96595744680851059</v>
      </c>
      <c r="I2149" s="17">
        <f>((G2149*H2149-1)/(G2149-1))*100</f>
        <v>96.581196581196579</v>
      </c>
      <c r="J2149" s="19" t="s">
        <v>4485</v>
      </c>
    </row>
    <row r="2150" spans="1:10" x14ac:dyDescent="0.3">
      <c r="A2150" s="16">
        <v>2021</v>
      </c>
      <c r="B2150" s="17" t="s">
        <v>1837</v>
      </c>
      <c r="C2150" s="17" t="s">
        <v>3992</v>
      </c>
      <c r="D2150" s="18">
        <v>4.2699999999999996</v>
      </c>
      <c r="E2150" s="17" t="s">
        <v>4395</v>
      </c>
      <c r="F2150" s="18">
        <v>33</v>
      </c>
      <c r="G2150" s="18">
        <v>235</v>
      </c>
      <c r="H2150" s="17">
        <f>(G2150-F2150+1)/G2150</f>
        <v>0.86382978723404258</v>
      </c>
      <c r="I2150" s="17">
        <f>((G2150*H2150-1)/(G2150-1))*100</f>
        <v>86.324786324786331</v>
      </c>
      <c r="J2150" s="21" t="s">
        <v>4486</v>
      </c>
    </row>
    <row r="2151" spans="1:10" x14ac:dyDescent="0.3">
      <c r="A2151" s="16">
        <v>2020</v>
      </c>
      <c r="B2151" s="16" t="s">
        <v>1838</v>
      </c>
      <c r="C2151" s="16" t="s">
        <v>3993</v>
      </c>
      <c r="D2151" s="16">
        <v>3.9569999999999999</v>
      </c>
      <c r="E2151" s="16" t="s">
        <v>4395</v>
      </c>
      <c r="F2151" s="16">
        <v>28</v>
      </c>
      <c r="G2151" s="16">
        <v>234</v>
      </c>
      <c r="H2151" s="16">
        <v>0.88461538461538458</v>
      </c>
      <c r="I2151" s="16">
        <v>88.412017167381975</v>
      </c>
      <c r="J2151" s="21" t="s">
        <v>4486</v>
      </c>
    </row>
    <row r="2152" spans="1:10" x14ac:dyDescent="0.3">
      <c r="A2152" s="16">
        <v>2021</v>
      </c>
      <c r="B2152" s="17" t="s">
        <v>1839</v>
      </c>
      <c r="C2152" s="17" t="s">
        <v>3994</v>
      </c>
      <c r="D2152" s="18">
        <v>4.7290000000000001</v>
      </c>
      <c r="E2152" s="17" t="s">
        <v>4395</v>
      </c>
      <c r="F2152" s="18">
        <v>26</v>
      </c>
      <c r="G2152" s="18">
        <v>235</v>
      </c>
      <c r="H2152" s="17">
        <f>(G2152-F2152+1)/G2152</f>
        <v>0.8936170212765957</v>
      </c>
      <c r="I2152" s="17">
        <f>((G2152*H2152-1)/(G2152-1))*100</f>
        <v>89.316239316239319</v>
      </c>
      <c r="J2152" s="21" t="s">
        <v>4486</v>
      </c>
    </row>
    <row r="2153" spans="1:10" x14ac:dyDescent="0.3">
      <c r="A2153" s="16">
        <v>2021</v>
      </c>
      <c r="B2153" s="17" t="s">
        <v>1840</v>
      </c>
      <c r="C2153" s="17" t="s">
        <v>3995</v>
      </c>
      <c r="D2153" s="18">
        <v>4.1159999999999997</v>
      </c>
      <c r="E2153" s="17" t="s">
        <v>4395</v>
      </c>
      <c r="F2153" s="18">
        <v>40</v>
      </c>
      <c r="G2153" s="18">
        <v>235</v>
      </c>
      <c r="H2153" s="17">
        <f>(G2153-F2153+1)/G2153</f>
        <v>0.83404255319148934</v>
      </c>
      <c r="I2153" s="17">
        <f>((G2153*H2153-1)/(G2153-1))*100</f>
        <v>83.333333333333343</v>
      </c>
      <c r="J2153" s="21" t="s">
        <v>4486</v>
      </c>
    </row>
    <row r="2154" spans="1:10" x14ac:dyDescent="0.3">
      <c r="A2154" s="16">
        <v>2021</v>
      </c>
      <c r="B2154" s="17" t="s">
        <v>5167</v>
      </c>
      <c r="C2154" s="17" t="s">
        <v>4782</v>
      </c>
      <c r="D2154" s="18">
        <v>3.2719999999999998</v>
      </c>
      <c r="E2154" s="17" t="s">
        <v>4329</v>
      </c>
      <c r="F2154" s="18">
        <v>21</v>
      </c>
      <c r="G2154" s="18">
        <v>108</v>
      </c>
      <c r="H2154" s="17">
        <f>(G2154-F2154+1)/G2154</f>
        <v>0.81481481481481477</v>
      </c>
      <c r="I2154" s="17">
        <f>((G2154*H2154-1)/(G2154-1))*100</f>
        <v>81.308411214953267</v>
      </c>
      <c r="J2154" s="21" t="s">
        <v>4486</v>
      </c>
    </row>
    <row r="2155" spans="1:10" x14ac:dyDescent="0.3">
      <c r="A2155" s="16">
        <v>2021</v>
      </c>
      <c r="B2155" s="17" t="s">
        <v>5168</v>
      </c>
      <c r="C2155" s="17" t="s">
        <v>4844</v>
      </c>
      <c r="D2155" s="18">
        <v>5.8410000000000002</v>
      </c>
      <c r="E2155" s="17" t="s">
        <v>4435</v>
      </c>
      <c r="F2155" s="18">
        <v>5</v>
      </c>
      <c r="G2155" s="18">
        <v>37</v>
      </c>
      <c r="H2155" s="17">
        <f>(G2155-F2155+1)/G2155</f>
        <v>0.89189189189189189</v>
      </c>
      <c r="I2155" s="17">
        <f>((G2155*H2155-1)/(G2155-1))*100</f>
        <v>88.888888888888886</v>
      </c>
      <c r="J2155" s="21" t="s">
        <v>4486</v>
      </c>
    </row>
    <row r="2156" spans="1:10" x14ac:dyDescent="0.3">
      <c r="A2156" s="16">
        <v>2021</v>
      </c>
      <c r="B2156" s="17" t="s">
        <v>1841</v>
      </c>
      <c r="C2156" s="17" t="s">
        <v>3996</v>
      </c>
      <c r="D2156" s="18">
        <v>3.5840000000000001</v>
      </c>
      <c r="E2156" s="17" t="s">
        <v>4461</v>
      </c>
      <c r="F2156" s="18">
        <v>5</v>
      </c>
      <c r="G2156" s="18">
        <v>34</v>
      </c>
      <c r="H2156" s="17">
        <f>(G2156-F2156+1)/G2156</f>
        <v>0.88235294117647056</v>
      </c>
      <c r="I2156" s="17">
        <f>((G2156*H2156-1)/(G2156-1))*100</f>
        <v>87.878787878787875</v>
      </c>
      <c r="J2156" s="21" t="s">
        <v>4486</v>
      </c>
    </row>
    <row r="2157" spans="1:10" x14ac:dyDescent="0.3">
      <c r="A2157" s="16">
        <v>2020</v>
      </c>
      <c r="B2157" s="16" t="s">
        <v>1842</v>
      </c>
      <c r="C2157" s="16" t="s">
        <v>3997</v>
      </c>
      <c r="D2157" s="16">
        <v>4.2350000000000003</v>
      </c>
      <c r="E2157" s="16" t="s">
        <v>2057</v>
      </c>
      <c r="F2157" s="16">
        <v>22</v>
      </c>
      <c r="G2157" s="16">
        <v>210</v>
      </c>
      <c r="H2157" s="16">
        <v>0.9</v>
      </c>
      <c r="I2157" s="16">
        <v>89.952153110047846</v>
      </c>
      <c r="J2157" s="21" t="s">
        <v>4486</v>
      </c>
    </row>
    <row r="2158" spans="1:10" x14ac:dyDescent="0.3">
      <c r="A2158" s="16">
        <v>2021</v>
      </c>
      <c r="B2158" s="17" t="s">
        <v>1843</v>
      </c>
      <c r="C2158" s="17" t="s">
        <v>3998</v>
      </c>
      <c r="D2158" s="18">
        <v>8.0289999999999999</v>
      </c>
      <c r="E2158" s="17" t="s">
        <v>4432</v>
      </c>
      <c r="F2158" s="18">
        <v>6</v>
      </c>
      <c r="G2158" s="18">
        <v>93</v>
      </c>
      <c r="H2158" s="17">
        <f>(G2158-F2158+1)/G2158</f>
        <v>0.94623655913978499</v>
      </c>
      <c r="I2158" s="17">
        <f>((G2158*H2158-1)/(G2158-1))*100</f>
        <v>94.565217391304344</v>
      </c>
      <c r="J2158" s="20" t="s">
        <v>4575</v>
      </c>
    </row>
    <row r="2159" spans="1:10" x14ac:dyDescent="0.3">
      <c r="A2159" s="16">
        <v>2020</v>
      </c>
      <c r="B2159" s="16" t="s">
        <v>1844</v>
      </c>
      <c r="C2159" s="16" t="s">
        <v>3999</v>
      </c>
      <c r="D2159" s="16">
        <v>4.7</v>
      </c>
      <c r="E2159" s="16" t="s">
        <v>4431</v>
      </c>
      <c r="F2159" s="16">
        <v>6</v>
      </c>
      <c r="G2159" s="16">
        <v>59</v>
      </c>
      <c r="H2159" s="16">
        <v>0.9152542372881356</v>
      </c>
      <c r="I2159" s="16">
        <v>91.379310344827587</v>
      </c>
      <c r="J2159" s="20" t="s">
        <v>4575</v>
      </c>
    </row>
    <row r="2160" spans="1:10" x14ac:dyDescent="0.3">
      <c r="A2160" s="16">
        <v>2020</v>
      </c>
      <c r="B2160" s="16" t="s">
        <v>1845</v>
      </c>
      <c r="C2160" s="16" t="s">
        <v>4000</v>
      </c>
      <c r="D2160" s="16">
        <v>5.1749999999999998</v>
      </c>
      <c r="E2160" s="16" t="s">
        <v>4382</v>
      </c>
      <c r="F2160" s="16">
        <v>26</v>
      </c>
      <c r="G2160" s="16">
        <v>178</v>
      </c>
      <c r="H2160" s="16">
        <v>0.8595505617977528</v>
      </c>
      <c r="I2160" s="16">
        <v>85.875706214689259</v>
      </c>
      <c r="J2160" s="21" t="s">
        <v>4486</v>
      </c>
    </row>
    <row r="2161" spans="1:10" x14ac:dyDescent="0.3">
      <c r="A2161" s="16">
        <v>2020</v>
      </c>
      <c r="B2161" s="16" t="s">
        <v>1846</v>
      </c>
      <c r="C2161" s="16" t="s">
        <v>4001</v>
      </c>
      <c r="D2161" s="16">
        <v>10.5</v>
      </c>
      <c r="E2161" s="16" t="s">
        <v>4384</v>
      </c>
      <c r="F2161" s="16">
        <v>8</v>
      </c>
      <c r="G2161" s="16">
        <v>165</v>
      </c>
      <c r="H2161" s="16">
        <v>0.95757575757575752</v>
      </c>
      <c r="I2161" s="16">
        <v>95.731707317073173</v>
      </c>
      <c r="J2161" s="19" t="s">
        <v>4485</v>
      </c>
    </row>
    <row r="2162" spans="1:10" x14ac:dyDescent="0.3">
      <c r="A2162" s="16">
        <v>2021</v>
      </c>
      <c r="B2162" s="17" t="s">
        <v>1847</v>
      </c>
      <c r="C2162" s="17" t="s">
        <v>4002</v>
      </c>
      <c r="D2162" s="18">
        <v>4.4109999999999996</v>
      </c>
      <c r="E2162" s="17" t="s">
        <v>4348</v>
      </c>
      <c r="F2162" s="18">
        <v>1</v>
      </c>
      <c r="G2162" s="18">
        <v>23</v>
      </c>
      <c r="H2162" s="17">
        <f>(G2162-F2162+1)/G2162</f>
        <v>1</v>
      </c>
      <c r="I2162" s="17">
        <f>((G2162*H2162-1)/(G2162-1))*100</f>
        <v>100</v>
      </c>
      <c r="J2162" s="19" t="s">
        <v>4485</v>
      </c>
    </row>
    <row r="2163" spans="1:10" x14ac:dyDescent="0.3">
      <c r="A2163" s="16">
        <v>2021</v>
      </c>
      <c r="B2163" s="17" t="s">
        <v>1848</v>
      </c>
      <c r="C2163" s="17" t="s">
        <v>4003</v>
      </c>
      <c r="D2163" s="18">
        <v>6.8230000000000004</v>
      </c>
      <c r="E2163" s="17" t="s">
        <v>4361</v>
      </c>
      <c r="F2163" s="18">
        <v>3</v>
      </c>
      <c r="G2163" s="18">
        <v>38</v>
      </c>
      <c r="H2163" s="17">
        <f>(G2163-F2163+1)/G2163</f>
        <v>0.94736842105263153</v>
      </c>
      <c r="I2163" s="17">
        <f>((G2163*H2163-1)/(G2163-1))*100</f>
        <v>94.594594594594597</v>
      </c>
      <c r="J2163" s="20" t="s">
        <v>4575</v>
      </c>
    </row>
    <row r="2164" spans="1:10" x14ac:dyDescent="0.3">
      <c r="A2164" s="16">
        <v>2020</v>
      </c>
      <c r="B2164" s="16" t="s">
        <v>1849</v>
      </c>
      <c r="C2164" s="16" t="s">
        <v>4004</v>
      </c>
      <c r="D2164" s="16">
        <v>4.2309999999999999</v>
      </c>
      <c r="E2164" s="16" t="s">
        <v>4334</v>
      </c>
      <c r="F2164" s="16">
        <v>11</v>
      </c>
      <c r="G2164" s="16">
        <v>89</v>
      </c>
      <c r="H2164" s="16">
        <v>0.88764044943820219</v>
      </c>
      <c r="I2164" s="16">
        <v>88.63636363636364</v>
      </c>
      <c r="J2164" s="21" t="s">
        <v>4486</v>
      </c>
    </row>
    <row r="2165" spans="1:10" x14ac:dyDescent="0.3">
      <c r="A2165" s="16">
        <v>2020</v>
      </c>
      <c r="B2165" s="16" t="s">
        <v>1850</v>
      </c>
      <c r="C2165" s="16" t="s">
        <v>4005</v>
      </c>
      <c r="D2165" s="16">
        <v>5.3419999999999996</v>
      </c>
      <c r="E2165" s="16" t="s">
        <v>4334</v>
      </c>
      <c r="F2165" s="16">
        <v>8</v>
      </c>
      <c r="G2165" s="16">
        <v>89</v>
      </c>
      <c r="H2165" s="16">
        <v>0.9213483146067416</v>
      </c>
      <c r="I2165" s="16">
        <v>92.045454545454547</v>
      </c>
      <c r="J2165" s="20" t="s">
        <v>4575</v>
      </c>
    </row>
    <row r="2166" spans="1:10" x14ac:dyDescent="0.3">
      <c r="A2166" s="16">
        <v>2021</v>
      </c>
      <c r="B2166" s="17" t="s">
        <v>1851</v>
      </c>
      <c r="C2166" s="17" t="s">
        <v>4006</v>
      </c>
      <c r="D2166" s="18">
        <v>5.03</v>
      </c>
      <c r="E2166" s="17" t="s">
        <v>4334</v>
      </c>
      <c r="F2166" s="18">
        <v>12</v>
      </c>
      <c r="G2166" s="18">
        <v>90</v>
      </c>
      <c r="H2166" s="17">
        <f>(G2166-F2166+1)/G2166</f>
        <v>0.87777777777777777</v>
      </c>
      <c r="I2166" s="17">
        <f>((G2166*H2166-1)/(G2166-1))*100</f>
        <v>87.640449438202253</v>
      </c>
      <c r="J2166" s="21" t="s">
        <v>4486</v>
      </c>
    </row>
    <row r="2167" spans="1:10" x14ac:dyDescent="0.3">
      <c r="A2167" s="16">
        <v>2021</v>
      </c>
      <c r="B2167" s="17" t="s">
        <v>1852</v>
      </c>
      <c r="C2167" s="17" t="s">
        <v>4007</v>
      </c>
      <c r="D2167" s="18">
        <v>13.282</v>
      </c>
      <c r="E2167" s="17" t="s">
        <v>4334</v>
      </c>
      <c r="F2167" s="18">
        <v>2</v>
      </c>
      <c r="G2167" s="18">
        <v>90</v>
      </c>
      <c r="H2167" s="17">
        <f>(G2167-F2167+1)/G2167</f>
        <v>0.98888888888888893</v>
      </c>
      <c r="I2167" s="17">
        <f>((G2167*H2167-1)/(G2167-1))*100</f>
        <v>98.876404494382015</v>
      </c>
      <c r="J2167" s="19" t="s">
        <v>4485</v>
      </c>
    </row>
    <row r="2168" spans="1:10" x14ac:dyDescent="0.3">
      <c r="A2168" s="16">
        <v>2021</v>
      </c>
      <c r="B2168" s="17" t="s">
        <v>1853</v>
      </c>
      <c r="C2168" s="17" t="s">
        <v>4008</v>
      </c>
      <c r="D2168" s="18">
        <v>4.282</v>
      </c>
      <c r="E2168" s="17" t="s">
        <v>4459</v>
      </c>
      <c r="F2168" s="18">
        <v>4</v>
      </c>
      <c r="G2168" s="18">
        <v>32</v>
      </c>
      <c r="H2168" s="17">
        <f>(G2168-F2168+1)/G2168</f>
        <v>0.90625</v>
      </c>
      <c r="I2168" s="17">
        <f>((G2168*H2168-1)/(G2168-1))*100</f>
        <v>90.322580645161281</v>
      </c>
      <c r="J2168" s="20" t="s">
        <v>4575</v>
      </c>
    </row>
    <row r="2169" spans="1:10" x14ac:dyDescent="0.3">
      <c r="A2169" s="16">
        <v>2020</v>
      </c>
      <c r="B2169" s="16" t="s">
        <v>1854</v>
      </c>
      <c r="C2169" s="16" t="s">
        <v>4009</v>
      </c>
      <c r="D2169" s="16">
        <v>3.4260000000000002</v>
      </c>
      <c r="E2169" s="16" t="s">
        <v>4334</v>
      </c>
      <c r="F2169" s="16">
        <v>16</v>
      </c>
      <c r="G2169" s="16">
        <v>89</v>
      </c>
      <c r="H2169" s="16">
        <v>0.8314606741573034</v>
      </c>
      <c r="I2169" s="16">
        <v>82.954545454545453</v>
      </c>
      <c r="J2169" s="21" t="s">
        <v>4486</v>
      </c>
    </row>
    <row r="2170" spans="1:10" x14ac:dyDescent="0.3">
      <c r="A2170" s="16">
        <v>2021</v>
      </c>
      <c r="B2170" s="17" t="s">
        <v>1855</v>
      </c>
      <c r="C2170" s="17" t="s">
        <v>4010</v>
      </c>
      <c r="D2170" s="18">
        <v>3.048</v>
      </c>
      <c r="E2170" s="17" t="s">
        <v>4391</v>
      </c>
      <c r="F2170" s="18">
        <v>16</v>
      </c>
      <c r="G2170" s="18">
        <v>146</v>
      </c>
      <c r="H2170" s="17">
        <f>(G2170-F2170+1)/G2170</f>
        <v>0.89726027397260277</v>
      </c>
      <c r="I2170" s="17">
        <f>((G2170*H2170-1)/(G2170-1))*100</f>
        <v>89.65517241379311</v>
      </c>
      <c r="J2170" s="21" t="s">
        <v>4486</v>
      </c>
    </row>
    <row r="2171" spans="1:10" x14ac:dyDescent="0.3">
      <c r="A2171" s="16">
        <v>2021</v>
      </c>
      <c r="B2171" s="17" t="s">
        <v>1856</v>
      </c>
      <c r="C2171" s="17" t="s">
        <v>4011</v>
      </c>
      <c r="D2171" s="18">
        <v>5.5369999999999999</v>
      </c>
      <c r="E2171" s="17" t="s">
        <v>4378</v>
      </c>
      <c r="F2171" s="18">
        <v>3</v>
      </c>
      <c r="G2171" s="18">
        <v>37</v>
      </c>
      <c r="H2171" s="17">
        <f>(G2171-F2171+1)/G2171</f>
        <v>0.94594594594594594</v>
      </c>
      <c r="I2171" s="17">
        <f>((G2171*H2171-1)/(G2171-1))*100</f>
        <v>94.444444444444443</v>
      </c>
      <c r="J2171" s="20" t="s">
        <v>4575</v>
      </c>
    </row>
    <row r="2172" spans="1:10" x14ac:dyDescent="0.3">
      <c r="A2172" s="16">
        <v>2020</v>
      </c>
      <c r="B2172" s="16" t="s">
        <v>1857</v>
      </c>
      <c r="C2172" s="16" t="s">
        <v>4012</v>
      </c>
      <c r="D2172" s="16">
        <v>1.353</v>
      </c>
      <c r="E2172" s="16" t="s">
        <v>4343</v>
      </c>
      <c r="F2172" s="16">
        <v>62</v>
      </c>
      <c r="G2172" s="16">
        <v>325</v>
      </c>
      <c r="H2172" s="16">
        <v>0.81230769230769229</v>
      </c>
      <c r="I2172" s="16">
        <v>81.172839506172849</v>
      </c>
      <c r="J2172" s="21" t="s">
        <v>4486</v>
      </c>
    </row>
    <row r="2173" spans="1:10" x14ac:dyDescent="0.3">
      <c r="A2173" s="16">
        <v>2021</v>
      </c>
      <c r="B2173" s="17" t="s">
        <v>1858</v>
      </c>
      <c r="C2173" s="17" t="s">
        <v>4599</v>
      </c>
      <c r="D2173" s="18">
        <v>3.3519999999999999</v>
      </c>
      <c r="E2173" s="17" t="s">
        <v>4393</v>
      </c>
      <c r="F2173" s="18">
        <v>7</v>
      </c>
      <c r="G2173" s="18">
        <v>63</v>
      </c>
      <c r="H2173" s="17">
        <f>(G2173-F2173+1)/G2173</f>
        <v>0.90476190476190477</v>
      </c>
      <c r="I2173" s="17">
        <f>((G2173*H2173-1)/(G2173-1))*100</f>
        <v>90.322580645161281</v>
      </c>
      <c r="J2173" s="20" t="s">
        <v>4575</v>
      </c>
    </row>
    <row r="2174" spans="1:10" x14ac:dyDescent="0.3">
      <c r="A2174" s="16">
        <v>2020</v>
      </c>
      <c r="B2174" s="16" t="s">
        <v>1859</v>
      </c>
      <c r="C2174" s="16" t="s">
        <v>4013</v>
      </c>
      <c r="D2174" s="16">
        <v>4.4269999999999996</v>
      </c>
      <c r="E2174" s="16" t="s">
        <v>4357</v>
      </c>
      <c r="F2174" s="16">
        <v>19</v>
      </c>
      <c r="G2174" s="16">
        <v>200</v>
      </c>
      <c r="H2174" s="16">
        <v>0.91</v>
      </c>
      <c r="I2174" s="16">
        <v>90.954773869346738</v>
      </c>
      <c r="J2174" s="20" t="s">
        <v>4575</v>
      </c>
    </row>
    <row r="2175" spans="1:10" x14ac:dyDescent="0.3">
      <c r="A2175" s="16">
        <v>2020</v>
      </c>
      <c r="B2175" s="16" t="s">
        <v>1860</v>
      </c>
      <c r="C2175" s="16" t="s">
        <v>4014</v>
      </c>
      <c r="D2175" s="16">
        <v>4.4539999999999997</v>
      </c>
      <c r="E2175" s="16" t="s">
        <v>4369</v>
      </c>
      <c r="F2175" s="16">
        <v>1</v>
      </c>
      <c r="G2175" s="16">
        <v>58</v>
      </c>
      <c r="H2175" s="16">
        <v>1</v>
      </c>
      <c r="I2175" s="16">
        <v>100</v>
      </c>
      <c r="J2175" s="19" t="s">
        <v>4485</v>
      </c>
    </row>
    <row r="2176" spans="1:10" x14ac:dyDescent="0.3">
      <c r="A2176" s="16">
        <v>2020</v>
      </c>
      <c r="B2176" s="16" t="s">
        <v>1861</v>
      </c>
      <c r="C2176" s="16" t="s">
        <v>4015</v>
      </c>
      <c r="D2176" s="16">
        <v>4.3570000000000002</v>
      </c>
      <c r="E2176" s="16" t="s">
        <v>4395</v>
      </c>
      <c r="F2176" s="16">
        <v>20</v>
      </c>
      <c r="G2176" s="16">
        <v>234</v>
      </c>
      <c r="H2176" s="16">
        <v>0.91880341880341876</v>
      </c>
      <c r="I2176" s="16">
        <v>91.845493562231766</v>
      </c>
      <c r="J2176" s="20" t="s">
        <v>4575</v>
      </c>
    </row>
    <row r="2177" spans="1:10" x14ac:dyDescent="0.3">
      <c r="A2177" s="16">
        <v>2020</v>
      </c>
      <c r="B2177" s="16" t="s">
        <v>1862</v>
      </c>
      <c r="C2177" s="16" t="s">
        <v>4016</v>
      </c>
      <c r="D2177" s="16">
        <v>3.7879999999999998</v>
      </c>
      <c r="E2177" s="16" t="s">
        <v>4379</v>
      </c>
      <c r="F2177" s="16">
        <v>32</v>
      </c>
      <c r="G2177" s="16">
        <v>193</v>
      </c>
      <c r="H2177" s="16">
        <v>0.8393782383419689</v>
      </c>
      <c r="I2177" s="16">
        <v>83.854166666666657</v>
      </c>
      <c r="J2177" s="21" t="s">
        <v>4486</v>
      </c>
    </row>
    <row r="2178" spans="1:10" x14ac:dyDescent="0.3">
      <c r="A2178" s="16">
        <v>2020</v>
      </c>
      <c r="B2178" s="16" t="s">
        <v>1863</v>
      </c>
      <c r="C2178" s="16" t="s">
        <v>4017</v>
      </c>
      <c r="D2178" s="16">
        <v>2.3039999999999998</v>
      </c>
      <c r="E2178" s="16" t="s">
        <v>4391</v>
      </c>
      <c r="F2178" s="16">
        <v>16</v>
      </c>
      <c r="G2178" s="16">
        <v>141</v>
      </c>
      <c r="H2178" s="16">
        <v>0.8936170212765957</v>
      </c>
      <c r="I2178" s="16">
        <v>89.285714285714292</v>
      </c>
      <c r="J2178" s="21" t="s">
        <v>4486</v>
      </c>
    </row>
    <row r="2179" spans="1:10" x14ac:dyDescent="0.3">
      <c r="A2179" s="16">
        <v>2020</v>
      </c>
      <c r="B2179" s="16" t="s">
        <v>1864</v>
      </c>
      <c r="C2179" s="16" t="s">
        <v>4018</v>
      </c>
      <c r="D2179" s="16">
        <v>2.411</v>
      </c>
      <c r="E2179" s="16" t="s">
        <v>4399</v>
      </c>
      <c r="F2179" s="16">
        <v>18</v>
      </c>
      <c r="G2179" s="16">
        <v>124</v>
      </c>
      <c r="H2179" s="16">
        <v>0.86290322580645162</v>
      </c>
      <c r="I2179" s="16">
        <v>86.178861788617894</v>
      </c>
      <c r="J2179" s="21" t="s">
        <v>4486</v>
      </c>
    </row>
    <row r="2180" spans="1:10" x14ac:dyDescent="0.3">
      <c r="A2180" s="16">
        <v>2020</v>
      </c>
      <c r="B2180" s="16" t="s">
        <v>1865</v>
      </c>
      <c r="C2180" s="16" t="s">
        <v>4019</v>
      </c>
      <c r="D2180" s="16">
        <v>5.6269999999999998</v>
      </c>
      <c r="E2180" s="16" t="s">
        <v>4420</v>
      </c>
      <c r="F2180" s="16">
        <v>4</v>
      </c>
      <c r="G2180" s="16">
        <v>61</v>
      </c>
      <c r="H2180" s="16">
        <v>0.95081967213114749</v>
      </c>
      <c r="I2180" s="16">
        <v>95</v>
      </c>
      <c r="J2180" s="19" t="s">
        <v>4485</v>
      </c>
    </row>
    <row r="2181" spans="1:10" x14ac:dyDescent="0.3">
      <c r="A2181" s="16">
        <v>2021</v>
      </c>
      <c r="B2181" s="17" t="s">
        <v>1866</v>
      </c>
      <c r="C2181" s="17" t="s">
        <v>4020</v>
      </c>
      <c r="D2181" s="18">
        <v>10.961</v>
      </c>
      <c r="E2181" s="17" t="s">
        <v>4427</v>
      </c>
      <c r="F2181" s="18">
        <v>8</v>
      </c>
      <c r="G2181" s="18">
        <v>273</v>
      </c>
      <c r="H2181" s="17">
        <f>(G2181-F2181+1)/G2181</f>
        <v>0.97435897435897434</v>
      </c>
      <c r="I2181" s="17">
        <f>((G2181*H2181-1)/(G2181-1))*100</f>
        <v>97.42647058823529</v>
      </c>
      <c r="J2181" s="19" t="s">
        <v>4485</v>
      </c>
    </row>
    <row r="2182" spans="1:10" x14ac:dyDescent="0.3">
      <c r="A2182" s="16">
        <v>2020</v>
      </c>
      <c r="B2182" s="16" t="s">
        <v>1867</v>
      </c>
      <c r="C2182" s="16" t="s">
        <v>4021</v>
      </c>
      <c r="D2182" s="16">
        <v>1.3660000000000001</v>
      </c>
      <c r="E2182" s="16" t="s">
        <v>4343</v>
      </c>
      <c r="F2182" s="16">
        <v>59</v>
      </c>
      <c r="G2182" s="16">
        <v>325</v>
      </c>
      <c r="H2182" s="16">
        <v>0.82153846153846155</v>
      </c>
      <c r="I2182" s="16">
        <v>82.098765432098759</v>
      </c>
      <c r="J2182" s="21" t="s">
        <v>4486</v>
      </c>
    </row>
    <row r="2183" spans="1:10" x14ac:dyDescent="0.3">
      <c r="A2183" s="16">
        <v>2021</v>
      </c>
      <c r="B2183" s="17" t="s">
        <v>1868</v>
      </c>
      <c r="C2183" s="17" t="s">
        <v>4022</v>
      </c>
      <c r="D2183" s="18">
        <v>11.205</v>
      </c>
      <c r="E2183" s="17" t="s">
        <v>4401</v>
      </c>
      <c r="F2183" s="18">
        <v>8</v>
      </c>
      <c r="G2183" s="18">
        <v>72</v>
      </c>
      <c r="H2183" s="17">
        <f>(G2183-F2183+1)/G2183</f>
        <v>0.90277777777777779</v>
      </c>
      <c r="I2183" s="17">
        <f>((G2183*H2183-1)/(G2183-1))*100</f>
        <v>90.140845070422543</v>
      </c>
      <c r="J2183" s="20" t="s">
        <v>4575</v>
      </c>
    </row>
    <row r="2184" spans="1:10" x14ac:dyDescent="0.3">
      <c r="A2184" s="16">
        <v>2020</v>
      </c>
      <c r="B2184" s="16" t="s">
        <v>1869</v>
      </c>
      <c r="C2184" s="16" t="s">
        <v>4023</v>
      </c>
      <c r="D2184" s="16">
        <v>5.577</v>
      </c>
      <c r="E2184" s="16" t="s">
        <v>4360</v>
      </c>
      <c r="F2184" s="16">
        <v>11</v>
      </c>
      <c r="G2184" s="16">
        <v>89</v>
      </c>
      <c r="H2184" s="16">
        <v>0.88764044943820219</v>
      </c>
      <c r="I2184" s="16">
        <v>88.63636363636364</v>
      </c>
      <c r="J2184" s="21" t="s">
        <v>4486</v>
      </c>
    </row>
    <row r="2185" spans="1:10" x14ac:dyDescent="0.3">
      <c r="A2185" s="16">
        <v>2020</v>
      </c>
      <c r="B2185" s="16" t="s">
        <v>1870</v>
      </c>
      <c r="C2185" s="16" t="s">
        <v>4024</v>
      </c>
      <c r="D2185" s="16">
        <v>4.6379999999999999</v>
      </c>
      <c r="E2185" s="16" t="s">
        <v>4432</v>
      </c>
      <c r="F2185" s="16">
        <v>11</v>
      </c>
      <c r="G2185" s="16">
        <v>93</v>
      </c>
      <c r="H2185" s="16">
        <v>0.89247311827956988</v>
      </c>
      <c r="I2185" s="16">
        <v>89.130434782608688</v>
      </c>
      <c r="J2185" s="21" t="s">
        <v>4486</v>
      </c>
    </row>
    <row r="2186" spans="1:10" x14ac:dyDescent="0.3">
      <c r="A2186" s="16">
        <v>2021</v>
      </c>
      <c r="B2186" s="17" t="s">
        <v>1871</v>
      </c>
      <c r="C2186" s="17" t="s">
        <v>4025</v>
      </c>
      <c r="D2186" s="18">
        <v>6.1580000000000004</v>
      </c>
      <c r="E2186" s="17" t="s">
        <v>4337</v>
      </c>
      <c r="F2186" s="18">
        <v>22</v>
      </c>
      <c r="G2186" s="18">
        <v>143</v>
      </c>
      <c r="H2186" s="17">
        <f>(G2186-F2186+1)/G2186</f>
        <v>0.85314685314685312</v>
      </c>
      <c r="I2186" s="17">
        <f>((G2186*H2186-1)/(G2186-1))*100</f>
        <v>85.211267605633793</v>
      </c>
      <c r="J2186" s="21" t="s">
        <v>4486</v>
      </c>
    </row>
    <row r="2187" spans="1:10" x14ac:dyDescent="0.3">
      <c r="A2187" s="16">
        <v>2021</v>
      </c>
      <c r="B2187" s="17" t="s">
        <v>5169</v>
      </c>
      <c r="C2187" s="17" t="s">
        <v>4845</v>
      </c>
      <c r="D2187" s="18">
        <v>4.83</v>
      </c>
      <c r="E2187" s="17" t="s">
        <v>4439</v>
      </c>
      <c r="F2187" s="18">
        <v>10</v>
      </c>
      <c r="G2187" s="18">
        <v>88</v>
      </c>
      <c r="H2187" s="17">
        <f>(G2187-F2187+1)/G2187</f>
        <v>0.89772727272727271</v>
      </c>
      <c r="I2187" s="17">
        <f>((G2187*H2187-1)/(G2187-1))*100</f>
        <v>89.65517241379311</v>
      </c>
      <c r="J2187" s="21" t="s">
        <v>4486</v>
      </c>
    </row>
    <row r="2188" spans="1:10" x14ac:dyDescent="0.3">
      <c r="A2188" s="16">
        <v>2021</v>
      </c>
      <c r="B2188" s="17" t="s">
        <v>5170</v>
      </c>
      <c r="C2188" s="17" t="s">
        <v>4846</v>
      </c>
      <c r="D2188" s="18">
        <v>2.637</v>
      </c>
      <c r="E2188" s="17" t="s">
        <v>4399</v>
      </c>
      <c r="F2188" s="18">
        <v>25</v>
      </c>
      <c r="G2188" s="18">
        <v>125</v>
      </c>
      <c r="H2188" s="17">
        <f>(G2188-F2188+1)/G2188</f>
        <v>0.80800000000000005</v>
      </c>
      <c r="I2188" s="17">
        <f>((G2188*H2188-1)/(G2188-1))*100</f>
        <v>80.645161290322577</v>
      </c>
      <c r="J2188" s="21" t="s">
        <v>4486</v>
      </c>
    </row>
    <row r="2189" spans="1:10" x14ac:dyDescent="0.3">
      <c r="A2189" s="16">
        <v>2021</v>
      </c>
      <c r="B2189" s="17" t="s">
        <v>1872</v>
      </c>
      <c r="C2189" s="17" t="s">
        <v>4026</v>
      </c>
      <c r="D2189" s="18">
        <v>8.6530000000000005</v>
      </c>
      <c r="E2189" s="17" t="s">
        <v>4339</v>
      </c>
      <c r="F2189" s="18">
        <v>1</v>
      </c>
      <c r="G2189" s="18">
        <v>34</v>
      </c>
      <c r="H2189" s="17">
        <f>(G2189-F2189+1)/G2189</f>
        <v>1</v>
      </c>
      <c r="I2189" s="17">
        <f>((G2189*H2189-1)/(G2189-1))*100</f>
        <v>100</v>
      </c>
      <c r="J2189" s="19" t="s">
        <v>4485</v>
      </c>
    </row>
    <row r="2190" spans="1:10" x14ac:dyDescent="0.3">
      <c r="A2190" s="16">
        <v>2020</v>
      </c>
      <c r="B2190" s="16" t="s">
        <v>1873</v>
      </c>
      <c r="C2190" s="16" t="s">
        <v>4027</v>
      </c>
      <c r="D2190" s="16">
        <v>6.7629999999999999</v>
      </c>
      <c r="E2190" s="16" t="s">
        <v>4429</v>
      </c>
      <c r="F2190" s="16">
        <v>15</v>
      </c>
      <c r="G2190" s="16">
        <v>138</v>
      </c>
      <c r="H2190" s="16">
        <v>0.89855072463768115</v>
      </c>
      <c r="I2190" s="16">
        <v>89.78102189781022</v>
      </c>
      <c r="J2190" s="21" t="s">
        <v>4486</v>
      </c>
    </row>
    <row r="2191" spans="1:10" x14ac:dyDescent="0.3">
      <c r="A2191" s="16">
        <v>2021</v>
      </c>
      <c r="B2191" s="17" t="s">
        <v>1874</v>
      </c>
      <c r="C2191" s="17" t="s">
        <v>4028</v>
      </c>
      <c r="D2191" s="18">
        <v>8</v>
      </c>
      <c r="E2191" s="17" t="s">
        <v>4459</v>
      </c>
      <c r="F2191" s="18">
        <v>1</v>
      </c>
      <c r="G2191" s="18">
        <v>32</v>
      </c>
      <c r="H2191" s="17">
        <f>(G2191-F2191+1)/G2191</f>
        <v>1</v>
      </c>
      <c r="I2191" s="17">
        <f>((G2191*H2191-1)/(G2191-1))*100</f>
        <v>100</v>
      </c>
      <c r="J2191" s="19" t="s">
        <v>4485</v>
      </c>
    </row>
    <row r="2192" spans="1:10" x14ac:dyDescent="0.3">
      <c r="A2192" s="16">
        <v>2021</v>
      </c>
      <c r="B2192" s="17" t="s">
        <v>1875</v>
      </c>
      <c r="C2192" s="17" t="s">
        <v>4029</v>
      </c>
      <c r="D2192" s="18">
        <v>29.393999999999998</v>
      </c>
      <c r="E2192" s="17" t="s">
        <v>4460</v>
      </c>
      <c r="F2192" s="18">
        <v>1</v>
      </c>
      <c r="G2192" s="18">
        <v>133</v>
      </c>
      <c r="H2192" s="17">
        <f>(G2192-F2192+1)/G2192</f>
        <v>1</v>
      </c>
      <c r="I2192" s="17">
        <f>((G2192*H2192-1)/(G2192-1))*100</f>
        <v>100</v>
      </c>
      <c r="J2192" s="19" t="s">
        <v>4485</v>
      </c>
    </row>
    <row r="2193" spans="1:10" x14ac:dyDescent="0.3">
      <c r="A2193" s="16">
        <v>2021</v>
      </c>
      <c r="B2193" s="17" t="s">
        <v>1876</v>
      </c>
      <c r="C2193" s="17" t="s">
        <v>4030</v>
      </c>
      <c r="D2193" s="18">
        <v>15.135999999999999</v>
      </c>
      <c r="E2193" s="17" t="s">
        <v>4360</v>
      </c>
      <c r="F2193" s="18">
        <v>1</v>
      </c>
      <c r="G2193" s="18">
        <v>88</v>
      </c>
      <c r="H2193" s="17">
        <f>(G2193-F2193+1)/G2193</f>
        <v>1</v>
      </c>
      <c r="I2193" s="17">
        <f>((G2193*H2193-1)/(G2193-1))*100</f>
        <v>100</v>
      </c>
      <c r="J2193" s="19" t="s">
        <v>4485</v>
      </c>
    </row>
    <row r="2194" spans="1:10" x14ac:dyDescent="0.3">
      <c r="A2194" s="16">
        <v>2020</v>
      </c>
      <c r="B2194" s="16" t="s">
        <v>1877</v>
      </c>
      <c r="C2194" s="16" t="s">
        <v>4031</v>
      </c>
      <c r="D2194" s="16">
        <v>31.56</v>
      </c>
      <c r="E2194" s="16" t="s">
        <v>4324</v>
      </c>
      <c r="F2194" s="16">
        <v>4</v>
      </c>
      <c r="G2194" s="16">
        <v>314</v>
      </c>
      <c r="H2194" s="16">
        <v>0.99044585987261147</v>
      </c>
      <c r="I2194" s="16">
        <v>99.04153354632588</v>
      </c>
      <c r="J2194" s="19" t="s">
        <v>4485</v>
      </c>
    </row>
    <row r="2195" spans="1:10" x14ac:dyDescent="0.3">
      <c r="A2195" s="16">
        <v>2021</v>
      </c>
      <c r="B2195" s="17" t="s">
        <v>1878</v>
      </c>
      <c r="C2195" s="17" t="s">
        <v>4032</v>
      </c>
      <c r="D2195" s="18">
        <v>11.685</v>
      </c>
      <c r="E2195" s="17" t="s">
        <v>4345</v>
      </c>
      <c r="F2195" s="18">
        <v>15</v>
      </c>
      <c r="G2195" s="18">
        <v>273</v>
      </c>
      <c r="H2195" s="17">
        <f>(G2195-F2195+1)/G2195</f>
        <v>0.94871794871794868</v>
      </c>
      <c r="I2195" s="17">
        <f>((G2195*H2195-1)/(G2195-1))*100</f>
        <v>94.85294117647058</v>
      </c>
      <c r="J2195" s="20" t="s">
        <v>4575</v>
      </c>
    </row>
    <row r="2196" spans="1:10" x14ac:dyDescent="0.3">
      <c r="A2196" s="16">
        <v>2020</v>
      </c>
      <c r="B2196" s="16" t="s">
        <v>1879</v>
      </c>
      <c r="C2196" s="16" t="s">
        <v>4033</v>
      </c>
      <c r="D2196" s="16">
        <v>4.3609999999999998</v>
      </c>
      <c r="E2196" s="16" t="s">
        <v>4346</v>
      </c>
      <c r="F2196" s="16">
        <v>45</v>
      </c>
      <c r="G2196" s="16">
        <v>271</v>
      </c>
      <c r="H2196" s="16">
        <v>0.83763837638376382</v>
      </c>
      <c r="I2196" s="16">
        <v>83.703703703703695</v>
      </c>
      <c r="J2196" s="21" t="s">
        <v>4486</v>
      </c>
    </row>
    <row r="2197" spans="1:10" x14ac:dyDescent="0.3">
      <c r="A2197" s="16">
        <v>2021</v>
      </c>
      <c r="B2197" s="17" t="s">
        <v>5171</v>
      </c>
      <c r="C2197" s="17" t="s">
        <v>4783</v>
      </c>
      <c r="D2197" s="18">
        <v>1.663</v>
      </c>
      <c r="E2197" s="17" t="s">
        <v>4370</v>
      </c>
      <c r="F2197" s="18">
        <v>11</v>
      </c>
      <c r="G2197" s="18">
        <v>63</v>
      </c>
      <c r="H2197" s="17">
        <f>(G2197-F2197+1)/G2197</f>
        <v>0.84126984126984128</v>
      </c>
      <c r="I2197" s="17">
        <f>((G2197*H2197-1)/(G2197-1))*100</f>
        <v>83.870967741935488</v>
      </c>
      <c r="J2197" s="21" t="s">
        <v>4486</v>
      </c>
    </row>
    <row r="2198" spans="1:10" x14ac:dyDescent="0.3">
      <c r="A2198" s="16">
        <v>2021</v>
      </c>
      <c r="B2198" s="17" t="s">
        <v>1880</v>
      </c>
      <c r="C2198" s="17" t="s">
        <v>4034</v>
      </c>
      <c r="D2198" s="18">
        <v>9.7949999999999999</v>
      </c>
      <c r="E2198" s="17" t="s">
        <v>4475</v>
      </c>
      <c r="F2198" s="18">
        <v>1</v>
      </c>
      <c r="G2198" s="18">
        <v>37</v>
      </c>
      <c r="H2198" s="17">
        <f>(G2198-F2198+1)/G2198</f>
        <v>1</v>
      </c>
      <c r="I2198" s="17">
        <f>((G2198*H2198-1)/(G2198-1))*100</f>
        <v>100</v>
      </c>
      <c r="J2198" s="19" t="s">
        <v>4485</v>
      </c>
    </row>
    <row r="2199" spans="1:10" x14ac:dyDescent="0.3">
      <c r="A2199" s="16">
        <v>2020</v>
      </c>
      <c r="B2199" s="16" t="s">
        <v>1881</v>
      </c>
      <c r="C2199" s="16" t="s">
        <v>4035</v>
      </c>
      <c r="D2199" s="16">
        <v>4.0599999999999996</v>
      </c>
      <c r="E2199" s="16" t="s">
        <v>1740</v>
      </c>
      <c r="F2199" s="16">
        <v>3</v>
      </c>
      <c r="G2199" s="16">
        <v>67</v>
      </c>
      <c r="H2199" s="16">
        <v>0.97014925373134331</v>
      </c>
      <c r="I2199" s="16">
        <v>96.969696969696969</v>
      </c>
      <c r="J2199" s="19" t="s">
        <v>4485</v>
      </c>
    </row>
    <row r="2200" spans="1:10" x14ac:dyDescent="0.3">
      <c r="A2200" s="16">
        <v>2020</v>
      </c>
      <c r="B2200" s="16" t="s">
        <v>1882</v>
      </c>
      <c r="C2200" s="16" t="s">
        <v>4036</v>
      </c>
      <c r="D2200" s="16">
        <v>5.125</v>
      </c>
      <c r="E2200" s="16" t="s">
        <v>4335</v>
      </c>
      <c r="F2200" s="16">
        <v>11</v>
      </c>
      <c r="G2200" s="16">
        <v>97</v>
      </c>
      <c r="H2200" s="16">
        <v>0.89690721649484539</v>
      </c>
      <c r="I2200" s="16">
        <v>89.583333333333343</v>
      </c>
      <c r="J2200" s="21" t="s">
        <v>4486</v>
      </c>
    </row>
    <row r="2201" spans="1:10" x14ac:dyDescent="0.3">
      <c r="A2201" s="16">
        <v>2021</v>
      </c>
      <c r="B2201" s="17" t="s">
        <v>1883</v>
      </c>
      <c r="C2201" s="17" t="s">
        <v>4037</v>
      </c>
      <c r="D2201" s="18">
        <v>5.1609999999999996</v>
      </c>
      <c r="E2201" s="17" t="s">
        <v>4419</v>
      </c>
      <c r="F2201" s="18">
        <v>2</v>
      </c>
      <c r="G2201" s="18">
        <v>21</v>
      </c>
      <c r="H2201" s="17">
        <f>(G2201-F2201+1)/G2201</f>
        <v>0.95238095238095233</v>
      </c>
      <c r="I2201" s="17">
        <f>((G2201*H2201-1)/(G2201-1))*100</f>
        <v>95</v>
      </c>
      <c r="J2201" s="19" t="s">
        <v>4485</v>
      </c>
    </row>
    <row r="2202" spans="1:10" x14ac:dyDescent="0.3">
      <c r="A2202" s="16">
        <v>2021</v>
      </c>
      <c r="B2202" s="17" t="s">
        <v>1884</v>
      </c>
      <c r="C2202" s="17" t="s">
        <v>4038</v>
      </c>
      <c r="D2202" s="18">
        <v>16.280999999999999</v>
      </c>
      <c r="E2202" s="17" t="s">
        <v>4411</v>
      </c>
      <c r="F2202" s="18">
        <v>1</v>
      </c>
      <c r="G2202" s="18">
        <v>19</v>
      </c>
      <c r="H2202" s="17">
        <f>(G2202-F2202+1)/G2202</f>
        <v>1</v>
      </c>
      <c r="I2202" s="17">
        <f>((G2202*H2202-1)/(G2202-1))*100</f>
        <v>100</v>
      </c>
      <c r="J2202" s="19" t="s">
        <v>4485</v>
      </c>
    </row>
    <row r="2203" spans="1:10" x14ac:dyDescent="0.3">
      <c r="A2203" s="16">
        <v>2020</v>
      </c>
      <c r="B2203" s="16" t="s">
        <v>1885</v>
      </c>
      <c r="C2203" s="16" t="s">
        <v>4039</v>
      </c>
      <c r="D2203" s="16">
        <v>7.69</v>
      </c>
      <c r="E2203" s="16" t="s">
        <v>4477</v>
      </c>
      <c r="F2203" s="16">
        <v>12</v>
      </c>
      <c r="G2203" s="16">
        <v>112</v>
      </c>
      <c r="H2203" s="16">
        <v>0.9017857142857143</v>
      </c>
      <c r="I2203" s="16">
        <v>90.090090090090087</v>
      </c>
      <c r="J2203" s="20" t="s">
        <v>4575</v>
      </c>
    </row>
    <row r="2204" spans="1:10" x14ac:dyDescent="0.3">
      <c r="A2204" s="16">
        <v>2020</v>
      </c>
      <c r="B2204" s="16" t="s">
        <v>1886</v>
      </c>
      <c r="C2204" s="16" t="s">
        <v>4040</v>
      </c>
      <c r="D2204" s="16">
        <v>3.488</v>
      </c>
      <c r="E2204" s="16" t="s">
        <v>4357</v>
      </c>
      <c r="F2204" s="16">
        <v>39</v>
      </c>
      <c r="G2204" s="16">
        <v>200</v>
      </c>
      <c r="H2204" s="16">
        <v>0.81</v>
      </c>
      <c r="I2204" s="16">
        <v>80.904522613065325</v>
      </c>
      <c r="J2204" s="21" t="s">
        <v>4486</v>
      </c>
    </row>
    <row r="2205" spans="1:10" x14ac:dyDescent="0.3">
      <c r="A2205" s="16">
        <v>2021</v>
      </c>
      <c r="B2205" s="17" t="s">
        <v>1887</v>
      </c>
      <c r="C2205" s="17" t="s">
        <v>4041</v>
      </c>
      <c r="D2205" s="18">
        <v>29.19</v>
      </c>
      <c r="E2205" s="17" t="s">
        <v>4334</v>
      </c>
      <c r="F2205" s="18">
        <v>1</v>
      </c>
      <c r="G2205" s="18">
        <v>90</v>
      </c>
      <c r="H2205" s="17">
        <f>(G2205-F2205+1)/G2205</f>
        <v>1</v>
      </c>
      <c r="I2205" s="17">
        <f>((G2205*H2205-1)/(G2205-1))*100</f>
        <v>100</v>
      </c>
      <c r="J2205" s="19" t="s">
        <v>4485</v>
      </c>
    </row>
    <row r="2206" spans="1:10" x14ac:dyDescent="0.3">
      <c r="A2206" s="16">
        <v>2021</v>
      </c>
      <c r="B2206" s="17" t="s">
        <v>1888</v>
      </c>
      <c r="C2206" s="17" t="s">
        <v>4042</v>
      </c>
      <c r="D2206" s="18">
        <v>12.25</v>
      </c>
      <c r="E2206" s="17" t="s">
        <v>4483</v>
      </c>
      <c r="F2206" s="18">
        <v>1</v>
      </c>
      <c r="G2206" s="18">
        <v>17</v>
      </c>
      <c r="H2206" s="17">
        <f>(G2206-F2206+1)/G2206</f>
        <v>1</v>
      </c>
      <c r="I2206" s="17">
        <f>((G2206*H2206-1)/(G2206-1))*100</f>
        <v>100</v>
      </c>
      <c r="J2206" s="19" t="s">
        <v>4485</v>
      </c>
    </row>
    <row r="2207" spans="1:10" x14ac:dyDescent="0.3">
      <c r="A2207" s="16">
        <v>2021</v>
      </c>
      <c r="B2207" s="17" t="s">
        <v>1889</v>
      </c>
      <c r="C2207" s="17" t="s">
        <v>4043</v>
      </c>
      <c r="D2207" s="18">
        <v>21.198</v>
      </c>
      <c r="E2207" s="17" t="s">
        <v>1749</v>
      </c>
      <c r="F2207" s="18">
        <v>1</v>
      </c>
      <c r="G2207" s="18">
        <v>62</v>
      </c>
      <c r="H2207" s="17">
        <f>(G2207-F2207+1)/G2207</f>
        <v>1</v>
      </c>
      <c r="I2207" s="17">
        <f>((G2207*H2207-1)/(G2207-1))*100</f>
        <v>100</v>
      </c>
      <c r="J2207" s="19" t="s">
        <v>4485</v>
      </c>
    </row>
    <row r="2208" spans="1:10" x14ac:dyDescent="0.3">
      <c r="A2208" s="16">
        <v>2020</v>
      </c>
      <c r="B2208" s="16" t="s">
        <v>1890</v>
      </c>
      <c r="C2208" s="16" t="s">
        <v>4044</v>
      </c>
      <c r="D2208" s="16">
        <v>6.3529999999999998</v>
      </c>
      <c r="E2208" s="16" t="s">
        <v>4434</v>
      </c>
      <c r="F2208" s="16">
        <v>2</v>
      </c>
      <c r="G2208" s="16">
        <v>45</v>
      </c>
      <c r="H2208" s="16">
        <v>0.97777777777777775</v>
      </c>
      <c r="I2208" s="16">
        <v>97.727272727272734</v>
      </c>
      <c r="J2208" s="19" t="s">
        <v>4485</v>
      </c>
    </row>
    <row r="2209" spans="1:10" x14ac:dyDescent="0.3">
      <c r="A2209" s="16">
        <v>2020</v>
      </c>
      <c r="B2209" s="16" t="s">
        <v>1891</v>
      </c>
      <c r="C2209" s="16" t="s">
        <v>4045</v>
      </c>
      <c r="D2209" s="16">
        <v>7.1360000000000001</v>
      </c>
      <c r="E2209" s="16" t="s">
        <v>4362</v>
      </c>
      <c r="F2209" s="16">
        <v>14</v>
      </c>
      <c r="G2209" s="16">
        <v>69</v>
      </c>
      <c r="H2209" s="16">
        <v>0.81159420289855078</v>
      </c>
      <c r="I2209" s="16">
        <v>80.882352941176478</v>
      </c>
      <c r="J2209" s="21" t="s">
        <v>4486</v>
      </c>
    </row>
    <row r="2210" spans="1:10" x14ac:dyDescent="0.3">
      <c r="A2210" s="16">
        <v>2021</v>
      </c>
      <c r="B2210" s="17" t="s">
        <v>5172</v>
      </c>
      <c r="C2210" s="17" t="s">
        <v>4524</v>
      </c>
      <c r="D2210" s="18">
        <v>4.5839999999999996</v>
      </c>
      <c r="E2210" s="17" t="s">
        <v>2057</v>
      </c>
      <c r="F2210" s="18">
        <v>33</v>
      </c>
      <c r="G2210" s="18">
        <v>211</v>
      </c>
      <c r="H2210" s="17">
        <f>(G2210-F2210+1)/G2210</f>
        <v>0.84834123222748814</v>
      </c>
      <c r="I2210" s="17">
        <f>((G2210*H2210-1)/(G2210-1))*100</f>
        <v>84.761904761904759</v>
      </c>
      <c r="J2210" s="21" t="s">
        <v>4486</v>
      </c>
    </row>
    <row r="2211" spans="1:10" x14ac:dyDescent="0.3">
      <c r="A2211" s="16">
        <v>2020</v>
      </c>
      <c r="B2211" s="16" t="s">
        <v>1892</v>
      </c>
      <c r="C2211" s="16" t="s">
        <v>4046</v>
      </c>
      <c r="D2211" s="16">
        <v>4.3109999999999999</v>
      </c>
      <c r="E2211" s="16" t="s">
        <v>4383</v>
      </c>
      <c r="F2211" s="16">
        <v>13</v>
      </c>
      <c r="G2211" s="16">
        <v>85</v>
      </c>
      <c r="H2211" s="16">
        <v>0.85882352941176465</v>
      </c>
      <c r="I2211" s="16">
        <v>85.714285714285708</v>
      </c>
      <c r="J2211" s="21" t="s">
        <v>4486</v>
      </c>
    </row>
    <row r="2212" spans="1:10" x14ac:dyDescent="0.3">
      <c r="A2212" s="16">
        <v>2021</v>
      </c>
      <c r="B2212" s="17" t="s">
        <v>1893</v>
      </c>
      <c r="C2212" s="17" t="s">
        <v>4047</v>
      </c>
      <c r="D2212" s="18">
        <v>14.87</v>
      </c>
      <c r="E2212" s="17" t="s">
        <v>4428</v>
      </c>
      <c r="F2212" s="18">
        <v>17</v>
      </c>
      <c r="G2212" s="18">
        <v>195</v>
      </c>
      <c r="H2212" s="17">
        <f>(G2212-F2212+1)/G2212</f>
        <v>0.91794871794871791</v>
      </c>
      <c r="I2212" s="17">
        <f>((G2212*H2212-1)/(G2212-1))*100</f>
        <v>91.75257731958763</v>
      </c>
      <c r="J2212" s="20" t="s">
        <v>4575</v>
      </c>
    </row>
    <row r="2213" spans="1:10" x14ac:dyDescent="0.3">
      <c r="A2213" s="16">
        <v>2021</v>
      </c>
      <c r="B2213" s="17" t="s">
        <v>5173</v>
      </c>
      <c r="C2213" s="17" t="s">
        <v>4784</v>
      </c>
      <c r="D2213" s="18">
        <v>7.0529999999999999</v>
      </c>
      <c r="E2213" s="17" t="s">
        <v>4477</v>
      </c>
      <c r="F2213" s="18">
        <v>23</v>
      </c>
      <c r="G2213" s="18">
        <v>114</v>
      </c>
      <c r="H2213" s="17">
        <f>(G2213-F2213+1)/G2213</f>
        <v>0.80701754385964908</v>
      </c>
      <c r="I2213" s="17">
        <f>((G2213*H2213-1)/(G2213-1))*100</f>
        <v>80.530973451327441</v>
      </c>
      <c r="J2213" s="21" t="s">
        <v>4486</v>
      </c>
    </row>
    <row r="2214" spans="1:10" x14ac:dyDescent="0.3">
      <c r="A2214" s="16">
        <v>2020</v>
      </c>
      <c r="B2214" s="16" t="s">
        <v>1894</v>
      </c>
      <c r="C2214" s="16" t="s">
        <v>4048</v>
      </c>
      <c r="D2214" s="16">
        <v>20.838000000000001</v>
      </c>
      <c r="E2214" s="16" t="s">
        <v>4407</v>
      </c>
      <c r="F2214" s="16">
        <v>1</v>
      </c>
      <c r="G2214" s="16">
        <v>78</v>
      </c>
      <c r="H2214" s="16">
        <v>1</v>
      </c>
      <c r="I2214" s="16">
        <v>100</v>
      </c>
      <c r="J2214" s="19" t="s">
        <v>4485</v>
      </c>
    </row>
    <row r="2215" spans="1:10" x14ac:dyDescent="0.3">
      <c r="A2215" s="16">
        <v>2020</v>
      </c>
      <c r="B2215" s="16" t="s">
        <v>1895</v>
      </c>
      <c r="C2215" s="16" t="s">
        <v>4049</v>
      </c>
      <c r="D2215" s="16">
        <v>5.8109999999999999</v>
      </c>
      <c r="E2215" s="16" t="s">
        <v>4407</v>
      </c>
      <c r="F2215" s="16">
        <v>7</v>
      </c>
      <c r="G2215" s="16">
        <v>78</v>
      </c>
      <c r="H2215" s="16">
        <v>0.92307692307692313</v>
      </c>
      <c r="I2215" s="16">
        <v>92.20779220779221</v>
      </c>
      <c r="J2215" s="20" t="s">
        <v>4575</v>
      </c>
    </row>
    <row r="2216" spans="1:10" x14ac:dyDescent="0.3">
      <c r="A2216" s="16">
        <v>2020</v>
      </c>
      <c r="B2216" s="16" t="s">
        <v>1896</v>
      </c>
      <c r="C2216" s="16" t="s">
        <v>4050</v>
      </c>
      <c r="D2216" s="16">
        <v>6.8440000000000003</v>
      </c>
      <c r="E2216" s="16" t="s">
        <v>4407</v>
      </c>
      <c r="F2216" s="16">
        <v>6</v>
      </c>
      <c r="G2216" s="16">
        <v>78</v>
      </c>
      <c r="H2216" s="16">
        <v>0.9358974358974359</v>
      </c>
      <c r="I2216" s="16">
        <v>93.506493506493499</v>
      </c>
      <c r="J2216" s="20" t="s">
        <v>4575</v>
      </c>
    </row>
    <row r="2217" spans="1:10" x14ac:dyDescent="0.3">
      <c r="A2217" s="16">
        <v>2021</v>
      </c>
      <c r="B2217" s="17" t="s">
        <v>4493</v>
      </c>
      <c r="C2217" s="17" t="s">
        <v>4494</v>
      </c>
      <c r="D2217" s="18">
        <v>2.988</v>
      </c>
      <c r="E2217" s="17" t="s">
        <v>4399</v>
      </c>
      <c r="F2217" s="18">
        <v>23</v>
      </c>
      <c r="G2217" s="18">
        <v>125</v>
      </c>
      <c r="H2217" s="17">
        <f>(G2217-F2217+1)/G2217</f>
        <v>0.82399999999999995</v>
      </c>
      <c r="I2217" s="17">
        <f>((G2217*H2217-1)/(G2217-1))*100</f>
        <v>82.258064516129039</v>
      </c>
      <c r="J2217" s="21" t="s">
        <v>4486</v>
      </c>
    </row>
    <row r="2218" spans="1:10" x14ac:dyDescent="0.3">
      <c r="A2218" s="16">
        <v>2021</v>
      </c>
      <c r="B2218" s="17" t="s">
        <v>4515</v>
      </c>
      <c r="C2218" s="17" t="s">
        <v>4516</v>
      </c>
      <c r="D2218" s="18">
        <v>4.851</v>
      </c>
      <c r="E2218" s="17" t="s">
        <v>4457</v>
      </c>
      <c r="F2218" s="18">
        <v>10</v>
      </c>
      <c r="G2218" s="18">
        <v>88</v>
      </c>
      <c r="H2218" s="17">
        <f>(G2218-F2218+1)/G2218</f>
        <v>0.89772727272727271</v>
      </c>
      <c r="I2218" s="17">
        <f>((G2218*H2218-1)/(G2218-1))*100</f>
        <v>89.65517241379311</v>
      </c>
      <c r="J2218" s="21" t="s">
        <v>4486</v>
      </c>
    </row>
    <row r="2219" spans="1:10" x14ac:dyDescent="0.3">
      <c r="A2219" s="16">
        <v>2020</v>
      </c>
      <c r="B2219" s="16" t="s">
        <v>1897</v>
      </c>
      <c r="C2219" s="16" t="s">
        <v>4051</v>
      </c>
      <c r="D2219" s="16">
        <v>4.7320000000000002</v>
      </c>
      <c r="E2219" s="16" t="s">
        <v>4347</v>
      </c>
      <c r="F2219" s="16">
        <v>24</v>
      </c>
      <c r="G2219" s="16">
        <v>155</v>
      </c>
      <c r="H2219" s="16">
        <v>0.85161290322580641</v>
      </c>
      <c r="I2219" s="16">
        <v>85.064935064935071</v>
      </c>
      <c r="J2219" s="21" t="s">
        <v>4486</v>
      </c>
    </row>
    <row r="2220" spans="1:10" x14ac:dyDescent="0.3">
      <c r="A2220" s="16">
        <v>2021</v>
      </c>
      <c r="B2220" s="17" t="s">
        <v>5174</v>
      </c>
      <c r="C2220" s="17" t="s">
        <v>4786</v>
      </c>
      <c r="D2220" s="18">
        <v>4.0170000000000003</v>
      </c>
      <c r="E2220" s="17" t="s">
        <v>4460</v>
      </c>
      <c r="F2220" s="18">
        <v>26</v>
      </c>
      <c r="G2220" s="18">
        <v>133</v>
      </c>
      <c r="H2220" s="17">
        <f>(G2220-F2220+1)/G2220</f>
        <v>0.81203007518796988</v>
      </c>
      <c r="I2220" s="17">
        <f>((G2220*H2220-1)/(G2220-1))*100</f>
        <v>81.060606060606062</v>
      </c>
      <c r="J2220" s="21" t="s">
        <v>4486</v>
      </c>
    </row>
    <row r="2221" spans="1:10" x14ac:dyDescent="0.3">
      <c r="A2221" s="16">
        <v>2020</v>
      </c>
      <c r="B2221" s="16" t="s">
        <v>1898</v>
      </c>
      <c r="C2221" s="16" t="s">
        <v>4052</v>
      </c>
      <c r="D2221" s="16">
        <v>3.6920000000000002</v>
      </c>
      <c r="E2221" s="16" t="s">
        <v>4407</v>
      </c>
      <c r="F2221" s="16">
        <v>11</v>
      </c>
      <c r="G2221" s="16">
        <v>78</v>
      </c>
      <c r="H2221" s="16">
        <v>0.87179487179487181</v>
      </c>
      <c r="I2221" s="16">
        <v>87.012987012987011</v>
      </c>
      <c r="J2221" s="21" t="s">
        <v>4486</v>
      </c>
    </row>
    <row r="2222" spans="1:10" x14ac:dyDescent="0.3">
      <c r="A2222" s="16">
        <v>2020</v>
      </c>
      <c r="B2222" s="16" t="s">
        <v>1899</v>
      </c>
      <c r="C2222" s="16" t="s">
        <v>4053</v>
      </c>
      <c r="D2222" s="16">
        <v>3.702</v>
      </c>
      <c r="E2222" s="16" t="s">
        <v>4407</v>
      </c>
      <c r="F2222" s="16">
        <v>10</v>
      </c>
      <c r="G2222" s="16">
        <v>78</v>
      </c>
      <c r="H2222" s="16">
        <v>0.88461538461538458</v>
      </c>
      <c r="I2222" s="16">
        <v>88.311688311688314</v>
      </c>
      <c r="J2222" s="21" t="s">
        <v>4486</v>
      </c>
    </row>
    <row r="2223" spans="1:10" x14ac:dyDescent="0.3">
      <c r="A2223" s="16">
        <v>2020</v>
      </c>
      <c r="B2223" s="16" t="s">
        <v>1900</v>
      </c>
      <c r="C2223" s="16" t="s">
        <v>4054</v>
      </c>
      <c r="D2223" s="16">
        <v>14.864000000000001</v>
      </c>
      <c r="E2223" s="16" t="s">
        <v>4347</v>
      </c>
      <c r="F2223" s="16">
        <v>4</v>
      </c>
      <c r="G2223" s="16">
        <v>155</v>
      </c>
      <c r="H2223" s="16">
        <v>0.98064516129032253</v>
      </c>
      <c r="I2223" s="16">
        <v>98.05194805194806</v>
      </c>
      <c r="J2223" s="19" t="s">
        <v>4485</v>
      </c>
    </row>
    <row r="2224" spans="1:10" x14ac:dyDescent="0.3">
      <c r="A2224" s="16">
        <v>2021</v>
      </c>
      <c r="B2224" s="17" t="s">
        <v>5175</v>
      </c>
      <c r="C2224" s="17" t="s">
        <v>4847</v>
      </c>
      <c r="D2224" s="18">
        <v>7.1669999999999998</v>
      </c>
      <c r="E2224" s="17" t="s">
        <v>4381</v>
      </c>
      <c r="F2224" s="18">
        <v>11</v>
      </c>
      <c r="G2224" s="18">
        <v>76</v>
      </c>
      <c r="H2224" s="17">
        <f>(G2224-F2224+1)/G2224</f>
        <v>0.86842105263157898</v>
      </c>
      <c r="I2224" s="17">
        <f>((G2224*H2224-1)/(G2224-1))*100</f>
        <v>86.666666666666671</v>
      </c>
      <c r="J2224" s="21" t="s">
        <v>4486</v>
      </c>
    </row>
    <row r="2225" spans="1:10" x14ac:dyDescent="0.3">
      <c r="A2225" s="16">
        <v>2020</v>
      </c>
      <c r="B2225" s="16" t="s">
        <v>1901</v>
      </c>
      <c r="C2225" s="16" t="s">
        <v>4055</v>
      </c>
      <c r="D2225" s="16">
        <v>4.25</v>
      </c>
      <c r="E2225" s="16" t="s">
        <v>4343</v>
      </c>
      <c r="F2225" s="16">
        <v>3</v>
      </c>
      <c r="G2225" s="16">
        <v>325</v>
      </c>
      <c r="H2225" s="16">
        <v>0.99384615384615382</v>
      </c>
      <c r="I2225" s="16">
        <v>99.382716049382708</v>
      </c>
      <c r="J2225" s="19" t="s">
        <v>4485</v>
      </c>
    </row>
    <row r="2226" spans="1:10" x14ac:dyDescent="0.3">
      <c r="A2226" s="16">
        <v>2021</v>
      </c>
      <c r="B2226" s="17" t="s">
        <v>1902</v>
      </c>
      <c r="C2226" s="17" t="s">
        <v>4056</v>
      </c>
      <c r="D2226" s="18">
        <v>5.5709999999999997</v>
      </c>
      <c r="E2226" s="17" t="s">
        <v>279</v>
      </c>
      <c r="F2226" s="18">
        <v>13</v>
      </c>
      <c r="G2226" s="18">
        <v>68</v>
      </c>
      <c r="H2226" s="17">
        <f>(G2226-F2226+1)/G2226</f>
        <v>0.82352941176470584</v>
      </c>
      <c r="I2226" s="17">
        <f>((G2226*H2226-1)/(G2226-1))*100</f>
        <v>82.089552238805979</v>
      </c>
      <c r="J2226" s="21" t="s">
        <v>4486</v>
      </c>
    </row>
    <row r="2227" spans="1:10" x14ac:dyDescent="0.3">
      <c r="A2227" s="16">
        <v>2021</v>
      </c>
      <c r="B2227" s="17" t="s">
        <v>5176</v>
      </c>
      <c r="C2227" s="17" t="s">
        <v>4787</v>
      </c>
      <c r="D2227" s="18">
        <v>5.5</v>
      </c>
      <c r="E2227" s="17" t="s">
        <v>4390</v>
      </c>
      <c r="F2227" s="18">
        <v>11</v>
      </c>
      <c r="G2227" s="18">
        <v>65</v>
      </c>
      <c r="H2227" s="17">
        <f>(G2227-F2227+1)/G2227</f>
        <v>0.84615384615384615</v>
      </c>
      <c r="I2227" s="17">
        <f>((G2227*H2227-1)/(G2227-1))*100</f>
        <v>84.375</v>
      </c>
      <c r="J2227" s="21" t="s">
        <v>4486</v>
      </c>
    </row>
    <row r="2228" spans="1:10" x14ac:dyDescent="0.3">
      <c r="A2228" s="16">
        <v>2021</v>
      </c>
      <c r="B2228" s="17" t="s">
        <v>5177</v>
      </c>
      <c r="C2228" s="17" t="s">
        <v>4848</v>
      </c>
      <c r="D2228" s="18">
        <v>6.6769999999999996</v>
      </c>
      <c r="E2228" s="17" t="s">
        <v>4429</v>
      </c>
      <c r="F2228" s="18">
        <v>21</v>
      </c>
      <c r="G2228" s="18">
        <v>142</v>
      </c>
      <c r="H2228" s="17">
        <f>(G2228-F2228+1)/G2228</f>
        <v>0.85915492957746475</v>
      </c>
      <c r="I2228" s="17">
        <f>((G2228*H2228-1)/(G2228-1))*100</f>
        <v>85.815602836879435</v>
      </c>
      <c r="J2228" s="21" t="s">
        <v>4486</v>
      </c>
    </row>
    <row r="2229" spans="1:10" x14ac:dyDescent="0.3">
      <c r="A2229" s="16">
        <v>2020</v>
      </c>
      <c r="B2229" s="16" t="s">
        <v>1903</v>
      </c>
      <c r="C2229" s="16" t="s">
        <v>4057</v>
      </c>
      <c r="D2229" s="16">
        <v>1.4</v>
      </c>
      <c r="E2229" s="16" t="s">
        <v>4343</v>
      </c>
      <c r="F2229" s="16">
        <v>57</v>
      </c>
      <c r="G2229" s="16">
        <v>325</v>
      </c>
      <c r="H2229" s="16">
        <v>0.82769230769230773</v>
      </c>
      <c r="I2229" s="16">
        <v>82.716049382716051</v>
      </c>
      <c r="J2229" s="21" t="s">
        <v>4486</v>
      </c>
    </row>
    <row r="2230" spans="1:10" x14ac:dyDescent="0.3">
      <c r="A2230" s="16">
        <v>2021</v>
      </c>
      <c r="B2230" s="17" t="s">
        <v>1904</v>
      </c>
      <c r="C2230" s="17" t="s">
        <v>4058</v>
      </c>
      <c r="D2230" s="18">
        <v>3.1339999999999999</v>
      </c>
      <c r="E2230" s="17" t="s">
        <v>4399</v>
      </c>
      <c r="F2230" s="18">
        <v>21</v>
      </c>
      <c r="G2230" s="18">
        <v>125</v>
      </c>
      <c r="H2230" s="17">
        <f>(G2230-F2230+1)/G2230</f>
        <v>0.84</v>
      </c>
      <c r="I2230" s="17">
        <f>((G2230*H2230-1)/(G2230-1))*100</f>
        <v>83.870967741935488</v>
      </c>
      <c r="J2230" s="21" t="s">
        <v>4486</v>
      </c>
    </row>
    <row r="2231" spans="1:10" x14ac:dyDescent="0.3">
      <c r="A2231" s="16">
        <v>2021</v>
      </c>
      <c r="B2231" s="17" t="s">
        <v>1905</v>
      </c>
      <c r="C2231" s="17" t="s">
        <v>4059</v>
      </c>
      <c r="D2231" s="18">
        <v>6.7770000000000001</v>
      </c>
      <c r="E2231" s="17" t="s">
        <v>4363</v>
      </c>
      <c r="F2231" s="18">
        <v>9</v>
      </c>
      <c r="G2231" s="18">
        <v>86</v>
      </c>
      <c r="H2231" s="17">
        <f>(G2231-F2231+1)/G2231</f>
        <v>0.90697674418604646</v>
      </c>
      <c r="I2231" s="17">
        <f>((G2231*H2231-1)/(G2231-1))*100</f>
        <v>90.588235294117652</v>
      </c>
      <c r="J2231" s="20" t="s">
        <v>4575</v>
      </c>
    </row>
    <row r="2232" spans="1:10" x14ac:dyDescent="0.3">
      <c r="A2232" s="16">
        <v>2020</v>
      </c>
      <c r="B2232" s="16" t="s">
        <v>1906</v>
      </c>
      <c r="C2232" s="16" t="s">
        <v>4060</v>
      </c>
      <c r="D2232" s="16">
        <v>2.4329999999999998</v>
      </c>
      <c r="E2232" s="16" t="s">
        <v>4365</v>
      </c>
      <c r="F2232" s="16">
        <v>7</v>
      </c>
      <c r="G2232" s="16">
        <v>55</v>
      </c>
      <c r="H2232" s="16">
        <v>0.89090909090909087</v>
      </c>
      <c r="I2232" s="16">
        <v>88.888888888888886</v>
      </c>
      <c r="J2232" s="21" t="s">
        <v>4486</v>
      </c>
    </row>
    <row r="2233" spans="1:10" x14ac:dyDescent="0.3">
      <c r="A2233" s="16">
        <v>2021</v>
      </c>
      <c r="B2233" s="17" t="s">
        <v>1907</v>
      </c>
      <c r="C2233" s="17" t="s">
        <v>4061</v>
      </c>
      <c r="D2233" s="18">
        <v>5.9939999999999998</v>
      </c>
      <c r="E2233" s="17" t="s">
        <v>4363</v>
      </c>
      <c r="F2233" s="18">
        <v>13</v>
      </c>
      <c r="G2233" s="18">
        <v>86</v>
      </c>
      <c r="H2233" s="17">
        <f>(G2233-F2233+1)/G2233</f>
        <v>0.86046511627906974</v>
      </c>
      <c r="I2233" s="17">
        <f>((G2233*H2233-1)/(G2233-1))*100</f>
        <v>85.882352941176464</v>
      </c>
      <c r="J2233" s="21" t="s">
        <v>4486</v>
      </c>
    </row>
    <row r="2234" spans="1:10" x14ac:dyDescent="0.3">
      <c r="A2234" s="16">
        <v>2020</v>
      </c>
      <c r="B2234" s="16" t="s">
        <v>1908</v>
      </c>
      <c r="C2234" s="16" t="s">
        <v>4062</v>
      </c>
      <c r="D2234" s="16">
        <v>4.3890000000000002</v>
      </c>
      <c r="E2234" s="16" t="s">
        <v>4432</v>
      </c>
      <c r="F2234" s="16">
        <v>15</v>
      </c>
      <c r="G2234" s="16">
        <v>93</v>
      </c>
      <c r="H2234" s="16">
        <v>0.84946236559139787</v>
      </c>
      <c r="I2234" s="16">
        <v>84.782608695652172</v>
      </c>
      <c r="J2234" s="21" t="s">
        <v>4486</v>
      </c>
    </row>
    <row r="2235" spans="1:10" x14ac:dyDescent="0.3">
      <c r="A2235" s="16">
        <v>2020</v>
      </c>
      <c r="B2235" s="16" t="s">
        <v>1909</v>
      </c>
      <c r="C2235" s="16" t="s">
        <v>4063</v>
      </c>
      <c r="D2235" s="16">
        <v>5.5449999999999999</v>
      </c>
      <c r="E2235" s="16" t="s">
        <v>4404</v>
      </c>
      <c r="F2235" s="16">
        <v>7</v>
      </c>
      <c r="G2235" s="16">
        <v>71</v>
      </c>
      <c r="H2235" s="16">
        <v>0.91549295774647887</v>
      </c>
      <c r="I2235" s="16">
        <v>91.428571428571431</v>
      </c>
      <c r="J2235" s="20" t="s">
        <v>4575</v>
      </c>
    </row>
    <row r="2236" spans="1:10" x14ac:dyDescent="0.3">
      <c r="A2236" s="16">
        <v>2020</v>
      </c>
      <c r="B2236" s="16" t="s">
        <v>1910</v>
      </c>
      <c r="C2236" s="16" t="s">
        <v>4064</v>
      </c>
      <c r="D2236" s="16">
        <v>3.8029999999999999</v>
      </c>
      <c r="E2236" s="16" t="s">
        <v>4357</v>
      </c>
      <c r="F2236" s="16">
        <v>30</v>
      </c>
      <c r="G2236" s="16">
        <v>200</v>
      </c>
      <c r="H2236" s="16">
        <v>0.85499999999999998</v>
      </c>
      <c r="I2236" s="16">
        <v>85.427135678391963</v>
      </c>
      <c r="J2236" s="21" t="s">
        <v>4486</v>
      </c>
    </row>
    <row r="2237" spans="1:10" x14ac:dyDescent="0.3">
      <c r="A2237" s="16">
        <v>2020</v>
      </c>
      <c r="B2237" s="16" t="s">
        <v>1911</v>
      </c>
      <c r="C2237" s="16" t="s">
        <v>4065</v>
      </c>
      <c r="D2237" s="16">
        <v>3.3119999999999998</v>
      </c>
      <c r="E2237" s="16" t="s">
        <v>4399</v>
      </c>
      <c r="F2237" s="16">
        <v>7</v>
      </c>
      <c r="G2237" s="16">
        <v>124</v>
      </c>
      <c r="H2237" s="16">
        <v>0.95161290322580649</v>
      </c>
      <c r="I2237" s="16">
        <v>95.121951219512198</v>
      </c>
      <c r="J2237" s="19" t="s">
        <v>4485</v>
      </c>
    </row>
    <row r="2238" spans="1:10" x14ac:dyDescent="0.3">
      <c r="A2238" s="16">
        <v>2021</v>
      </c>
      <c r="B2238" s="17" t="s">
        <v>1912</v>
      </c>
      <c r="C2238" s="17" t="s">
        <v>4066</v>
      </c>
      <c r="D2238" s="18">
        <v>2.8580000000000001</v>
      </c>
      <c r="E2238" s="17" t="s">
        <v>4464</v>
      </c>
      <c r="F2238" s="18">
        <v>3</v>
      </c>
      <c r="G2238" s="18">
        <v>34</v>
      </c>
      <c r="H2238" s="17">
        <f>(G2238-F2238+1)/G2238</f>
        <v>0.94117647058823528</v>
      </c>
      <c r="I2238" s="17">
        <f>((G2238*H2238-1)/(G2238-1))*100</f>
        <v>93.939393939393938</v>
      </c>
      <c r="J2238" s="20" t="s">
        <v>4575</v>
      </c>
    </row>
    <row r="2239" spans="1:10" x14ac:dyDescent="0.3">
      <c r="A2239" s="16">
        <v>2020</v>
      </c>
      <c r="B2239" s="16" t="s">
        <v>1913</v>
      </c>
      <c r="C2239" s="16" t="s">
        <v>4067</v>
      </c>
      <c r="D2239" s="16">
        <v>4.9669999999999996</v>
      </c>
      <c r="E2239" s="16" t="s">
        <v>4445</v>
      </c>
      <c r="F2239" s="16">
        <v>15</v>
      </c>
      <c r="G2239" s="16">
        <v>134</v>
      </c>
      <c r="H2239" s="16">
        <v>0.89552238805970152</v>
      </c>
      <c r="I2239" s="16">
        <v>89.473684210526315</v>
      </c>
      <c r="J2239" s="21" t="s">
        <v>4486</v>
      </c>
    </row>
    <row r="2240" spans="1:10" x14ac:dyDescent="0.3">
      <c r="A2240" s="16">
        <v>2021</v>
      </c>
      <c r="B2240" s="17" t="s">
        <v>1914</v>
      </c>
      <c r="C2240" s="17" t="s">
        <v>4068</v>
      </c>
      <c r="D2240" s="18">
        <v>11.105</v>
      </c>
      <c r="E2240" s="17" t="s">
        <v>4445</v>
      </c>
      <c r="F2240" s="18">
        <v>2</v>
      </c>
      <c r="G2240" s="18">
        <v>133</v>
      </c>
      <c r="H2240" s="17">
        <f>(G2240-F2240+1)/G2240</f>
        <v>0.99248120300751874</v>
      </c>
      <c r="I2240" s="17">
        <f>((G2240*H2240-1)/(G2240-1))*100</f>
        <v>99.242424242424249</v>
      </c>
      <c r="J2240" s="19" t="s">
        <v>4485</v>
      </c>
    </row>
    <row r="2241" spans="1:10" x14ac:dyDescent="0.3">
      <c r="A2241" s="16">
        <v>2021</v>
      </c>
      <c r="B2241" s="17" t="s">
        <v>1915</v>
      </c>
      <c r="C2241" s="17" t="s">
        <v>4069</v>
      </c>
      <c r="D2241" s="18">
        <v>6.28</v>
      </c>
      <c r="E2241" s="17" t="s">
        <v>4445</v>
      </c>
      <c r="F2241" s="18">
        <v>15</v>
      </c>
      <c r="G2241" s="18">
        <v>133</v>
      </c>
      <c r="H2241" s="17">
        <f>(G2241-F2241+1)/G2241</f>
        <v>0.89473684210526316</v>
      </c>
      <c r="I2241" s="17">
        <f>((G2241*H2241-1)/(G2241-1))*100</f>
        <v>89.393939393939391</v>
      </c>
      <c r="J2241" s="21" t="s">
        <v>4486</v>
      </c>
    </row>
    <row r="2242" spans="1:10" x14ac:dyDescent="0.3">
      <c r="A2242" s="16">
        <v>2021</v>
      </c>
      <c r="B2242" s="17" t="s">
        <v>5178</v>
      </c>
      <c r="C2242" s="17" t="s">
        <v>4790</v>
      </c>
      <c r="D2242" s="18">
        <v>1.8919999999999999</v>
      </c>
      <c r="E2242" s="17" t="s">
        <v>4343</v>
      </c>
      <c r="F2242" s="18">
        <v>43</v>
      </c>
      <c r="G2242" s="18">
        <v>330</v>
      </c>
      <c r="H2242" s="17">
        <f>(G2242-F2242+1)/G2242</f>
        <v>0.87272727272727268</v>
      </c>
      <c r="I2242" s="17">
        <f>((G2242*H2242-1)/(G2242-1))*100</f>
        <v>87.2340425531915</v>
      </c>
      <c r="J2242" s="21" t="s">
        <v>4486</v>
      </c>
    </row>
    <row r="2243" spans="1:10" x14ac:dyDescent="0.3">
      <c r="A2243" s="16">
        <v>2020</v>
      </c>
      <c r="B2243" s="16" t="s">
        <v>1916</v>
      </c>
      <c r="C2243" s="16" t="s">
        <v>4070</v>
      </c>
      <c r="D2243" s="16">
        <v>3.3330000000000002</v>
      </c>
      <c r="E2243" s="16" t="s">
        <v>4334</v>
      </c>
      <c r="F2243" s="16">
        <v>18</v>
      </c>
      <c r="G2243" s="16">
        <v>89</v>
      </c>
      <c r="H2243" s="16">
        <v>0.8089887640449438</v>
      </c>
      <c r="I2243" s="16">
        <v>80.681818181818173</v>
      </c>
      <c r="J2243" s="21" t="s">
        <v>4486</v>
      </c>
    </row>
    <row r="2244" spans="1:10" x14ac:dyDescent="0.3">
      <c r="A2244" s="16">
        <v>2020</v>
      </c>
      <c r="B2244" s="16" t="s">
        <v>1917</v>
      </c>
      <c r="C2244" s="16" t="s">
        <v>4071</v>
      </c>
      <c r="D2244" s="16">
        <v>9.9860000000000007</v>
      </c>
      <c r="E2244" s="16" t="s">
        <v>4403</v>
      </c>
      <c r="F2244" s="16">
        <v>20</v>
      </c>
      <c r="G2244" s="16">
        <v>297</v>
      </c>
      <c r="H2244" s="16">
        <v>0.93602693602693599</v>
      </c>
      <c r="I2244" s="16">
        <v>93.581081081081081</v>
      </c>
      <c r="J2244" s="20" t="s">
        <v>4575</v>
      </c>
    </row>
    <row r="2245" spans="1:10" x14ac:dyDescent="0.3">
      <c r="A2245" s="16">
        <v>2020</v>
      </c>
      <c r="B2245" s="16" t="s">
        <v>1918</v>
      </c>
      <c r="C2245" s="16" t="s">
        <v>4072</v>
      </c>
      <c r="D2245" s="16">
        <v>7.0149999999999997</v>
      </c>
      <c r="E2245" s="16" t="s">
        <v>153</v>
      </c>
      <c r="F2245" s="16">
        <v>2</v>
      </c>
      <c r="G2245" s="16">
        <v>32</v>
      </c>
      <c r="H2245" s="16">
        <v>0.96875</v>
      </c>
      <c r="I2245" s="16">
        <v>96.774193548387103</v>
      </c>
      <c r="J2245" s="19" t="s">
        <v>4485</v>
      </c>
    </row>
    <row r="2246" spans="1:10" x14ac:dyDescent="0.3">
      <c r="A2246" s="16">
        <v>2020</v>
      </c>
      <c r="B2246" s="16" t="s">
        <v>1919</v>
      </c>
      <c r="C2246" s="16" t="s">
        <v>4073</v>
      </c>
      <c r="D2246" s="16">
        <v>2.6520000000000001</v>
      </c>
      <c r="E2246" s="16" t="s">
        <v>4462</v>
      </c>
      <c r="F2246" s="16">
        <v>1</v>
      </c>
      <c r="G2246" s="16">
        <v>16</v>
      </c>
      <c r="H2246" s="16">
        <v>1</v>
      </c>
      <c r="I2246" s="16">
        <v>100</v>
      </c>
      <c r="J2246" s="19" t="s">
        <v>4485</v>
      </c>
    </row>
    <row r="2247" spans="1:10" x14ac:dyDescent="0.3">
      <c r="A2247" s="16">
        <v>2020</v>
      </c>
      <c r="B2247" s="16" t="s">
        <v>1920</v>
      </c>
      <c r="C2247" s="16" t="s">
        <v>4074</v>
      </c>
      <c r="D2247" s="16">
        <v>5.04</v>
      </c>
      <c r="E2247" s="16" t="s">
        <v>4452</v>
      </c>
      <c r="F2247" s="16">
        <v>6</v>
      </c>
      <c r="G2247" s="16">
        <v>83</v>
      </c>
      <c r="H2247" s="16">
        <v>0.93975903614457834</v>
      </c>
      <c r="I2247" s="16">
        <v>93.902439024390233</v>
      </c>
      <c r="J2247" s="20" t="s">
        <v>4575</v>
      </c>
    </row>
    <row r="2248" spans="1:10" x14ac:dyDescent="0.3">
      <c r="A2248" s="16">
        <v>2021</v>
      </c>
      <c r="B2248" s="17" t="s">
        <v>5179</v>
      </c>
      <c r="C2248" s="17" t="s">
        <v>4791</v>
      </c>
      <c r="D2248" s="18">
        <v>2.9980000000000002</v>
      </c>
      <c r="E2248" s="17" t="s">
        <v>4472</v>
      </c>
      <c r="F2248" s="18">
        <v>7</v>
      </c>
      <c r="G2248" s="18">
        <v>31</v>
      </c>
      <c r="H2248" s="17">
        <f>(G2248-F2248+1)/G2248</f>
        <v>0.80645161290322576</v>
      </c>
      <c r="I2248" s="17">
        <f>((G2248*H2248-1)/(G2248-1))*100</f>
        <v>80</v>
      </c>
      <c r="J2248" s="21" t="s">
        <v>4486</v>
      </c>
    </row>
    <row r="2249" spans="1:10" x14ac:dyDescent="0.3">
      <c r="A2249" s="16">
        <v>2020</v>
      </c>
      <c r="B2249" s="16" t="s">
        <v>1921</v>
      </c>
      <c r="C2249" s="16" t="s">
        <v>4075</v>
      </c>
      <c r="D2249" s="16">
        <v>5</v>
      </c>
      <c r="E2249" s="16" t="s">
        <v>681</v>
      </c>
      <c r="F2249" s="16">
        <v>20</v>
      </c>
      <c r="G2249" s="16">
        <v>169</v>
      </c>
      <c r="H2249" s="16">
        <v>0.8875739644970414</v>
      </c>
      <c r="I2249" s="16">
        <v>88.69047619047619</v>
      </c>
      <c r="J2249" s="21" t="s">
        <v>4486</v>
      </c>
    </row>
    <row r="2250" spans="1:10" x14ac:dyDescent="0.3">
      <c r="A2250" s="16">
        <v>2021</v>
      </c>
      <c r="B2250" s="17" t="s">
        <v>1922</v>
      </c>
      <c r="C2250" s="17" t="s">
        <v>4076</v>
      </c>
      <c r="D2250" s="18">
        <v>10.164</v>
      </c>
      <c r="E2250" s="17" t="s">
        <v>4467</v>
      </c>
      <c r="F2250" s="18">
        <v>1</v>
      </c>
      <c r="G2250" s="18">
        <v>32</v>
      </c>
      <c r="H2250" s="17">
        <f>(G2250-F2250+1)/G2250</f>
        <v>1</v>
      </c>
      <c r="I2250" s="17">
        <f>((G2250*H2250-1)/(G2250-1))*100</f>
        <v>100</v>
      </c>
      <c r="J2250" s="19" t="s">
        <v>4485</v>
      </c>
    </row>
    <row r="2251" spans="1:10" x14ac:dyDescent="0.3">
      <c r="A2251" s="16">
        <v>2021</v>
      </c>
      <c r="B2251" s="17" t="s">
        <v>1923</v>
      </c>
      <c r="C2251" s="17" t="s">
        <v>4077</v>
      </c>
      <c r="D2251" s="18">
        <v>14.981999999999999</v>
      </c>
      <c r="E2251" s="17" t="s">
        <v>4444</v>
      </c>
      <c r="F2251" s="18">
        <v>1</v>
      </c>
      <c r="G2251" s="18">
        <v>44</v>
      </c>
      <c r="H2251" s="17">
        <f>(G2251-F2251+1)/G2251</f>
        <v>1</v>
      </c>
      <c r="I2251" s="17">
        <f>((G2251*H2251-1)/(G2251-1))*100</f>
        <v>100</v>
      </c>
      <c r="J2251" s="19" t="s">
        <v>4485</v>
      </c>
    </row>
    <row r="2252" spans="1:10" x14ac:dyDescent="0.3">
      <c r="A2252" s="16">
        <v>2020</v>
      </c>
      <c r="B2252" s="16" t="s">
        <v>1924</v>
      </c>
      <c r="C2252" s="16" t="s">
        <v>4078</v>
      </c>
      <c r="D2252" s="16">
        <v>2.1880000000000002</v>
      </c>
      <c r="E2252" s="16" t="s">
        <v>4369</v>
      </c>
      <c r="F2252" s="16">
        <v>11</v>
      </c>
      <c r="G2252" s="16">
        <v>58</v>
      </c>
      <c r="H2252" s="16">
        <v>0.82758620689655171</v>
      </c>
      <c r="I2252" s="16">
        <v>82.456140350877192</v>
      </c>
      <c r="J2252" s="21" t="s">
        <v>4486</v>
      </c>
    </row>
    <row r="2253" spans="1:10" x14ac:dyDescent="0.3">
      <c r="A2253" s="16">
        <v>2021</v>
      </c>
      <c r="B2253" s="17" t="s">
        <v>1925</v>
      </c>
      <c r="C2253" s="17" t="s">
        <v>4079</v>
      </c>
      <c r="D2253" s="18">
        <v>8.0009999999999994</v>
      </c>
      <c r="E2253" s="17" t="s">
        <v>4477</v>
      </c>
      <c r="F2253" s="18">
        <v>16</v>
      </c>
      <c r="G2253" s="18">
        <v>114</v>
      </c>
      <c r="H2253" s="17">
        <f>(G2253-F2253+1)/G2253</f>
        <v>0.86842105263157898</v>
      </c>
      <c r="I2253" s="17">
        <f>((G2253*H2253-1)/(G2253-1))*100</f>
        <v>86.725663716814154</v>
      </c>
      <c r="J2253" s="21" t="s">
        <v>4486</v>
      </c>
    </row>
    <row r="2254" spans="1:10" x14ac:dyDescent="0.3">
      <c r="A2254" s="16">
        <v>2020</v>
      </c>
      <c r="B2254" s="16" t="s">
        <v>1926</v>
      </c>
      <c r="C2254" s="16" t="s">
        <v>4080</v>
      </c>
      <c r="D2254" s="16">
        <v>17.032</v>
      </c>
      <c r="E2254" s="16" t="s">
        <v>4363</v>
      </c>
      <c r="F2254" s="16">
        <v>4</v>
      </c>
      <c r="G2254" s="16">
        <v>85</v>
      </c>
      <c r="H2254" s="16">
        <v>0.96470588235294119</v>
      </c>
      <c r="I2254" s="16">
        <v>96.428571428571431</v>
      </c>
      <c r="J2254" s="19" t="s">
        <v>4485</v>
      </c>
    </row>
    <row r="2255" spans="1:10" x14ac:dyDescent="0.3">
      <c r="A2255" s="16">
        <v>2021</v>
      </c>
      <c r="B2255" s="17" t="s">
        <v>5180</v>
      </c>
      <c r="C2255" s="17" t="s">
        <v>4792</v>
      </c>
      <c r="D2255" s="18">
        <v>5.7309999999999999</v>
      </c>
      <c r="E2255" s="17" t="s">
        <v>4424</v>
      </c>
      <c r="F2255" s="18">
        <v>13</v>
      </c>
      <c r="G2255" s="18">
        <v>94</v>
      </c>
      <c r="H2255" s="17">
        <f>(G2255-F2255+1)/G2255</f>
        <v>0.87234042553191493</v>
      </c>
      <c r="I2255" s="17">
        <f>((G2255*H2255-1)/(G2255-1))*100</f>
        <v>87.096774193548384</v>
      </c>
      <c r="J2255" s="21" t="s">
        <v>4486</v>
      </c>
    </row>
    <row r="2256" spans="1:10" x14ac:dyDescent="0.3">
      <c r="A2256" s="16">
        <v>2021</v>
      </c>
      <c r="B2256" s="17" t="s">
        <v>1927</v>
      </c>
      <c r="C2256" s="17" t="s">
        <v>4081</v>
      </c>
      <c r="D2256" s="18">
        <v>3.8279999999999998</v>
      </c>
      <c r="E2256" s="17" t="s">
        <v>4385</v>
      </c>
      <c r="F2256" s="18">
        <v>17</v>
      </c>
      <c r="G2256" s="18">
        <v>83</v>
      </c>
      <c r="H2256" s="17">
        <f>(G2256-F2256+1)/G2256</f>
        <v>0.80722891566265065</v>
      </c>
      <c r="I2256" s="17">
        <f>((G2256*H2256-1)/(G2256-1))*100</f>
        <v>80.487804878048792</v>
      </c>
      <c r="J2256" s="21" t="s">
        <v>4486</v>
      </c>
    </row>
    <row r="2257" spans="1:10" x14ac:dyDescent="0.3">
      <c r="A2257" s="16">
        <v>2020</v>
      </c>
      <c r="B2257" s="16" t="s">
        <v>1928</v>
      </c>
      <c r="C2257" s="16" t="s">
        <v>4082</v>
      </c>
      <c r="D2257" s="16">
        <v>2.1629999999999998</v>
      </c>
      <c r="E2257" s="16" t="s">
        <v>4377</v>
      </c>
      <c r="F2257" s="16">
        <v>16</v>
      </c>
      <c r="G2257" s="16">
        <v>123</v>
      </c>
      <c r="H2257" s="16">
        <v>0.87804878048780488</v>
      </c>
      <c r="I2257" s="16">
        <v>87.704918032786878</v>
      </c>
      <c r="J2257" s="21" t="s">
        <v>4486</v>
      </c>
    </row>
    <row r="2258" spans="1:10" x14ac:dyDescent="0.3">
      <c r="A2258" s="16">
        <v>2021</v>
      </c>
      <c r="B2258" s="17" t="s">
        <v>5181</v>
      </c>
      <c r="C2258" s="17" t="s">
        <v>4849</v>
      </c>
      <c r="D2258" s="18">
        <v>4.665</v>
      </c>
      <c r="E2258" s="17" t="s">
        <v>4460</v>
      </c>
      <c r="F2258" s="18">
        <v>18</v>
      </c>
      <c r="G2258" s="18">
        <v>133</v>
      </c>
      <c r="H2258" s="17">
        <f>(G2258-F2258+1)/G2258</f>
        <v>0.8721804511278195</v>
      </c>
      <c r="I2258" s="17">
        <f>((G2258*H2258-1)/(G2258-1))*100</f>
        <v>87.121212121212125</v>
      </c>
      <c r="J2258" s="21" t="s">
        <v>4486</v>
      </c>
    </row>
    <row r="2259" spans="1:10" x14ac:dyDescent="0.3">
      <c r="A2259" s="16">
        <v>2021</v>
      </c>
      <c r="B2259" s="17" t="s">
        <v>5182</v>
      </c>
      <c r="C2259" s="17" t="s">
        <v>4543</v>
      </c>
      <c r="D2259" s="18">
        <v>2.613</v>
      </c>
      <c r="E2259" s="17" t="s">
        <v>4391</v>
      </c>
      <c r="F2259" s="18">
        <v>29</v>
      </c>
      <c r="G2259" s="18">
        <v>146</v>
      </c>
      <c r="H2259" s="17">
        <f>(G2259-F2259+1)/G2259</f>
        <v>0.80821917808219179</v>
      </c>
      <c r="I2259" s="17">
        <f>((G2259*H2259-1)/(G2259-1))*100</f>
        <v>80.689655172413794</v>
      </c>
      <c r="J2259" s="21" t="s">
        <v>4486</v>
      </c>
    </row>
    <row r="2260" spans="1:10" x14ac:dyDescent="0.3">
      <c r="A2260" s="16">
        <v>2020</v>
      </c>
      <c r="B2260" s="16" t="s">
        <v>1929</v>
      </c>
      <c r="C2260" s="16" t="s">
        <v>4083</v>
      </c>
      <c r="D2260" s="16">
        <v>5.2990000000000004</v>
      </c>
      <c r="E2260" s="16" t="s">
        <v>4431</v>
      </c>
      <c r="F2260" s="16">
        <v>4</v>
      </c>
      <c r="G2260" s="16">
        <v>59</v>
      </c>
      <c r="H2260" s="16">
        <v>0.94915254237288138</v>
      </c>
      <c r="I2260" s="16">
        <v>94.827586206896555</v>
      </c>
      <c r="J2260" s="20" t="s">
        <v>4575</v>
      </c>
    </row>
    <row r="2261" spans="1:10" x14ac:dyDescent="0.3">
      <c r="A2261" s="16">
        <v>2021</v>
      </c>
      <c r="B2261" s="17" t="s">
        <v>1930</v>
      </c>
      <c r="C2261" s="17" t="s">
        <v>4084</v>
      </c>
      <c r="D2261" s="18">
        <v>10.204000000000001</v>
      </c>
      <c r="E2261" s="17" t="s">
        <v>4373</v>
      </c>
      <c r="F2261" s="18">
        <v>11</v>
      </c>
      <c r="G2261" s="18">
        <v>274</v>
      </c>
      <c r="H2261" s="17">
        <f>(G2261-F2261+1)/G2261</f>
        <v>0.96350364963503654</v>
      </c>
      <c r="I2261" s="17">
        <f>((G2261*H2261-1)/(G2261-1))*100</f>
        <v>96.336996336996336</v>
      </c>
      <c r="J2261" s="19" t="s">
        <v>4485</v>
      </c>
    </row>
    <row r="2262" spans="1:10" x14ac:dyDescent="0.3">
      <c r="A2262" s="16">
        <v>2021</v>
      </c>
      <c r="B2262" s="17" t="s">
        <v>1931</v>
      </c>
      <c r="C2262" s="17" t="s">
        <v>4085</v>
      </c>
      <c r="D2262" s="18">
        <v>6.4240000000000004</v>
      </c>
      <c r="E2262" s="17" t="s">
        <v>4387</v>
      </c>
      <c r="F2262" s="18">
        <v>12</v>
      </c>
      <c r="G2262" s="18">
        <v>64</v>
      </c>
      <c r="H2262" s="17">
        <f>(G2262-F2262+1)/G2262</f>
        <v>0.828125</v>
      </c>
      <c r="I2262" s="17">
        <f>((G2262*H2262-1)/(G2262-1))*100</f>
        <v>82.539682539682531</v>
      </c>
      <c r="J2262" s="21" t="s">
        <v>4486</v>
      </c>
    </row>
    <row r="2263" spans="1:10" x14ac:dyDescent="0.3">
      <c r="A2263" s="16">
        <v>2020</v>
      </c>
      <c r="B2263" s="16" t="s">
        <v>1932</v>
      </c>
      <c r="C2263" s="16" t="s">
        <v>4086</v>
      </c>
      <c r="D2263" s="16">
        <v>4.0190000000000001</v>
      </c>
      <c r="E2263" s="16" t="s">
        <v>4363</v>
      </c>
      <c r="F2263" s="16">
        <v>14</v>
      </c>
      <c r="G2263" s="16">
        <v>85</v>
      </c>
      <c r="H2263" s="16">
        <v>0.84705882352941175</v>
      </c>
      <c r="I2263" s="16">
        <v>84.523809523809518</v>
      </c>
      <c r="J2263" s="21" t="s">
        <v>4486</v>
      </c>
    </row>
    <row r="2264" spans="1:10" x14ac:dyDescent="0.3">
      <c r="A2264" s="16">
        <v>2020</v>
      </c>
      <c r="B2264" s="16" t="s">
        <v>1933</v>
      </c>
      <c r="C2264" s="16" t="s">
        <v>4087</v>
      </c>
      <c r="D2264" s="16">
        <v>4.2149999999999999</v>
      </c>
      <c r="E2264" s="16" t="s">
        <v>4325</v>
      </c>
      <c r="F2264" s="16">
        <v>2</v>
      </c>
      <c r="G2264" s="16">
        <v>31</v>
      </c>
      <c r="H2264" s="16">
        <v>0.967741935483871</v>
      </c>
      <c r="I2264" s="16">
        <v>96.666666666666671</v>
      </c>
      <c r="J2264" s="19" t="s">
        <v>4485</v>
      </c>
    </row>
    <row r="2265" spans="1:10" x14ac:dyDescent="0.3">
      <c r="A2265" s="16">
        <v>2020</v>
      </c>
      <c r="B2265" s="16" t="s">
        <v>1934</v>
      </c>
      <c r="C2265" s="16" t="s">
        <v>4088</v>
      </c>
      <c r="D2265" s="16">
        <v>3.649</v>
      </c>
      <c r="E2265" s="16" t="s">
        <v>1749</v>
      </c>
      <c r="F2265" s="16">
        <v>8</v>
      </c>
      <c r="G2265" s="16">
        <v>60</v>
      </c>
      <c r="H2265" s="16">
        <v>0.8833333333333333</v>
      </c>
      <c r="I2265" s="16">
        <v>88.135593220338976</v>
      </c>
      <c r="J2265" s="21" t="s">
        <v>4486</v>
      </c>
    </row>
    <row r="2266" spans="1:10" x14ac:dyDescent="0.3">
      <c r="A2266" s="16">
        <v>2021</v>
      </c>
      <c r="B2266" s="17" t="s">
        <v>5184</v>
      </c>
      <c r="C2266" s="17" t="s">
        <v>4554</v>
      </c>
      <c r="D2266" s="18">
        <v>4.8529999999999998</v>
      </c>
      <c r="E2266" s="17" t="s">
        <v>4363</v>
      </c>
      <c r="F2266" s="18">
        <v>17</v>
      </c>
      <c r="G2266" s="18">
        <v>86</v>
      </c>
      <c r="H2266" s="17">
        <f>(G2266-F2266+1)/G2266</f>
        <v>0.81395348837209303</v>
      </c>
      <c r="I2266" s="17">
        <f>((G2266*H2266-1)/(G2266-1))*100</f>
        <v>81.17647058823529</v>
      </c>
      <c r="J2266" s="21" t="s">
        <v>4486</v>
      </c>
    </row>
    <row r="2267" spans="1:10" x14ac:dyDescent="0.3">
      <c r="A2267" s="16">
        <v>2021</v>
      </c>
      <c r="B2267" s="17" t="s">
        <v>1935</v>
      </c>
      <c r="C2267" s="17" t="s">
        <v>4089</v>
      </c>
      <c r="D2267" s="18">
        <v>10.592000000000001</v>
      </c>
      <c r="E2267" s="17" t="s">
        <v>810</v>
      </c>
      <c r="F2267" s="18">
        <v>1</v>
      </c>
      <c r="G2267" s="18">
        <v>55</v>
      </c>
      <c r="H2267" s="17">
        <f>(G2267-F2267+1)/G2267</f>
        <v>1</v>
      </c>
      <c r="I2267" s="17">
        <f>((G2267*H2267-1)/(G2267-1))*100</f>
        <v>100</v>
      </c>
      <c r="J2267" s="19" t="s">
        <v>4485</v>
      </c>
    </row>
    <row r="2268" spans="1:10" x14ac:dyDescent="0.3">
      <c r="A2268" s="16">
        <v>2020</v>
      </c>
      <c r="B2268" s="16" t="s">
        <v>1936</v>
      </c>
      <c r="C2268" s="16" t="s">
        <v>4090</v>
      </c>
      <c r="D2268" s="16">
        <v>5.3150000000000004</v>
      </c>
      <c r="E2268" s="16" t="s">
        <v>4337</v>
      </c>
      <c r="F2268" s="16">
        <v>20</v>
      </c>
      <c r="G2268" s="16">
        <v>143</v>
      </c>
      <c r="H2268" s="16">
        <v>0.86713286713286708</v>
      </c>
      <c r="I2268" s="16">
        <v>86.619718309859138</v>
      </c>
      <c r="J2268" s="21" t="s">
        <v>4486</v>
      </c>
    </row>
    <row r="2269" spans="1:10" x14ac:dyDescent="0.3">
      <c r="A2269" s="16">
        <v>2020</v>
      </c>
      <c r="B2269" s="16" t="s">
        <v>1937</v>
      </c>
      <c r="C2269" s="16" t="s">
        <v>4091</v>
      </c>
      <c r="D2269" s="16">
        <v>6.1920000000000002</v>
      </c>
      <c r="E2269" s="16" t="s">
        <v>4413</v>
      </c>
      <c r="F2269" s="16">
        <v>15</v>
      </c>
      <c r="G2269" s="16">
        <v>143</v>
      </c>
      <c r="H2269" s="16">
        <v>0.90209790209790208</v>
      </c>
      <c r="I2269" s="16">
        <v>90.140845070422543</v>
      </c>
      <c r="J2269" s="20" t="s">
        <v>4575</v>
      </c>
    </row>
    <row r="2270" spans="1:10" x14ac:dyDescent="0.3">
      <c r="A2270" s="16">
        <v>2021</v>
      </c>
      <c r="B2270" s="17" t="s">
        <v>1938</v>
      </c>
      <c r="C2270" s="17" t="s">
        <v>4092</v>
      </c>
      <c r="D2270" s="18">
        <v>8.0440000000000005</v>
      </c>
      <c r="E2270" s="17" t="s">
        <v>4373</v>
      </c>
      <c r="F2270" s="18">
        <v>24</v>
      </c>
      <c r="G2270" s="18">
        <v>274</v>
      </c>
      <c r="H2270" s="17">
        <f>(G2270-F2270+1)/G2270</f>
        <v>0.91605839416058399</v>
      </c>
      <c r="I2270" s="17">
        <f>((G2270*H2270-1)/(G2270-1))*100</f>
        <v>91.575091575091577</v>
      </c>
      <c r="J2270" s="20" t="s">
        <v>4575</v>
      </c>
    </row>
    <row r="2271" spans="1:10" x14ac:dyDescent="0.3">
      <c r="A2271" s="16">
        <v>2020</v>
      </c>
      <c r="B2271" s="16" t="s">
        <v>1939</v>
      </c>
      <c r="C2271" s="16" t="s">
        <v>4093</v>
      </c>
      <c r="D2271" s="16">
        <v>4.4020000000000001</v>
      </c>
      <c r="E2271" s="16" t="s">
        <v>4359</v>
      </c>
      <c r="F2271" s="16">
        <v>2</v>
      </c>
      <c r="G2271" s="16">
        <v>107</v>
      </c>
      <c r="H2271" s="16">
        <v>0.99065420560747663</v>
      </c>
      <c r="I2271" s="16">
        <v>99.056603773584911</v>
      </c>
      <c r="J2271" s="19" t="s">
        <v>4485</v>
      </c>
    </row>
    <row r="2272" spans="1:10" x14ac:dyDescent="0.3">
      <c r="A2272" s="16">
        <v>2021</v>
      </c>
      <c r="B2272" s="17" t="s">
        <v>1940</v>
      </c>
      <c r="C2272" s="17" t="s">
        <v>4094</v>
      </c>
      <c r="D2272" s="18">
        <v>5.8929999999999998</v>
      </c>
      <c r="E2272" s="17" t="s">
        <v>810</v>
      </c>
      <c r="F2272" s="18">
        <v>3</v>
      </c>
      <c r="G2272" s="18">
        <v>55</v>
      </c>
      <c r="H2272" s="17">
        <f>(G2272-F2272+1)/G2272</f>
        <v>0.96363636363636362</v>
      </c>
      <c r="I2272" s="17">
        <f>((G2272*H2272-1)/(G2272-1))*100</f>
        <v>96.296296296296291</v>
      </c>
      <c r="J2272" s="19" t="s">
        <v>4485</v>
      </c>
    </row>
    <row r="2273" spans="1:10" x14ac:dyDescent="0.3">
      <c r="A2273" s="16">
        <v>2021</v>
      </c>
      <c r="B2273" s="17" t="s">
        <v>5185</v>
      </c>
      <c r="C2273" s="17" t="s">
        <v>4794</v>
      </c>
      <c r="D2273" s="18">
        <v>2.5110000000000001</v>
      </c>
      <c r="E2273" s="17" t="s">
        <v>4386</v>
      </c>
      <c r="F2273" s="18">
        <v>30</v>
      </c>
      <c r="G2273" s="18">
        <v>174</v>
      </c>
      <c r="H2273" s="17">
        <f>(G2273-F2273+1)/G2273</f>
        <v>0.83333333333333337</v>
      </c>
      <c r="I2273" s="17">
        <f>((G2273*H2273-1)/(G2273-1))*100</f>
        <v>83.236994219653184</v>
      </c>
      <c r="J2273" s="21" t="s">
        <v>4486</v>
      </c>
    </row>
    <row r="2274" spans="1:10" x14ac:dyDescent="0.3">
      <c r="A2274" s="16">
        <v>2020</v>
      </c>
      <c r="B2274" s="16" t="s">
        <v>1941</v>
      </c>
      <c r="C2274" s="16" t="s">
        <v>4095</v>
      </c>
      <c r="D2274" s="16">
        <v>10.438000000000001</v>
      </c>
      <c r="E2274" s="16" t="s">
        <v>4415</v>
      </c>
      <c r="F2274" s="16">
        <v>1</v>
      </c>
      <c r="G2274" s="16">
        <v>30</v>
      </c>
      <c r="H2274" s="16">
        <v>1</v>
      </c>
      <c r="I2274" s="16">
        <v>100</v>
      </c>
      <c r="J2274" s="19" t="s">
        <v>4485</v>
      </c>
    </row>
    <row r="2275" spans="1:10" x14ac:dyDescent="0.3">
      <c r="A2275" s="16">
        <v>2021</v>
      </c>
      <c r="B2275" s="17" t="s">
        <v>1942</v>
      </c>
      <c r="C2275" s="17" t="s">
        <v>4096</v>
      </c>
      <c r="D2275" s="18">
        <v>7.5629999999999997</v>
      </c>
      <c r="E2275" s="17" t="s">
        <v>2086</v>
      </c>
      <c r="F2275" s="18">
        <v>5</v>
      </c>
      <c r="G2275" s="18">
        <v>93</v>
      </c>
      <c r="H2275" s="17">
        <f>(G2275-F2275+1)/G2275</f>
        <v>0.956989247311828</v>
      </c>
      <c r="I2275" s="17">
        <f>((G2275*H2275-1)/(G2275-1))*100</f>
        <v>95.652173913043484</v>
      </c>
      <c r="J2275" s="19" t="s">
        <v>4485</v>
      </c>
    </row>
    <row r="2276" spans="1:10" x14ac:dyDescent="0.3">
      <c r="A2276" s="16">
        <v>2021</v>
      </c>
      <c r="B2276" s="17" t="s">
        <v>1943</v>
      </c>
      <c r="C2276" s="17" t="s">
        <v>4097</v>
      </c>
      <c r="D2276" s="18">
        <v>22</v>
      </c>
      <c r="E2276" s="17" t="s">
        <v>4457</v>
      </c>
      <c r="F2276" s="18">
        <v>1</v>
      </c>
      <c r="G2276" s="18">
        <v>88</v>
      </c>
      <c r="H2276" s="17">
        <f>(G2276-F2276+1)/G2276</f>
        <v>1</v>
      </c>
      <c r="I2276" s="17">
        <f>((G2276*H2276-1)/(G2276-1))*100</f>
        <v>100</v>
      </c>
      <c r="J2276" s="19" t="s">
        <v>4485</v>
      </c>
    </row>
    <row r="2277" spans="1:10" x14ac:dyDescent="0.3">
      <c r="A2277" s="16">
        <v>2021</v>
      </c>
      <c r="B2277" s="17" t="s">
        <v>1944</v>
      </c>
      <c r="C2277" s="17" t="s">
        <v>4098</v>
      </c>
      <c r="D2277" s="18">
        <v>54.494</v>
      </c>
      <c r="E2277" s="17" t="s">
        <v>4363</v>
      </c>
      <c r="F2277" s="18">
        <v>1</v>
      </c>
      <c r="G2277" s="18">
        <v>86</v>
      </c>
      <c r="H2277" s="17">
        <f>(G2277-F2277+1)/G2277</f>
        <v>1</v>
      </c>
      <c r="I2277" s="17">
        <f>((G2277*H2277-1)/(G2277-1))*100</f>
        <v>100</v>
      </c>
      <c r="J2277" s="19" t="s">
        <v>4485</v>
      </c>
    </row>
    <row r="2278" spans="1:10" x14ac:dyDescent="0.3">
      <c r="A2278" s="16">
        <v>2021</v>
      </c>
      <c r="B2278" s="17" t="s">
        <v>1945</v>
      </c>
      <c r="C2278" s="17" t="s">
        <v>4099</v>
      </c>
      <c r="D2278" s="18">
        <v>5.5449999999999999</v>
      </c>
      <c r="E2278" s="17" t="s">
        <v>1818</v>
      </c>
      <c r="F2278" s="18">
        <v>10</v>
      </c>
      <c r="G2278" s="18">
        <v>81</v>
      </c>
      <c r="H2278" s="17">
        <f>(G2278-F2278+1)/G2278</f>
        <v>0.88888888888888884</v>
      </c>
      <c r="I2278" s="17">
        <f>((G2278*H2278-1)/(G2278-1))*100</f>
        <v>88.75</v>
      </c>
      <c r="J2278" s="21" t="s">
        <v>4486</v>
      </c>
    </row>
    <row r="2279" spans="1:10" x14ac:dyDescent="0.3">
      <c r="A2279" s="16">
        <v>2021</v>
      </c>
      <c r="B2279" s="17" t="s">
        <v>1946</v>
      </c>
      <c r="C2279" s="17" t="s">
        <v>4100</v>
      </c>
      <c r="D2279" s="18">
        <v>2.169</v>
      </c>
      <c r="E2279" s="17" t="s">
        <v>4343</v>
      </c>
      <c r="F2279" s="18">
        <v>29</v>
      </c>
      <c r="G2279" s="18">
        <v>330</v>
      </c>
      <c r="H2279" s="17">
        <f>(G2279-F2279+1)/G2279</f>
        <v>0.91515151515151516</v>
      </c>
      <c r="I2279" s="17">
        <f>((G2279*H2279-1)/(G2279-1))*100</f>
        <v>91.489361702127653</v>
      </c>
      <c r="J2279" s="20" t="s">
        <v>4575</v>
      </c>
    </row>
    <row r="2280" spans="1:10" x14ac:dyDescent="0.3">
      <c r="A2280" s="16">
        <v>2020</v>
      </c>
      <c r="B2280" s="16" t="s">
        <v>1947</v>
      </c>
      <c r="C2280" s="16" t="s">
        <v>4101</v>
      </c>
      <c r="D2280" s="16">
        <v>5.6059999999999999</v>
      </c>
      <c r="E2280" s="16" t="s">
        <v>1947</v>
      </c>
      <c r="F2280" s="16">
        <v>4</v>
      </c>
      <c r="G2280" s="16">
        <v>32</v>
      </c>
      <c r="H2280" s="16">
        <v>0.90625</v>
      </c>
      <c r="I2280" s="16">
        <v>90.322580645161281</v>
      </c>
      <c r="J2280" s="20" t="s">
        <v>4575</v>
      </c>
    </row>
    <row r="2281" spans="1:10" x14ac:dyDescent="0.3">
      <c r="A2281" s="16">
        <v>2021</v>
      </c>
      <c r="B2281" s="17" t="s">
        <v>1948</v>
      </c>
      <c r="C2281" s="17" t="s">
        <v>4102</v>
      </c>
      <c r="D2281" s="18">
        <v>3.681</v>
      </c>
      <c r="E2281" s="17" t="s">
        <v>4455</v>
      </c>
      <c r="F2281" s="18">
        <v>3</v>
      </c>
      <c r="G2281" s="18">
        <v>44</v>
      </c>
      <c r="H2281" s="17">
        <f>(G2281-F2281+1)/G2281</f>
        <v>0.95454545454545459</v>
      </c>
      <c r="I2281" s="17">
        <f>((G2281*H2281-1)/(G2281-1))*100</f>
        <v>95.348837209302332</v>
      </c>
      <c r="J2281" s="19" t="s">
        <v>4485</v>
      </c>
    </row>
    <row r="2282" spans="1:10" x14ac:dyDescent="0.3">
      <c r="A2282" s="16">
        <v>2021</v>
      </c>
      <c r="B2282" s="17" t="s">
        <v>1949</v>
      </c>
      <c r="C2282" s="17" t="s">
        <v>4103</v>
      </c>
      <c r="D2282" s="18">
        <v>4.7830000000000004</v>
      </c>
      <c r="E2282" s="17" t="s">
        <v>4354</v>
      </c>
      <c r="F2282" s="18">
        <v>10</v>
      </c>
      <c r="G2282" s="18">
        <v>91</v>
      </c>
      <c r="H2282" s="17">
        <f>(G2282-F2282+1)/G2282</f>
        <v>0.90109890109890112</v>
      </c>
      <c r="I2282" s="17">
        <f>((G2282*H2282-1)/(G2282-1))*100</f>
        <v>90</v>
      </c>
      <c r="J2282" s="20" t="s">
        <v>4575</v>
      </c>
    </row>
    <row r="2283" spans="1:10" x14ac:dyDescent="0.3">
      <c r="A2283" s="16">
        <v>2020</v>
      </c>
      <c r="B2283" s="16" t="s">
        <v>1950</v>
      </c>
      <c r="C2283" s="16" t="s">
        <v>4104</v>
      </c>
      <c r="D2283" s="16">
        <v>3.1619999999999999</v>
      </c>
      <c r="E2283" s="16" t="s">
        <v>4354</v>
      </c>
      <c r="F2283" s="16">
        <v>15</v>
      </c>
      <c r="G2283" s="16">
        <v>91</v>
      </c>
      <c r="H2283" s="16">
        <v>0.84615384615384615</v>
      </c>
      <c r="I2283" s="16">
        <v>84.444444444444443</v>
      </c>
      <c r="J2283" s="21" t="s">
        <v>4486</v>
      </c>
    </row>
    <row r="2284" spans="1:10" x14ac:dyDescent="0.3">
      <c r="A2284" s="16">
        <v>2021</v>
      </c>
      <c r="B2284" s="17" t="s">
        <v>1951</v>
      </c>
      <c r="C2284" s="17" t="s">
        <v>4105</v>
      </c>
      <c r="D2284" s="18">
        <v>4</v>
      </c>
      <c r="E2284" s="17" t="s">
        <v>4416</v>
      </c>
      <c r="F2284" s="18">
        <v>15</v>
      </c>
      <c r="G2284" s="18">
        <v>108</v>
      </c>
      <c r="H2284" s="17">
        <f>(G2284-F2284+1)/G2284</f>
        <v>0.87037037037037035</v>
      </c>
      <c r="I2284" s="17">
        <f>((G2284*H2284-1)/(G2284-1))*100</f>
        <v>86.915887850467286</v>
      </c>
      <c r="J2284" s="21" t="s">
        <v>4486</v>
      </c>
    </row>
    <row r="2285" spans="1:10" x14ac:dyDescent="0.3">
      <c r="A2285" s="16">
        <v>2020</v>
      </c>
      <c r="B2285" s="16" t="s">
        <v>1952</v>
      </c>
      <c r="C2285" s="16" t="s">
        <v>4106</v>
      </c>
      <c r="D2285" s="16">
        <v>6.875</v>
      </c>
      <c r="E2285" s="16" t="s">
        <v>4363</v>
      </c>
      <c r="F2285" s="16">
        <v>7</v>
      </c>
      <c r="G2285" s="16">
        <v>85</v>
      </c>
      <c r="H2285" s="16">
        <v>0.92941176470588238</v>
      </c>
      <c r="I2285" s="16">
        <v>92.857142857142861</v>
      </c>
      <c r="J2285" s="20" t="s">
        <v>4575</v>
      </c>
    </row>
    <row r="2286" spans="1:10" x14ac:dyDescent="0.3">
      <c r="A2286" s="16">
        <v>2020</v>
      </c>
      <c r="B2286" s="16" t="s">
        <v>1953</v>
      </c>
      <c r="C2286" s="16" t="s">
        <v>4107</v>
      </c>
      <c r="D2286" s="16">
        <v>2.125</v>
      </c>
      <c r="E2286" s="16" t="s">
        <v>4456</v>
      </c>
      <c r="F2286" s="16">
        <v>11</v>
      </c>
      <c r="G2286" s="16">
        <v>55</v>
      </c>
      <c r="H2286" s="16">
        <v>0.81818181818181823</v>
      </c>
      <c r="I2286" s="16">
        <v>81.481481481481481</v>
      </c>
      <c r="J2286" s="21" t="s">
        <v>4486</v>
      </c>
    </row>
    <row r="2287" spans="1:10" x14ac:dyDescent="0.3">
      <c r="A2287" s="16">
        <v>2020</v>
      </c>
      <c r="B2287" s="16" t="s">
        <v>1954</v>
      </c>
      <c r="C2287" s="16" t="s">
        <v>4108</v>
      </c>
      <c r="D2287" s="16">
        <v>5.35</v>
      </c>
      <c r="E2287" s="16" t="s">
        <v>4403</v>
      </c>
      <c r="F2287" s="16">
        <v>48</v>
      </c>
      <c r="G2287" s="16">
        <v>297</v>
      </c>
      <c r="H2287" s="16">
        <v>0.84175084175084181</v>
      </c>
      <c r="I2287" s="16">
        <v>84.121621621621628</v>
      </c>
      <c r="J2287" s="21" t="s">
        <v>4486</v>
      </c>
    </row>
    <row r="2288" spans="1:10" x14ac:dyDescent="0.3">
      <c r="A2288" s="16">
        <v>2021</v>
      </c>
      <c r="B2288" s="17" t="s">
        <v>1955</v>
      </c>
      <c r="C2288" s="17" t="s">
        <v>4109</v>
      </c>
      <c r="D2288" s="18">
        <v>5.6660000000000004</v>
      </c>
      <c r="E2288" s="17" t="s">
        <v>4468</v>
      </c>
      <c r="F2288" s="18">
        <v>3</v>
      </c>
      <c r="G2288" s="18">
        <v>28</v>
      </c>
      <c r="H2288" s="17">
        <f>(G2288-F2288+1)/G2288</f>
        <v>0.9285714285714286</v>
      </c>
      <c r="I2288" s="17">
        <f>((G2288*H2288-1)/(G2288-1))*100</f>
        <v>92.592592592592595</v>
      </c>
      <c r="J2288" s="20" t="s">
        <v>4575</v>
      </c>
    </row>
    <row r="2289" spans="1:10" x14ac:dyDescent="0.3">
      <c r="A2289" s="16">
        <v>2021</v>
      </c>
      <c r="B2289" s="17" t="s">
        <v>1956</v>
      </c>
      <c r="C2289" s="17" t="s">
        <v>4110</v>
      </c>
      <c r="D2289" s="18">
        <v>6.73</v>
      </c>
      <c r="E2289" s="17" t="s">
        <v>4341</v>
      </c>
      <c r="F2289" s="18">
        <v>3</v>
      </c>
      <c r="G2289" s="18">
        <v>41</v>
      </c>
      <c r="H2289" s="17">
        <f>(G2289-F2289+1)/G2289</f>
        <v>0.95121951219512191</v>
      </c>
      <c r="I2289" s="17">
        <f>((G2289*H2289-1)/(G2289-1))*100</f>
        <v>95</v>
      </c>
      <c r="J2289" s="19" t="s">
        <v>4485</v>
      </c>
    </row>
    <row r="2290" spans="1:10" x14ac:dyDescent="0.3">
      <c r="A2290" s="16">
        <v>2021</v>
      </c>
      <c r="B2290" s="17" t="s">
        <v>5188</v>
      </c>
      <c r="C2290" s="17" t="s">
        <v>4850</v>
      </c>
      <c r="D2290" s="18">
        <v>2.915</v>
      </c>
      <c r="E2290" s="17" t="s">
        <v>4393</v>
      </c>
      <c r="F2290" s="18">
        <v>12</v>
      </c>
      <c r="G2290" s="18">
        <v>63</v>
      </c>
      <c r="H2290" s="17">
        <f>(G2290-F2290+1)/G2290</f>
        <v>0.82539682539682535</v>
      </c>
      <c r="I2290" s="17">
        <f>((G2290*H2290-1)/(G2290-1))*100</f>
        <v>82.258064516129039</v>
      </c>
      <c r="J2290" s="21" t="s">
        <v>4486</v>
      </c>
    </row>
    <row r="2291" spans="1:10" x14ac:dyDescent="0.3">
      <c r="A2291" s="16">
        <v>2021</v>
      </c>
      <c r="B2291" s="17" t="s">
        <v>1957</v>
      </c>
      <c r="C2291" s="17" t="s">
        <v>4111</v>
      </c>
      <c r="D2291" s="18">
        <v>1.909</v>
      </c>
      <c r="E2291" s="17" t="s">
        <v>4343</v>
      </c>
      <c r="F2291" s="18">
        <v>42</v>
      </c>
      <c r="G2291" s="18">
        <v>330</v>
      </c>
      <c r="H2291" s="17">
        <f>(G2291-F2291+1)/G2291</f>
        <v>0.87575757575757573</v>
      </c>
      <c r="I2291" s="17">
        <f>((G2291*H2291-1)/(G2291-1))*100</f>
        <v>87.537993920972639</v>
      </c>
      <c r="J2291" s="21" t="s">
        <v>4486</v>
      </c>
    </row>
    <row r="2292" spans="1:10" x14ac:dyDescent="0.3">
      <c r="A2292" s="16">
        <v>2020</v>
      </c>
      <c r="B2292" s="16" t="s">
        <v>1958</v>
      </c>
      <c r="C2292" s="16" t="s">
        <v>4112</v>
      </c>
      <c r="D2292" s="16">
        <v>4.1050000000000004</v>
      </c>
      <c r="E2292" s="16" t="s">
        <v>4452</v>
      </c>
      <c r="F2292" s="16">
        <v>16</v>
      </c>
      <c r="G2292" s="16">
        <v>83</v>
      </c>
      <c r="H2292" s="16">
        <v>0.81927710843373491</v>
      </c>
      <c r="I2292" s="16">
        <v>81.707317073170728</v>
      </c>
      <c r="J2292" s="21" t="s">
        <v>4486</v>
      </c>
    </row>
    <row r="2293" spans="1:10" x14ac:dyDescent="0.3">
      <c r="A2293" s="16">
        <v>2020</v>
      </c>
      <c r="B2293" s="16" t="s">
        <v>1959</v>
      </c>
      <c r="C2293" s="16" t="s">
        <v>4113</v>
      </c>
      <c r="D2293" s="16">
        <v>3.2549999999999999</v>
      </c>
      <c r="E2293" s="16" t="s">
        <v>4439</v>
      </c>
      <c r="F2293" s="16">
        <v>14</v>
      </c>
      <c r="G2293" s="16">
        <v>85</v>
      </c>
      <c r="H2293" s="16">
        <v>0.84705882352941175</v>
      </c>
      <c r="I2293" s="16">
        <v>84.523809523809518</v>
      </c>
      <c r="J2293" s="21" t="s">
        <v>4486</v>
      </c>
    </row>
    <row r="2294" spans="1:10" x14ac:dyDescent="0.3">
      <c r="A2294" s="16">
        <v>2020</v>
      </c>
      <c r="B2294" s="16" t="s">
        <v>1960</v>
      </c>
      <c r="C2294" s="16" t="s">
        <v>4114</v>
      </c>
      <c r="D2294" s="16">
        <v>4.1189999999999998</v>
      </c>
      <c r="E2294" s="16" t="s">
        <v>4379</v>
      </c>
      <c r="F2294" s="16">
        <v>28</v>
      </c>
      <c r="G2294" s="16">
        <v>193</v>
      </c>
      <c r="H2294" s="16">
        <v>0.86010362694300513</v>
      </c>
      <c r="I2294" s="16">
        <v>85.9375</v>
      </c>
      <c r="J2294" s="21" t="s">
        <v>4486</v>
      </c>
    </row>
    <row r="2295" spans="1:10" x14ac:dyDescent="0.3">
      <c r="A2295" s="16">
        <v>2020</v>
      </c>
      <c r="B2295" s="16" t="s">
        <v>1961</v>
      </c>
      <c r="C2295" s="16" t="s">
        <v>4115</v>
      </c>
      <c r="D2295" s="16">
        <v>7.9580000000000002</v>
      </c>
      <c r="E2295" s="16" t="s">
        <v>4347</v>
      </c>
      <c r="F2295" s="16">
        <v>9</v>
      </c>
      <c r="G2295" s="16">
        <v>155</v>
      </c>
      <c r="H2295" s="16">
        <v>0.94838709677419353</v>
      </c>
      <c r="I2295" s="16">
        <v>94.805194805194802</v>
      </c>
      <c r="J2295" s="20" t="s">
        <v>4575</v>
      </c>
    </row>
    <row r="2296" spans="1:10" x14ac:dyDescent="0.3">
      <c r="A2296" s="16">
        <v>2021</v>
      </c>
      <c r="B2296" s="17" t="s">
        <v>1962</v>
      </c>
      <c r="C2296" s="17" t="s">
        <v>4116</v>
      </c>
      <c r="D2296" s="18">
        <v>47.728000000000002</v>
      </c>
      <c r="E2296" s="17" t="s">
        <v>4401</v>
      </c>
      <c r="F2296" s="18">
        <v>2</v>
      </c>
      <c r="G2296" s="18">
        <v>72</v>
      </c>
      <c r="H2296" s="17">
        <f>(G2296-F2296+1)/G2296</f>
        <v>0.98611111111111116</v>
      </c>
      <c r="I2296" s="17">
        <f>((G2296*H2296-1)/(G2296-1))*100</f>
        <v>98.591549295774655</v>
      </c>
      <c r="J2296" s="19" t="s">
        <v>4485</v>
      </c>
    </row>
    <row r="2297" spans="1:10" x14ac:dyDescent="0.3">
      <c r="A2297" s="16">
        <v>2021</v>
      </c>
      <c r="B2297" s="17" t="s">
        <v>1963</v>
      </c>
      <c r="C2297" s="17" t="s">
        <v>4117</v>
      </c>
      <c r="D2297" s="18">
        <v>2.1139999999999999</v>
      </c>
      <c r="E2297" s="17" t="s">
        <v>4370</v>
      </c>
      <c r="F2297" s="18">
        <v>7</v>
      </c>
      <c r="G2297" s="18">
        <v>63</v>
      </c>
      <c r="H2297" s="17">
        <f>(G2297-F2297+1)/G2297</f>
        <v>0.90476190476190477</v>
      </c>
      <c r="I2297" s="17">
        <f>((G2297*H2297-1)/(G2297-1))*100</f>
        <v>90.322580645161281</v>
      </c>
      <c r="J2297" s="20" t="s">
        <v>4575</v>
      </c>
    </row>
    <row r="2298" spans="1:10" x14ac:dyDescent="0.3">
      <c r="A2298" s="16">
        <v>2020</v>
      </c>
      <c r="B2298" s="16" t="s">
        <v>1964</v>
      </c>
      <c r="C2298" s="16" t="s">
        <v>4118</v>
      </c>
      <c r="D2298" s="16">
        <v>13.117000000000001</v>
      </c>
      <c r="E2298" s="16" t="s">
        <v>4401</v>
      </c>
      <c r="F2298" s="16">
        <v>4</v>
      </c>
      <c r="G2298" s="16">
        <v>71</v>
      </c>
      <c r="H2298" s="16">
        <v>0.95774647887323938</v>
      </c>
      <c r="I2298" s="16">
        <v>95.714285714285722</v>
      </c>
      <c r="J2298" s="19" t="s">
        <v>4485</v>
      </c>
    </row>
    <row r="2299" spans="1:10" x14ac:dyDescent="0.3">
      <c r="A2299" s="16">
        <v>2020</v>
      </c>
      <c r="B2299" s="16" t="s">
        <v>1965</v>
      </c>
      <c r="C2299" s="16" t="s">
        <v>4119</v>
      </c>
      <c r="D2299" s="16">
        <v>2.7869999999999999</v>
      </c>
      <c r="E2299" s="16" t="s">
        <v>4370</v>
      </c>
      <c r="F2299" s="16">
        <v>2</v>
      </c>
      <c r="G2299" s="16">
        <v>63</v>
      </c>
      <c r="H2299" s="16">
        <v>0.98412698412698407</v>
      </c>
      <c r="I2299" s="16">
        <v>98.387096774193552</v>
      </c>
      <c r="J2299" s="19" t="s">
        <v>4485</v>
      </c>
    </row>
    <row r="2300" spans="1:10" x14ac:dyDescent="0.3">
      <c r="A2300" s="16">
        <v>2021</v>
      </c>
      <c r="B2300" s="17" t="s">
        <v>1966</v>
      </c>
      <c r="C2300" s="17" t="s">
        <v>4120</v>
      </c>
      <c r="D2300" s="18">
        <v>8.09</v>
      </c>
      <c r="E2300" s="17" t="s">
        <v>4324</v>
      </c>
      <c r="F2300" s="18">
        <v>56</v>
      </c>
      <c r="G2300" s="18">
        <v>334</v>
      </c>
      <c r="H2300" s="17">
        <f t="shared" ref="H2300:H2307" si="62">(G2300-F2300+1)/G2300</f>
        <v>0.83532934131736525</v>
      </c>
      <c r="I2300" s="17">
        <f t="shared" ref="I2300:I2307" si="63">((G2300*H2300-1)/(G2300-1))*100</f>
        <v>83.483483483483482</v>
      </c>
      <c r="J2300" s="21" t="s">
        <v>4486</v>
      </c>
    </row>
    <row r="2301" spans="1:10" x14ac:dyDescent="0.3">
      <c r="A2301" s="16">
        <v>2021</v>
      </c>
      <c r="B2301" s="17" t="s">
        <v>1967</v>
      </c>
      <c r="C2301" s="17" t="s">
        <v>4121</v>
      </c>
      <c r="D2301" s="18">
        <v>4.5640000000000001</v>
      </c>
      <c r="E2301" s="17" t="s">
        <v>4342</v>
      </c>
      <c r="F2301" s="18">
        <v>10</v>
      </c>
      <c r="G2301" s="18">
        <v>80</v>
      </c>
      <c r="H2301" s="17">
        <f t="shared" si="62"/>
        <v>0.88749999999999996</v>
      </c>
      <c r="I2301" s="17">
        <f t="shared" si="63"/>
        <v>88.60759493670885</v>
      </c>
      <c r="J2301" s="21" t="s">
        <v>4486</v>
      </c>
    </row>
    <row r="2302" spans="1:10" x14ac:dyDescent="0.3">
      <c r="A2302" s="16">
        <v>2021</v>
      </c>
      <c r="B2302" s="17" t="s">
        <v>1968</v>
      </c>
      <c r="C2302" s="17" t="s">
        <v>4122</v>
      </c>
      <c r="D2302" s="18">
        <v>11.78</v>
      </c>
      <c r="E2302" s="17" t="s">
        <v>4401</v>
      </c>
      <c r="F2302" s="18">
        <v>7</v>
      </c>
      <c r="G2302" s="18">
        <v>72</v>
      </c>
      <c r="H2302" s="17">
        <f t="shared" si="62"/>
        <v>0.91666666666666663</v>
      </c>
      <c r="I2302" s="17">
        <f t="shared" si="63"/>
        <v>91.549295774647888</v>
      </c>
      <c r="J2302" s="20" t="s">
        <v>4575</v>
      </c>
    </row>
    <row r="2303" spans="1:10" x14ac:dyDescent="0.3">
      <c r="A2303" s="16">
        <v>2021</v>
      </c>
      <c r="B2303" s="17" t="s">
        <v>1969</v>
      </c>
      <c r="C2303" s="17" t="s">
        <v>4123</v>
      </c>
      <c r="D2303" s="18">
        <v>9.4450000000000003</v>
      </c>
      <c r="E2303" s="17" t="s">
        <v>4327</v>
      </c>
      <c r="F2303" s="18">
        <v>24</v>
      </c>
      <c r="G2303" s="18">
        <v>178</v>
      </c>
      <c r="H2303" s="17">
        <f t="shared" si="62"/>
        <v>0.8707865168539326</v>
      </c>
      <c r="I2303" s="17">
        <f t="shared" si="63"/>
        <v>87.005649717514117</v>
      </c>
      <c r="J2303" s="21" t="s">
        <v>4486</v>
      </c>
    </row>
    <row r="2304" spans="1:10" x14ac:dyDescent="0.3">
      <c r="A2304" s="16">
        <v>2021</v>
      </c>
      <c r="B2304" s="17" t="s">
        <v>5189</v>
      </c>
      <c r="C2304" s="17" t="s">
        <v>4851</v>
      </c>
      <c r="D2304" s="18">
        <v>4.82</v>
      </c>
      <c r="E2304" s="17" t="s">
        <v>4445</v>
      </c>
      <c r="F2304" s="18">
        <v>25</v>
      </c>
      <c r="G2304" s="18">
        <v>133</v>
      </c>
      <c r="H2304" s="17">
        <f t="shared" si="62"/>
        <v>0.81954887218045114</v>
      </c>
      <c r="I2304" s="17">
        <f t="shared" si="63"/>
        <v>81.818181818181827</v>
      </c>
      <c r="J2304" s="21" t="s">
        <v>4486</v>
      </c>
    </row>
    <row r="2305" spans="1:10" x14ac:dyDescent="0.3">
      <c r="A2305" s="16">
        <v>2021</v>
      </c>
      <c r="B2305" s="17" t="s">
        <v>4896</v>
      </c>
      <c r="C2305" s="17" t="s">
        <v>4488</v>
      </c>
      <c r="D2305" s="18">
        <v>8.7100000000000009</v>
      </c>
      <c r="E2305" s="17" t="s">
        <v>4399</v>
      </c>
      <c r="F2305" s="18">
        <v>1</v>
      </c>
      <c r="G2305" s="18">
        <v>125</v>
      </c>
      <c r="H2305" s="17">
        <f t="shared" si="62"/>
        <v>1</v>
      </c>
      <c r="I2305" s="17">
        <f t="shared" si="63"/>
        <v>100</v>
      </c>
      <c r="J2305" s="19" t="s">
        <v>4485</v>
      </c>
    </row>
    <row r="2306" spans="1:10" x14ac:dyDescent="0.3">
      <c r="A2306" s="16">
        <v>2021</v>
      </c>
      <c r="B2306" s="17" t="s">
        <v>1970</v>
      </c>
      <c r="C2306" s="17" t="s">
        <v>4124</v>
      </c>
      <c r="D2306" s="18">
        <v>6.0380000000000003</v>
      </c>
      <c r="E2306" s="17" t="s">
        <v>4432</v>
      </c>
      <c r="F2306" s="18">
        <v>10</v>
      </c>
      <c r="G2306" s="18">
        <v>93</v>
      </c>
      <c r="H2306" s="17">
        <f t="shared" si="62"/>
        <v>0.90322580645161288</v>
      </c>
      <c r="I2306" s="17">
        <f t="shared" si="63"/>
        <v>90.217391304347828</v>
      </c>
      <c r="J2306" s="20" t="s">
        <v>4575</v>
      </c>
    </row>
    <row r="2307" spans="1:10" x14ac:dyDescent="0.3">
      <c r="A2307" s="16">
        <v>2021</v>
      </c>
      <c r="B2307" s="17" t="s">
        <v>1971</v>
      </c>
      <c r="C2307" s="17" t="s">
        <v>4125</v>
      </c>
      <c r="D2307" s="18">
        <v>8.2729999999999997</v>
      </c>
      <c r="E2307" s="17" t="s">
        <v>4324</v>
      </c>
      <c r="F2307" s="18">
        <v>52</v>
      </c>
      <c r="G2307" s="18">
        <v>334</v>
      </c>
      <c r="H2307" s="17">
        <f t="shared" si="62"/>
        <v>0.84730538922155685</v>
      </c>
      <c r="I2307" s="17">
        <f t="shared" si="63"/>
        <v>84.684684684684683</v>
      </c>
      <c r="J2307" s="21" t="s">
        <v>4486</v>
      </c>
    </row>
    <row r="2308" spans="1:10" x14ac:dyDescent="0.3">
      <c r="A2308" s="16">
        <v>2020</v>
      </c>
      <c r="B2308" s="16" t="s">
        <v>1972</v>
      </c>
      <c r="C2308" s="16" t="s">
        <v>4126</v>
      </c>
      <c r="D2308" s="16">
        <v>4.226</v>
      </c>
      <c r="E2308" s="16" t="s">
        <v>4363</v>
      </c>
      <c r="F2308" s="16">
        <v>12</v>
      </c>
      <c r="G2308" s="16">
        <v>85</v>
      </c>
      <c r="H2308" s="16">
        <v>0.87058823529411766</v>
      </c>
      <c r="I2308" s="16">
        <v>86.904761904761912</v>
      </c>
      <c r="J2308" s="21" t="s">
        <v>4486</v>
      </c>
    </row>
    <row r="2309" spans="1:10" x14ac:dyDescent="0.3">
      <c r="A2309" s="16">
        <v>2021</v>
      </c>
      <c r="B2309" s="17" t="s">
        <v>1973</v>
      </c>
      <c r="C2309" s="17" t="s">
        <v>4127</v>
      </c>
      <c r="D2309" s="18">
        <v>17.727</v>
      </c>
      <c r="E2309" s="17" t="s">
        <v>4409</v>
      </c>
      <c r="F2309" s="18">
        <v>5</v>
      </c>
      <c r="G2309" s="18">
        <v>162</v>
      </c>
      <c r="H2309" s="17">
        <f>(G2309-F2309+1)/G2309</f>
        <v>0.97530864197530864</v>
      </c>
      <c r="I2309" s="17">
        <f>((G2309*H2309-1)/(G2309-1))*100</f>
        <v>97.515527950310556</v>
      </c>
      <c r="J2309" s="19" t="s">
        <v>4485</v>
      </c>
    </row>
    <row r="2310" spans="1:10" x14ac:dyDescent="0.3">
      <c r="A2310" s="16">
        <v>2020</v>
      </c>
      <c r="B2310" s="16" t="s">
        <v>1974</v>
      </c>
      <c r="C2310" s="16" t="s">
        <v>4128</v>
      </c>
      <c r="D2310" s="16">
        <v>6.5510000000000002</v>
      </c>
      <c r="E2310" s="16" t="s">
        <v>4373</v>
      </c>
      <c r="F2310" s="16">
        <v>22</v>
      </c>
      <c r="G2310" s="16">
        <v>265</v>
      </c>
      <c r="H2310" s="16">
        <v>0.92075471698113209</v>
      </c>
      <c r="I2310" s="16">
        <v>92.045454545454547</v>
      </c>
      <c r="J2310" s="20" t="s">
        <v>4575</v>
      </c>
    </row>
    <row r="2311" spans="1:10" x14ac:dyDescent="0.3">
      <c r="A2311" s="16">
        <v>2021</v>
      </c>
      <c r="B2311" s="17" t="s">
        <v>1975</v>
      </c>
      <c r="C2311" s="17" t="s">
        <v>4129</v>
      </c>
      <c r="D2311" s="18">
        <v>23.956</v>
      </c>
      <c r="E2311" s="17" t="s">
        <v>4468</v>
      </c>
      <c r="F2311" s="18">
        <v>1</v>
      </c>
      <c r="G2311" s="18">
        <v>28</v>
      </c>
      <c r="H2311" s="17">
        <f>(G2311-F2311+1)/G2311</f>
        <v>1</v>
      </c>
      <c r="I2311" s="17">
        <f>((G2311*H2311-1)/(G2311-1))*100</f>
        <v>100</v>
      </c>
      <c r="J2311" s="19" t="s">
        <v>4485</v>
      </c>
    </row>
    <row r="2312" spans="1:10" x14ac:dyDescent="0.3">
      <c r="A2312" s="16">
        <v>2021</v>
      </c>
      <c r="B2312" s="17" t="s">
        <v>1976</v>
      </c>
      <c r="C2312" s="17" t="s">
        <v>4130</v>
      </c>
      <c r="D2312" s="18">
        <v>8.218</v>
      </c>
      <c r="E2312" s="17" t="s">
        <v>4403</v>
      </c>
      <c r="F2312" s="18">
        <v>37</v>
      </c>
      <c r="G2312" s="18">
        <v>295</v>
      </c>
      <c r="H2312" s="17">
        <f>(G2312-F2312+1)/G2312</f>
        <v>0.87796610169491529</v>
      </c>
      <c r="I2312" s="17">
        <f>((G2312*H2312-1)/(G2312-1))*100</f>
        <v>87.755102040816325</v>
      </c>
      <c r="J2312" s="21" t="s">
        <v>4486</v>
      </c>
    </row>
    <row r="2313" spans="1:10" x14ac:dyDescent="0.3">
      <c r="A2313" s="16">
        <v>2021</v>
      </c>
      <c r="B2313" s="17" t="s">
        <v>1977</v>
      </c>
      <c r="C2313" s="17" t="s">
        <v>4131</v>
      </c>
      <c r="D2313" s="18">
        <v>17.992000000000001</v>
      </c>
      <c r="E2313" s="17" t="s">
        <v>4371</v>
      </c>
      <c r="F2313" s="18">
        <v>2</v>
      </c>
      <c r="G2313" s="18">
        <v>140</v>
      </c>
      <c r="H2313" s="17">
        <f>(G2313-F2313+1)/G2313</f>
        <v>0.99285714285714288</v>
      </c>
      <c r="I2313" s="17">
        <f>((G2313*H2313-1)/(G2313-1))*100</f>
        <v>99.280575539568346</v>
      </c>
      <c r="J2313" s="19" t="s">
        <v>4485</v>
      </c>
    </row>
    <row r="2314" spans="1:10" x14ac:dyDescent="0.3">
      <c r="A2314" s="16">
        <v>2021</v>
      </c>
      <c r="B2314" s="17" t="s">
        <v>1978</v>
      </c>
      <c r="C2314" s="17" t="s">
        <v>4132</v>
      </c>
      <c r="D2314" s="18">
        <v>3.4630000000000001</v>
      </c>
      <c r="E2314" s="17" t="s">
        <v>4378</v>
      </c>
      <c r="F2314" s="18">
        <v>4</v>
      </c>
      <c r="G2314" s="18">
        <v>37</v>
      </c>
      <c r="H2314" s="17">
        <f>(G2314-F2314+1)/G2314</f>
        <v>0.91891891891891897</v>
      </c>
      <c r="I2314" s="17">
        <f>((G2314*H2314-1)/(G2314-1))*100</f>
        <v>91.666666666666657</v>
      </c>
      <c r="J2314" s="20" t="s">
        <v>4575</v>
      </c>
    </row>
    <row r="2315" spans="1:10" x14ac:dyDescent="0.3">
      <c r="A2315" s="16">
        <v>2021</v>
      </c>
      <c r="B2315" s="17" t="s">
        <v>1979</v>
      </c>
      <c r="C2315" s="17" t="s">
        <v>4133</v>
      </c>
      <c r="D2315" s="18">
        <v>6.444</v>
      </c>
      <c r="E2315" s="17" t="s">
        <v>4401</v>
      </c>
      <c r="F2315" s="18">
        <v>11</v>
      </c>
      <c r="G2315" s="18">
        <v>72</v>
      </c>
      <c r="H2315" s="17">
        <f>(G2315-F2315+1)/G2315</f>
        <v>0.86111111111111116</v>
      </c>
      <c r="I2315" s="17">
        <f>((G2315*H2315-1)/(G2315-1))*100</f>
        <v>85.91549295774648</v>
      </c>
      <c r="J2315" s="21" t="s">
        <v>4486</v>
      </c>
    </row>
    <row r="2316" spans="1:10" x14ac:dyDescent="0.3">
      <c r="A2316" s="16">
        <v>2020</v>
      </c>
      <c r="B2316" s="16" t="s">
        <v>1980</v>
      </c>
      <c r="C2316" s="16" t="s">
        <v>4134</v>
      </c>
      <c r="D2316" s="16">
        <v>5.0510000000000002</v>
      </c>
      <c r="E2316" s="16" t="s">
        <v>4363</v>
      </c>
      <c r="F2316" s="16">
        <v>10</v>
      </c>
      <c r="G2316" s="16">
        <v>85</v>
      </c>
      <c r="H2316" s="16">
        <v>0.89411764705882357</v>
      </c>
      <c r="I2316" s="16">
        <v>89.285714285714292</v>
      </c>
      <c r="J2316" s="21" t="s">
        <v>4486</v>
      </c>
    </row>
    <row r="2317" spans="1:10" x14ac:dyDescent="0.3">
      <c r="A2317" s="16">
        <v>2021</v>
      </c>
      <c r="B2317" s="17" t="s">
        <v>1981</v>
      </c>
      <c r="C2317" s="17" t="s">
        <v>4135</v>
      </c>
      <c r="D2317" s="18">
        <v>5.6109999999999998</v>
      </c>
      <c r="E2317" s="17" t="s">
        <v>4342</v>
      </c>
      <c r="F2317" s="18">
        <v>5</v>
      </c>
      <c r="G2317" s="18">
        <v>80</v>
      </c>
      <c r="H2317" s="17">
        <f>(G2317-F2317+1)/G2317</f>
        <v>0.95</v>
      </c>
      <c r="I2317" s="17">
        <f>((G2317*H2317-1)/(G2317-1))*100</f>
        <v>94.936708860759495</v>
      </c>
      <c r="J2317" s="20" t="s">
        <v>4575</v>
      </c>
    </row>
    <row r="2318" spans="1:10" x14ac:dyDescent="0.3">
      <c r="A2318" s="16">
        <v>2021</v>
      </c>
      <c r="B2318" s="17" t="s">
        <v>1982</v>
      </c>
      <c r="C2318" s="17" t="s">
        <v>4136</v>
      </c>
      <c r="D2318" s="18">
        <v>3.3969999999999998</v>
      </c>
      <c r="E2318" s="17" t="s">
        <v>881</v>
      </c>
      <c r="F2318" s="18">
        <v>7</v>
      </c>
      <c r="G2318" s="18">
        <v>47</v>
      </c>
      <c r="H2318" s="17">
        <f>(G2318-F2318+1)/G2318</f>
        <v>0.87234042553191493</v>
      </c>
      <c r="I2318" s="17">
        <f>((G2318*H2318-1)/(G2318-1))*100</f>
        <v>86.956521739130437</v>
      </c>
      <c r="J2318" s="21" t="s">
        <v>4486</v>
      </c>
    </row>
    <row r="2319" spans="1:10" x14ac:dyDescent="0.3">
      <c r="A2319" s="16">
        <v>2021</v>
      </c>
      <c r="B2319" s="17" t="s">
        <v>1983</v>
      </c>
      <c r="C2319" s="17" t="s">
        <v>4137</v>
      </c>
      <c r="D2319" s="18">
        <v>4.1550000000000002</v>
      </c>
      <c r="E2319" s="17" t="s">
        <v>881</v>
      </c>
      <c r="F2319" s="18">
        <v>4</v>
      </c>
      <c r="G2319" s="18">
        <v>47</v>
      </c>
      <c r="H2319" s="17">
        <f>(G2319-F2319+1)/G2319</f>
        <v>0.93617021276595747</v>
      </c>
      <c r="I2319" s="17">
        <f>((G2319*H2319-1)/(G2319-1))*100</f>
        <v>93.478260869565219</v>
      </c>
      <c r="J2319" s="20" t="s">
        <v>4575</v>
      </c>
    </row>
    <row r="2320" spans="1:10" x14ac:dyDescent="0.3">
      <c r="A2320" s="16">
        <v>2020</v>
      </c>
      <c r="B2320" s="16" t="s">
        <v>1984</v>
      </c>
      <c r="C2320" s="16" t="s">
        <v>4138</v>
      </c>
      <c r="D2320" s="16">
        <v>3.1819999999999999</v>
      </c>
      <c r="E2320" s="16" t="s">
        <v>4328</v>
      </c>
      <c r="F2320" s="16">
        <v>22</v>
      </c>
      <c r="G2320" s="16">
        <v>108</v>
      </c>
      <c r="H2320" s="16">
        <v>0.80555555555555558</v>
      </c>
      <c r="I2320" s="16">
        <v>80.373831775700936</v>
      </c>
      <c r="J2320" s="21" t="s">
        <v>4486</v>
      </c>
    </row>
    <row r="2321" spans="1:10" x14ac:dyDescent="0.3">
      <c r="A2321" s="16">
        <v>2021</v>
      </c>
      <c r="B2321" s="17" t="s">
        <v>1985</v>
      </c>
      <c r="C2321" s="17" t="s">
        <v>4139</v>
      </c>
      <c r="D2321" s="18">
        <v>5.532</v>
      </c>
      <c r="E2321" s="17" t="s">
        <v>1947</v>
      </c>
      <c r="F2321" s="18">
        <v>7</v>
      </c>
      <c r="G2321" s="18">
        <v>34</v>
      </c>
      <c r="H2321" s="17">
        <f>(G2321-F2321+1)/G2321</f>
        <v>0.82352941176470584</v>
      </c>
      <c r="I2321" s="17">
        <f>((G2321*H2321-1)/(G2321-1))*100</f>
        <v>81.818181818181827</v>
      </c>
      <c r="J2321" s="21" t="s">
        <v>4486</v>
      </c>
    </row>
    <row r="2322" spans="1:10" x14ac:dyDescent="0.3">
      <c r="A2322" s="16">
        <v>2021</v>
      </c>
      <c r="B2322" s="17" t="s">
        <v>1986</v>
      </c>
      <c r="C2322" s="17" t="s">
        <v>4140</v>
      </c>
      <c r="D2322" s="18">
        <v>15.707000000000001</v>
      </c>
      <c r="E2322" s="17" t="s">
        <v>4397</v>
      </c>
      <c r="F2322" s="18">
        <v>12</v>
      </c>
      <c r="G2322" s="18">
        <v>242</v>
      </c>
      <c r="H2322" s="17">
        <f>(G2322-F2322+1)/G2322</f>
        <v>0.95454545454545459</v>
      </c>
      <c r="I2322" s="17">
        <f>((G2322*H2322-1)/(G2322-1))*100</f>
        <v>95.435684647302907</v>
      </c>
      <c r="J2322" s="19" t="s">
        <v>4485</v>
      </c>
    </row>
    <row r="2323" spans="1:10" x14ac:dyDescent="0.3">
      <c r="A2323" s="16">
        <v>2021</v>
      </c>
      <c r="B2323" s="17" t="s">
        <v>1987</v>
      </c>
      <c r="C2323" s="17" t="s">
        <v>4141</v>
      </c>
      <c r="D2323" s="18">
        <v>7.7270000000000003</v>
      </c>
      <c r="E2323" s="17" t="s">
        <v>4405</v>
      </c>
      <c r="F2323" s="18">
        <v>4</v>
      </c>
      <c r="G2323" s="18">
        <v>41</v>
      </c>
      <c r="H2323" s="17">
        <f>(G2323-F2323+1)/G2323</f>
        <v>0.92682926829268297</v>
      </c>
      <c r="I2323" s="17">
        <f>((G2323*H2323-1)/(G2323-1))*100</f>
        <v>92.5</v>
      </c>
      <c r="J2323" s="20" t="s">
        <v>4575</v>
      </c>
    </row>
    <row r="2324" spans="1:10" x14ac:dyDescent="0.3">
      <c r="A2324" s="16">
        <v>2020</v>
      </c>
      <c r="B2324" s="16" t="s">
        <v>1988</v>
      </c>
      <c r="C2324" s="16" t="s">
        <v>4142</v>
      </c>
      <c r="D2324" s="16">
        <v>3.54</v>
      </c>
      <c r="E2324" s="16" t="s">
        <v>1782</v>
      </c>
      <c r="F2324" s="16">
        <v>11</v>
      </c>
      <c r="G2324" s="16">
        <v>128</v>
      </c>
      <c r="H2324" s="16">
        <v>0.921875</v>
      </c>
      <c r="I2324" s="16">
        <v>92.125984251968504</v>
      </c>
      <c r="J2324" s="20" t="s">
        <v>4575</v>
      </c>
    </row>
    <row r="2325" spans="1:10" x14ac:dyDescent="0.3">
      <c r="A2325" s="16">
        <v>2020</v>
      </c>
      <c r="B2325" s="16" t="s">
        <v>1989</v>
      </c>
      <c r="C2325" s="16" t="s">
        <v>4143</v>
      </c>
      <c r="D2325" s="16">
        <v>9.1859999999999999</v>
      </c>
      <c r="E2325" s="16" t="s">
        <v>4409</v>
      </c>
      <c r="F2325" s="16">
        <v>12</v>
      </c>
      <c r="G2325" s="16">
        <v>159</v>
      </c>
      <c r="H2325" s="16">
        <v>0.9308176100628931</v>
      </c>
      <c r="I2325" s="16">
        <v>93.037974683544306</v>
      </c>
      <c r="J2325" s="20" t="s">
        <v>4575</v>
      </c>
    </row>
    <row r="2326" spans="1:10" x14ac:dyDescent="0.3">
      <c r="A2326" s="16">
        <v>2021</v>
      </c>
      <c r="B2326" s="17" t="s">
        <v>1990</v>
      </c>
      <c r="C2326" s="17" t="s">
        <v>4144</v>
      </c>
      <c r="D2326" s="18">
        <v>9.6229999999999993</v>
      </c>
      <c r="E2326" s="17" t="s">
        <v>4344</v>
      </c>
      <c r="F2326" s="18">
        <v>3</v>
      </c>
      <c r="G2326" s="18">
        <v>77</v>
      </c>
      <c r="H2326" s="17">
        <f>(G2326-F2326+1)/G2326</f>
        <v>0.97402597402597402</v>
      </c>
      <c r="I2326" s="17">
        <f>((G2326*H2326-1)/(G2326-1))*100</f>
        <v>97.368421052631575</v>
      </c>
      <c r="J2326" s="19" t="s">
        <v>4485</v>
      </c>
    </row>
    <row r="2327" spans="1:10" x14ac:dyDescent="0.3">
      <c r="A2327" s="16">
        <v>2020</v>
      </c>
      <c r="B2327" s="16" t="s">
        <v>1991</v>
      </c>
      <c r="C2327" s="16" t="s">
        <v>4145</v>
      </c>
      <c r="D2327" s="16">
        <v>3.4950000000000001</v>
      </c>
      <c r="E2327" s="16" t="s">
        <v>4383</v>
      </c>
      <c r="F2327" s="16">
        <v>16</v>
      </c>
      <c r="G2327" s="16">
        <v>85</v>
      </c>
      <c r="H2327" s="16">
        <v>0.82352941176470584</v>
      </c>
      <c r="I2327" s="16">
        <v>82.142857142857139</v>
      </c>
      <c r="J2327" s="21" t="s">
        <v>4486</v>
      </c>
    </row>
    <row r="2328" spans="1:10" x14ac:dyDescent="0.3">
      <c r="A2328" s="16">
        <v>2020</v>
      </c>
      <c r="B2328" s="16" t="s">
        <v>1992</v>
      </c>
      <c r="C2328" s="16" t="s">
        <v>4146</v>
      </c>
      <c r="D2328" s="16">
        <v>2.8069999999999999</v>
      </c>
      <c r="E2328" s="16" t="s">
        <v>1782</v>
      </c>
      <c r="F2328" s="16">
        <v>22</v>
      </c>
      <c r="G2328" s="16">
        <v>128</v>
      </c>
      <c r="H2328" s="16">
        <v>0.8359375</v>
      </c>
      <c r="I2328" s="16">
        <v>83.464566929133852</v>
      </c>
      <c r="J2328" s="21" t="s">
        <v>4486</v>
      </c>
    </row>
    <row r="2329" spans="1:10" x14ac:dyDescent="0.3">
      <c r="A2329" s="16">
        <v>2020</v>
      </c>
      <c r="B2329" s="16" t="s">
        <v>1993</v>
      </c>
      <c r="C2329" s="16" t="s">
        <v>4147</v>
      </c>
      <c r="D2329" s="16">
        <v>3.2309999999999999</v>
      </c>
      <c r="E2329" s="16" t="s">
        <v>1782</v>
      </c>
      <c r="F2329" s="16">
        <v>14</v>
      </c>
      <c r="G2329" s="16">
        <v>128</v>
      </c>
      <c r="H2329" s="16">
        <v>0.8984375</v>
      </c>
      <c r="I2329" s="16">
        <v>89.763779527559052</v>
      </c>
      <c r="J2329" s="21" t="s">
        <v>4486</v>
      </c>
    </row>
    <row r="2330" spans="1:10" x14ac:dyDescent="0.3">
      <c r="A2330" s="16">
        <v>2021</v>
      </c>
      <c r="B2330" s="17" t="s">
        <v>1994</v>
      </c>
      <c r="C2330" s="17" t="s">
        <v>4148</v>
      </c>
      <c r="D2330" s="18">
        <v>5.9340000000000002</v>
      </c>
      <c r="E2330" s="17" t="s">
        <v>4445</v>
      </c>
      <c r="F2330" s="18">
        <v>18</v>
      </c>
      <c r="G2330" s="18">
        <v>133</v>
      </c>
      <c r="H2330" s="17">
        <f>(G2330-F2330+1)/G2330</f>
        <v>0.8721804511278195</v>
      </c>
      <c r="I2330" s="17">
        <f>((G2330*H2330-1)/(G2330-1))*100</f>
        <v>87.121212121212125</v>
      </c>
      <c r="J2330" s="21" t="s">
        <v>4486</v>
      </c>
    </row>
    <row r="2331" spans="1:10" x14ac:dyDescent="0.3">
      <c r="A2331" s="16">
        <v>2020</v>
      </c>
      <c r="B2331" s="16" t="s">
        <v>1995</v>
      </c>
      <c r="C2331" s="16" t="s">
        <v>4149</v>
      </c>
      <c r="D2331" s="16">
        <v>7.1</v>
      </c>
      <c r="E2331" s="16" t="s">
        <v>4418</v>
      </c>
      <c r="F2331" s="16">
        <v>2</v>
      </c>
      <c r="G2331" s="16">
        <v>64</v>
      </c>
      <c r="H2331" s="16">
        <v>0.984375</v>
      </c>
      <c r="I2331" s="16">
        <v>98.412698412698404</v>
      </c>
      <c r="J2331" s="19" t="s">
        <v>4485</v>
      </c>
    </row>
    <row r="2332" spans="1:10" x14ac:dyDescent="0.3">
      <c r="A2332" s="16">
        <v>2021</v>
      </c>
      <c r="B2332" s="17" t="s">
        <v>1996</v>
      </c>
      <c r="C2332" s="17" t="s">
        <v>4150</v>
      </c>
      <c r="D2332" s="18">
        <v>9.6359999999999992</v>
      </c>
      <c r="E2332" s="17" t="s">
        <v>4406</v>
      </c>
      <c r="F2332" s="18">
        <v>3</v>
      </c>
      <c r="G2332" s="18">
        <v>74</v>
      </c>
      <c r="H2332" s="17">
        <f>(G2332-F2332+1)/G2332</f>
        <v>0.97297297297297303</v>
      </c>
      <c r="I2332" s="17">
        <f>((G2332*H2332-1)/(G2332-1))*100</f>
        <v>97.260273972602747</v>
      </c>
      <c r="J2332" s="19" t="s">
        <v>4485</v>
      </c>
    </row>
    <row r="2333" spans="1:10" x14ac:dyDescent="0.3">
      <c r="A2333" s="16">
        <v>2021</v>
      </c>
      <c r="B2333" s="17" t="s">
        <v>1997</v>
      </c>
      <c r="C2333" s="17" t="s">
        <v>4151</v>
      </c>
      <c r="D2333" s="18">
        <v>7.3120000000000003</v>
      </c>
      <c r="E2333" s="17" t="s">
        <v>4337</v>
      </c>
      <c r="F2333" s="18">
        <v>16</v>
      </c>
      <c r="G2333" s="18">
        <v>143</v>
      </c>
      <c r="H2333" s="17">
        <f>(G2333-F2333+1)/G2333</f>
        <v>0.8951048951048951</v>
      </c>
      <c r="I2333" s="17">
        <f>((G2333*H2333-1)/(G2333-1))*100</f>
        <v>89.436619718309856</v>
      </c>
      <c r="J2333" s="21" t="s">
        <v>4486</v>
      </c>
    </row>
    <row r="2334" spans="1:10" x14ac:dyDescent="0.3">
      <c r="A2334" s="16">
        <v>2020</v>
      </c>
      <c r="B2334" s="16" t="s">
        <v>1998</v>
      </c>
      <c r="C2334" s="16" t="s">
        <v>4152</v>
      </c>
      <c r="D2334" s="16">
        <v>1.956</v>
      </c>
      <c r="E2334" s="16" t="s">
        <v>4330</v>
      </c>
      <c r="F2334" s="16">
        <v>49</v>
      </c>
      <c r="G2334" s="16">
        <v>261</v>
      </c>
      <c r="H2334" s="16">
        <v>0.81609195402298851</v>
      </c>
      <c r="I2334" s="16">
        <v>81.538461538461533</v>
      </c>
      <c r="J2334" s="21" t="s">
        <v>4486</v>
      </c>
    </row>
    <row r="2335" spans="1:10" x14ac:dyDescent="0.3">
      <c r="A2335" s="16">
        <v>2020</v>
      </c>
      <c r="B2335" s="16" t="s">
        <v>1999</v>
      </c>
      <c r="C2335" s="16" t="s">
        <v>4153</v>
      </c>
      <c r="D2335" s="16">
        <v>2.3130000000000002</v>
      </c>
      <c r="E2335" s="16" t="s">
        <v>4330</v>
      </c>
      <c r="F2335" s="16">
        <v>28</v>
      </c>
      <c r="G2335" s="16">
        <v>261</v>
      </c>
      <c r="H2335" s="16">
        <v>0.89655172413793105</v>
      </c>
      <c r="I2335" s="16">
        <v>89.615384615384613</v>
      </c>
      <c r="J2335" s="21" t="s">
        <v>4486</v>
      </c>
    </row>
    <row r="2336" spans="1:10" x14ac:dyDescent="0.3">
      <c r="A2336" s="16">
        <v>2020</v>
      </c>
      <c r="B2336" s="16" t="s">
        <v>2000</v>
      </c>
      <c r="C2336" s="16" t="s">
        <v>4154</v>
      </c>
      <c r="D2336" s="16">
        <v>2.7120000000000002</v>
      </c>
      <c r="E2336" s="16" t="s">
        <v>4330</v>
      </c>
      <c r="F2336" s="16">
        <v>19</v>
      </c>
      <c r="G2336" s="16">
        <v>261</v>
      </c>
      <c r="H2336" s="16">
        <v>0.93103448275862066</v>
      </c>
      <c r="I2336" s="16">
        <v>93.07692307692308</v>
      </c>
      <c r="J2336" s="20" t="s">
        <v>4575</v>
      </c>
    </row>
    <row r="2337" spans="1:10" x14ac:dyDescent="0.3">
      <c r="A2337" s="16">
        <v>2021</v>
      </c>
      <c r="B2337" s="17" t="s">
        <v>2001</v>
      </c>
      <c r="C2337" s="17" t="s">
        <v>4155</v>
      </c>
      <c r="D2337" s="18">
        <v>2.85</v>
      </c>
      <c r="E2337" s="17" t="s">
        <v>4330</v>
      </c>
      <c r="F2337" s="18">
        <v>31</v>
      </c>
      <c r="G2337" s="18">
        <v>265</v>
      </c>
      <c r="H2337" s="17">
        <f>(G2337-F2337+1)/G2337</f>
        <v>0.8867924528301887</v>
      </c>
      <c r="I2337" s="17">
        <f>((G2337*H2337-1)/(G2337-1))*100</f>
        <v>88.63636363636364</v>
      </c>
      <c r="J2337" s="21" t="s">
        <v>4486</v>
      </c>
    </row>
    <row r="2338" spans="1:10" x14ac:dyDescent="0.3">
      <c r="A2338" s="16">
        <v>2020</v>
      </c>
      <c r="B2338" s="16" t="s">
        <v>2002</v>
      </c>
      <c r="C2338" s="16" t="s">
        <v>4156</v>
      </c>
      <c r="D2338" s="16">
        <v>1.976</v>
      </c>
      <c r="E2338" s="16" t="s">
        <v>4330</v>
      </c>
      <c r="F2338" s="16">
        <v>47</v>
      </c>
      <c r="G2338" s="16">
        <v>261</v>
      </c>
      <c r="H2338" s="16">
        <v>0.82375478927203061</v>
      </c>
      <c r="I2338" s="16">
        <v>82.307692307692307</v>
      </c>
      <c r="J2338" s="21" t="s">
        <v>4486</v>
      </c>
    </row>
    <row r="2339" spans="1:10" x14ac:dyDescent="0.3">
      <c r="A2339" s="16">
        <v>2021</v>
      </c>
      <c r="B2339" s="17" t="s">
        <v>2003</v>
      </c>
      <c r="C2339" s="17" t="s">
        <v>4157</v>
      </c>
      <c r="D2339" s="18">
        <v>10.78</v>
      </c>
      <c r="E2339" s="17" t="s">
        <v>4330</v>
      </c>
      <c r="F2339" s="18">
        <v>1</v>
      </c>
      <c r="G2339" s="18">
        <v>265</v>
      </c>
      <c r="H2339" s="17">
        <f>(G2339-F2339+1)/G2339</f>
        <v>1</v>
      </c>
      <c r="I2339" s="17">
        <f>((G2339*H2339-1)/(G2339-1))*100</f>
        <v>100</v>
      </c>
      <c r="J2339" s="19" t="s">
        <v>4485</v>
      </c>
    </row>
    <row r="2340" spans="1:10" x14ac:dyDescent="0.3">
      <c r="A2340" s="16">
        <v>2021</v>
      </c>
      <c r="B2340" s="17" t="s">
        <v>2004</v>
      </c>
      <c r="C2340" s="17" t="s">
        <v>4158</v>
      </c>
      <c r="D2340" s="18">
        <v>4.6619999999999999</v>
      </c>
      <c r="E2340" s="17" t="s">
        <v>4427</v>
      </c>
      <c r="F2340" s="18">
        <v>44</v>
      </c>
      <c r="G2340" s="18">
        <v>273</v>
      </c>
      <c r="H2340" s="17">
        <f>(G2340-F2340+1)/G2340</f>
        <v>0.8424908424908425</v>
      </c>
      <c r="I2340" s="17">
        <f>((G2340*H2340-1)/(G2340-1))*100</f>
        <v>84.191176470588232</v>
      </c>
      <c r="J2340" s="21" t="s">
        <v>4486</v>
      </c>
    </row>
    <row r="2341" spans="1:10" x14ac:dyDescent="0.3">
      <c r="A2341" s="16">
        <v>2021</v>
      </c>
      <c r="B2341" s="17" t="s">
        <v>2005</v>
      </c>
      <c r="C2341" s="17" t="s">
        <v>4159</v>
      </c>
      <c r="D2341" s="18">
        <v>18.187000000000001</v>
      </c>
      <c r="E2341" s="17" t="s">
        <v>4403</v>
      </c>
      <c r="F2341" s="18">
        <v>5</v>
      </c>
      <c r="G2341" s="18">
        <v>295</v>
      </c>
      <c r="H2341" s="17">
        <f>(G2341-F2341+1)/G2341</f>
        <v>0.98644067796610169</v>
      </c>
      <c r="I2341" s="17">
        <f>((G2341*H2341-1)/(G2341-1))*100</f>
        <v>98.639455782312922</v>
      </c>
      <c r="J2341" s="19" t="s">
        <v>4485</v>
      </c>
    </row>
    <row r="2342" spans="1:10" x14ac:dyDescent="0.3">
      <c r="A2342" s="16">
        <v>2021</v>
      </c>
      <c r="B2342" s="17" t="s">
        <v>4899</v>
      </c>
      <c r="C2342" s="17" t="s">
        <v>4564</v>
      </c>
      <c r="D2342" s="18">
        <v>5.3040000000000003</v>
      </c>
      <c r="E2342" s="17" t="s">
        <v>4393</v>
      </c>
      <c r="F2342" s="18">
        <v>3</v>
      </c>
      <c r="G2342" s="18">
        <v>63</v>
      </c>
      <c r="H2342" s="17">
        <f>(G2342-F2342+1)/G2342</f>
        <v>0.96825396825396826</v>
      </c>
      <c r="I2342" s="17">
        <f>((G2342*H2342-1)/(G2342-1))*100</f>
        <v>96.774193548387103</v>
      </c>
      <c r="J2342" s="19" t="s">
        <v>4485</v>
      </c>
    </row>
    <row r="2343" spans="1:10" x14ac:dyDescent="0.3">
      <c r="A2343" s="16">
        <v>2020</v>
      </c>
      <c r="B2343" s="16" t="s">
        <v>2006</v>
      </c>
      <c r="C2343" s="16" t="s">
        <v>4160</v>
      </c>
      <c r="D2343" s="16">
        <v>4.8049999999999997</v>
      </c>
      <c r="E2343" s="16" t="s">
        <v>4372</v>
      </c>
      <c r="F2343" s="16">
        <v>32</v>
      </c>
      <c r="G2343" s="16">
        <v>204</v>
      </c>
      <c r="H2343" s="16">
        <v>0.84803921568627449</v>
      </c>
      <c r="I2343" s="16">
        <v>84.729064039408868</v>
      </c>
      <c r="J2343" s="21" t="s">
        <v>4486</v>
      </c>
    </row>
    <row r="2344" spans="1:10" x14ac:dyDescent="0.3">
      <c r="A2344" s="16">
        <v>2021</v>
      </c>
      <c r="B2344" s="17" t="s">
        <v>2007</v>
      </c>
      <c r="C2344" s="17" t="s">
        <v>4161</v>
      </c>
      <c r="D2344" s="18">
        <v>11.609</v>
      </c>
      <c r="E2344" s="17" t="s">
        <v>4372</v>
      </c>
      <c r="F2344" s="18">
        <v>8</v>
      </c>
      <c r="G2344" s="18">
        <v>208</v>
      </c>
      <c r="H2344" s="17">
        <f>(G2344-F2344+1)/G2344</f>
        <v>0.96634615384615385</v>
      </c>
      <c r="I2344" s="17">
        <f>((G2344*H2344-1)/(G2344-1))*100</f>
        <v>96.618357487922708</v>
      </c>
      <c r="J2344" s="19" t="s">
        <v>4485</v>
      </c>
    </row>
    <row r="2345" spans="1:10" x14ac:dyDescent="0.3">
      <c r="A2345" s="16">
        <v>2020</v>
      </c>
      <c r="B2345" s="16" t="s">
        <v>2008</v>
      </c>
      <c r="C2345" s="16" t="s">
        <v>4162</v>
      </c>
      <c r="D2345" s="16">
        <v>11.459</v>
      </c>
      <c r="E2345" s="16" t="s">
        <v>4351</v>
      </c>
      <c r="F2345" s="16">
        <v>10</v>
      </c>
      <c r="G2345" s="16">
        <v>155</v>
      </c>
      <c r="H2345" s="16">
        <v>0.9419354838709677</v>
      </c>
      <c r="I2345" s="16">
        <v>94.155844155844164</v>
      </c>
      <c r="J2345" s="20" t="s">
        <v>4575</v>
      </c>
    </row>
    <row r="2346" spans="1:10" x14ac:dyDescent="0.3">
      <c r="A2346" s="16">
        <v>2020</v>
      </c>
      <c r="B2346" s="16" t="s">
        <v>2009</v>
      </c>
      <c r="C2346" s="16" t="s">
        <v>4163</v>
      </c>
      <c r="D2346" s="16">
        <v>12.13</v>
      </c>
      <c r="E2346" s="16" t="s">
        <v>4324</v>
      </c>
      <c r="F2346" s="16">
        <v>22</v>
      </c>
      <c r="G2346" s="16">
        <v>314</v>
      </c>
      <c r="H2346" s="16">
        <v>0.93312101910828027</v>
      </c>
      <c r="I2346" s="16">
        <v>93.290734824281145</v>
      </c>
      <c r="J2346" s="20" t="s">
        <v>4575</v>
      </c>
    </row>
    <row r="2347" spans="1:10" x14ac:dyDescent="0.3">
      <c r="A2347" s="16">
        <v>2020</v>
      </c>
      <c r="B2347" s="16" t="s">
        <v>2010</v>
      </c>
      <c r="C2347" s="16" t="s">
        <v>4164</v>
      </c>
      <c r="D2347" s="16">
        <v>3.613</v>
      </c>
      <c r="E2347" s="16" t="s">
        <v>4418</v>
      </c>
      <c r="F2347" s="16">
        <v>10</v>
      </c>
      <c r="G2347" s="16">
        <v>64</v>
      </c>
      <c r="H2347" s="16">
        <v>0.859375</v>
      </c>
      <c r="I2347" s="16">
        <v>85.714285714285708</v>
      </c>
      <c r="J2347" s="21" t="s">
        <v>4486</v>
      </c>
    </row>
    <row r="2348" spans="1:10" x14ac:dyDescent="0.3">
      <c r="A2348" s="16">
        <v>2020</v>
      </c>
      <c r="B2348" s="16" t="s">
        <v>2011</v>
      </c>
      <c r="C2348" s="16" t="s">
        <v>4165</v>
      </c>
      <c r="D2348" s="16">
        <v>3.5569999999999999</v>
      </c>
      <c r="E2348" s="16" t="s">
        <v>4421</v>
      </c>
      <c r="F2348" s="16">
        <v>18</v>
      </c>
      <c r="G2348" s="16">
        <v>134</v>
      </c>
      <c r="H2348" s="16">
        <v>0.87313432835820892</v>
      </c>
      <c r="I2348" s="16">
        <v>87.218045112781951</v>
      </c>
      <c r="J2348" s="21" t="s">
        <v>4486</v>
      </c>
    </row>
    <row r="2349" spans="1:10" x14ac:dyDescent="0.3">
      <c r="A2349" s="16">
        <v>2020</v>
      </c>
      <c r="B2349" s="16" t="s">
        <v>2012</v>
      </c>
      <c r="C2349" s="16" t="s">
        <v>4166</v>
      </c>
      <c r="D2349" s="16">
        <v>3.5710000000000002</v>
      </c>
      <c r="E2349" s="16" t="s">
        <v>4407</v>
      </c>
      <c r="F2349" s="16">
        <v>13</v>
      </c>
      <c r="G2349" s="16">
        <v>78</v>
      </c>
      <c r="H2349" s="16">
        <v>0.84615384615384615</v>
      </c>
      <c r="I2349" s="16">
        <v>84.415584415584405</v>
      </c>
      <c r="J2349" s="21" t="s">
        <v>4486</v>
      </c>
    </row>
    <row r="2350" spans="1:10" x14ac:dyDescent="0.3">
      <c r="A2350" s="16">
        <v>2020</v>
      </c>
      <c r="B2350" s="16" t="s">
        <v>2013</v>
      </c>
      <c r="C2350" s="16" t="s">
        <v>4167</v>
      </c>
      <c r="D2350" s="16">
        <v>3.6160000000000001</v>
      </c>
      <c r="E2350" s="16" t="s">
        <v>4379</v>
      </c>
      <c r="F2350" s="16">
        <v>36</v>
      </c>
      <c r="G2350" s="16">
        <v>193</v>
      </c>
      <c r="H2350" s="16">
        <v>0.81865284974093266</v>
      </c>
      <c r="I2350" s="16">
        <v>81.770833333333343</v>
      </c>
      <c r="J2350" s="21" t="s">
        <v>4486</v>
      </c>
    </row>
    <row r="2351" spans="1:10" x14ac:dyDescent="0.3">
      <c r="A2351" s="16">
        <v>2020</v>
      </c>
      <c r="B2351" s="16" t="s">
        <v>2014</v>
      </c>
      <c r="C2351" s="16" t="s">
        <v>4168</v>
      </c>
      <c r="D2351" s="16">
        <v>4.0380000000000003</v>
      </c>
      <c r="E2351" s="16" t="s">
        <v>4370</v>
      </c>
      <c r="F2351" s="16">
        <v>1</v>
      </c>
      <c r="G2351" s="16">
        <v>63</v>
      </c>
      <c r="H2351" s="16">
        <v>1</v>
      </c>
      <c r="I2351" s="16">
        <v>100</v>
      </c>
      <c r="J2351" s="19" t="s">
        <v>4485</v>
      </c>
    </row>
    <row r="2352" spans="1:10" x14ac:dyDescent="0.3">
      <c r="A2352" s="16">
        <v>2020</v>
      </c>
      <c r="B2352" s="16" t="s">
        <v>2015</v>
      </c>
      <c r="C2352" s="16" t="s">
        <v>4169</v>
      </c>
      <c r="D2352" s="16">
        <v>4.149</v>
      </c>
      <c r="E2352" s="16" t="s">
        <v>4452</v>
      </c>
      <c r="F2352" s="16">
        <v>15</v>
      </c>
      <c r="G2352" s="16">
        <v>83</v>
      </c>
      <c r="H2352" s="16">
        <v>0.83132530120481929</v>
      </c>
      <c r="I2352" s="16">
        <v>82.926829268292678</v>
      </c>
      <c r="J2352" s="21" t="s">
        <v>4486</v>
      </c>
    </row>
    <row r="2353" spans="1:10" x14ac:dyDescent="0.3">
      <c r="A2353" s="16">
        <v>2021</v>
      </c>
      <c r="B2353" s="17" t="s">
        <v>2016</v>
      </c>
      <c r="C2353" s="17" t="s">
        <v>4170</v>
      </c>
      <c r="D2353" s="18">
        <v>8.0709999999999997</v>
      </c>
      <c r="E2353" s="17" t="s">
        <v>4468</v>
      </c>
      <c r="F2353" s="18">
        <v>2</v>
      </c>
      <c r="G2353" s="18">
        <v>28</v>
      </c>
      <c r="H2353" s="17">
        <f>(G2353-F2353+1)/G2353</f>
        <v>0.9642857142857143</v>
      </c>
      <c r="I2353" s="17">
        <f>((G2353*H2353-1)/(G2353-1))*100</f>
        <v>96.296296296296291</v>
      </c>
      <c r="J2353" s="19" t="s">
        <v>4485</v>
      </c>
    </row>
    <row r="2354" spans="1:10" x14ac:dyDescent="0.3">
      <c r="A2354" s="16">
        <v>2021</v>
      </c>
      <c r="B2354" s="17" t="s">
        <v>4925</v>
      </c>
      <c r="C2354" s="17" t="s">
        <v>4514</v>
      </c>
      <c r="D2354" s="18">
        <v>2.7309999999999999</v>
      </c>
      <c r="E2354" s="17" t="s">
        <v>4343</v>
      </c>
      <c r="F2354" s="18">
        <v>15</v>
      </c>
      <c r="G2354" s="18">
        <v>330</v>
      </c>
      <c r="H2354" s="17">
        <f>(G2354-F2354+1)/G2354</f>
        <v>0.95757575757575752</v>
      </c>
      <c r="I2354" s="17">
        <f>((G2354*H2354-1)/(G2354-1))*100</f>
        <v>95.744680851063833</v>
      </c>
      <c r="J2354" s="19" t="s">
        <v>4485</v>
      </c>
    </row>
    <row r="2355" spans="1:10" x14ac:dyDescent="0.3">
      <c r="A2355" s="16">
        <v>2020</v>
      </c>
      <c r="B2355" s="16" t="s">
        <v>2017</v>
      </c>
      <c r="C2355" s="16" t="s">
        <v>4171</v>
      </c>
      <c r="D2355" s="16">
        <v>4.601</v>
      </c>
      <c r="E2355" s="16" t="s">
        <v>4435</v>
      </c>
      <c r="F2355" s="16">
        <v>4</v>
      </c>
      <c r="G2355" s="16">
        <v>38</v>
      </c>
      <c r="H2355" s="16">
        <v>0.92105263157894735</v>
      </c>
      <c r="I2355" s="16">
        <v>91.891891891891902</v>
      </c>
      <c r="J2355" s="20" t="s">
        <v>4575</v>
      </c>
    </row>
    <row r="2356" spans="1:10" x14ac:dyDescent="0.3">
      <c r="A2356" s="16">
        <v>2021</v>
      </c>
      <c r="B2356" s="17" t="s">
        <v>2018</v>
      </c>
      <c r="C2356" s="17" t="s">
        <v>4172</v>
      </c>
      <c r="D2356" s="18">
        <v>7.609</v>
      </c>
      <c r="E2356" s="17" t="s">
        <v>4435</v>
      </c>
      <c r="F2356" s="18">
        <v>1</v>
      </c>
      <c r="G2356" s="18">
        <v>37</v>
      </c>
      <c r="H2356" s="17">
        <f>(G2356-F2356+1)/G2356</f>
        <v>1</v>
      </c>
      <c r="I2356" s="17">
        <f>((G2356*H2356-1)/(G2356-1))*100</f>
        <v>100</v>
      </c>
      <c r="J2356" s="19" t="s">
        <v>4485</v>
      </c>
    </row>
    <row r="2357" spans="1:10" x14ac:dyDescent="0.3">
      <c r="A2357" s="16">
        <v>2020</v>
      </c>
      <c r="B2357" s="16" t="s">
        <v>2019</v>
      </c>
      <c r="C2357" s="16" t="s">
        <v>4173</v>
      </c>
      <c r="D2357" s="16">
        <v>6.984</v>
      </c>
      <c r="E2357" s="16" t="s">
        <v>4351</v>
      </c>
      <c r="F2357" s="16">
        <v>22</v>
      </c>
      <c r="G2357" s="16">
        <v>155</v>
      </c>
      <c r="H2357" s="16">
        <v>0.86451612903225805</v>
      </c>
      <c r="I2357" s="16">
        <v>86.36363636363636</v>
      </c>
      <c r="J2357" s="21" t="s">
        <v>4486</v>
      </c>
    </row>
    <row r="2358" spans="1:10" x14ac:dyDescent="0.3">
      <c r="A2358" s="16">
        <v>2021</v>
      </c>
      <c r="B2358" s="17" t="s">
        <v>2020</v>
      </c>
      <c r="C2358" s="17" t="s">
        <v>4174</v>
      </c>
      <c r="D2358" s="18">
        <v>8.5820000000000007</v>
      </c>
      <c r="E2358" s="17" t="s">
        <v>4477</v>
      </c>
      <c r="F2358" s="18">
        <v>14</v>
      </c>
      <c r="G2358" s="18">
        <v>114</v>
      </c>
      <c r="H2358" s="17">
        <f>(G2358-F2358+1)/G2358</f>
        <v>0.88596491228070173</v>
      </c>
      <c r="I2358" s="17">
        <f>((G2358*H2358-1)/(G2358-1))*100</f>
        <v>88.495575221238937</v>
      </c>
      <c r="J2358" s="21" t="s">
        <v>4486</v>
      </c>
    </row>
    <row r="2359" spans="1:10" x14ac:dyDescent="0.3">
      <c r="A2359" s="16">
        <v>2020</v>
      </c>
      <c r="B2359" s="16" t="s">
        <v>2021</v>
      </c>
      <c r="C2359" s="16" t="s">
        <v>4175</v>
      </c>
      <c r="D2359" s="16">
        <v>2.1640000000000001</v>
      </c>
      <c r="E2359" s="16" t="s">
        <v>4342</v>
      </c>
      <c r="F2359" s="16">
        <v>16</v>
      </c>
      <c r="G2359" s="16">
        <v>79</v>
      </c>
      <c r="H2359" s="16">
        <v>0.810126582278481</v>
      </c>
      <c r="I2359" s="16">
        <v>80.769230769230774</v>
      </c>
      <c r="J2359" s="21" t="s">
        <v>4486</v>
      </c>
    </row>
    <row r="2360" spans="1:10" x14ac:dyDescent="0.3">
      <c r="A2360" s="16">
        <v>2021</v>
      </c>
      <c r="B2360" s="17" t="s">
        <v>2022</v>
      </c>
      <c r="C2360" s="17" t="s">
        <v>4176</v>
      </c>
      <c r="D2360" s="18">
        <v>8.0169999999999995</v>
      </c>
      <c r="E2360" s="17" t="s">
        <v>279</v>
      </c>
      <c r="F2360" s="18">
        <v>7</v>
      </c>
      <c r="G2360" s="18">
        <v>68</v>
      </c>
      <c r="H2360" s="17">
        <f>(G2360-F2360+1)/G2360</f>
        <v>0.91176470588235292</v>
      </c>
      <c r="I2360" s="17">
        <f>((G2360*H2360-1)/(G2360-1))*100</f>
        <v>91.044776119402982</v>
      </c>
      <c r="J2360" s="20" t="s">
        <v>4575</v>
      </c>
    </row>
    <row r="2361" spans="1:10" x14ac:dyDescent="0.3">
      <c r="A2361" s="16">
        <v>2021</v>
      </c>
      <c r="B2361" s="17" t="s">
        <v>2023</v>
      </c>
      <c r="C2361" s="17" t="s">
        <v>4177</v>
      </c>
      <c r="D2361" s="18">
        <v>4.4560000000000004</v>
      </c>
      <c r="E2361" s="17" t="s">
        <v>4457</v>
      </c>
      <c r="F2361" s="18">
        <v>14</v>
      </c>
      <c r="G2361" s="18">
        <v>88</v>
      </c>
      <c r="H2361" s="17">
        <f>(G2361-F2361+1)/G2361</f>
        <v>0.85227272727272729</v>
      </c>
      <c r="I2361" s="17">
        <f>((G2361*H2361-1)/(G2361-1))*100</f>
        <v>85.057471264367805</v>
      </c>
      <c r="J2361" s="21" t="s">
        <v>4486</v>
      </c>
    </row>
    <row r="2362" spans="1:10" x14ac:dyDescent="0.3">
      <c r="A2362" s="16">
        <v>2020</v>
      </c>
      <c r="B2362" s="16" t="s">
        <v>2024</v>
      </c>
      <c r="C2362" s="16" t="s">
        <v>4178</v>
      </c>
      <c r="D2362" s="16">
        <v>3.3719999999999999</v>
      </c>
      <c r="E2362" s="16" t="s">
        <v>4478</v>
      </c>
      <c r="F2362" s="16">
        <v>2</v>
      </c>
      <c r="G2362" s="16">
        <v>19</v>
      </c>
      <c r="H2362" s="16">
        <v>0.94736842105263153</v>
      </c>
      <c r="I2362" s="16">
        <v>94.444444444444443</v>
      </c>
      <c r="J2362" s="20" t="s">
        <v>4575</v>
      </c>
    </row>
    <row r="2363" spans="1:10" x14ac:dyDescent="0.3">
      <c r="A2363" s="16">
        <v>2021</v>
      </c>
      <c r="B2363" s="17" t="s">
        <v>2025</v>
      </c>
      <c r="C2363" s="17" t="s">
        <v>4179</v>
      </c>
      <c r="D2363" s="18">
        <v>4.0979999999999999</v>
      </c>
      <c r="E2363" s="17" t="s">
        <v>4402</v>
      </c>
      <c r="F2363" s="18">
        <v>5</v>
      </c>
      <c r="G2363" s="18">
        <v>43</v>
      </c>
      <c r="H2363" s="17">
        <f>(G2363-F2363+1)/G2363</f>
        <v>0.90697674418604646</v>
      </c>
      <c r="I2363" s="17">
        <f>((G2363*H2363-1)/(G2363-1))*100</f>
        <v>90.476190476190482</v>
      </c>
      <c r="J2363" s="20" t="s">
        <v>4575</v>
      </c>
    </row>
    <row r="2364" spans="1:10" x14ac:dyDescent="0.3">
      <c r="A2364" s="16">
        <v>2021</v>
      </c>
      <c r="B2364" s="17" t="s">
        <v>2026</v>
      </c>
      <c r="C2364" s="17" t="s">
        <v>4180</v>
      </c>
      <c r="D2364" s="18">
        <v>3.7519999999999998</v>
      </c>
      <c r="E2364" s="17" t="s">
        <v>4402</v>
      </c>
      <c r="F2364" s="18">
        <v>8</v>
      </c>
      <c r="G2364" s="18">
        <v>43</v>
      </c>
      <c r="H2364" s="17">
        <f>(G2364-F2364+1)/G2364</f>
        <v>0.83720930232558144</v>
      </c>
      <c r="I2364" s="17">
        <f>((G2364*H2364-1)/(G2364-1))*100</f>
        <v>83.333333333333343</v>
      </c>
      <c r="J2364" s="21" t="s">
        <v>4486</v>
      </c>
    </row>
    <row r="2365" spans="1:10" x14ac:dyDescent="0.3">
      <c r="A2365" s="16">
        <v>2020</v>
      </c>
      <c r="B2365" s="16" t="s">
        <v>2027</v>
      </c>
      <c r="C2365" s="16" t="s">
        <v>4181</v>
      </c>
      <c r="D2365" s="16">
        <v>3.1909999999999998</v>
      </c>
      <c r="E2365" s="16" t="s">
        <v>4388</v>
      </c>
      <c r="F2365" s="16">
        <v>14</v>
      </c>
      <c r="G2365" s="16">
        <v>82</v>
      </c>
      <c r="H2365" s="16">
        <v>0.84146341463414631</v>
      </c>
      <c r="I2365" s="16">
        <v>83.950617283950606</v>
      </c>
      <c r="J2365" s="21" t="s">
        <v>4486</v>
      </c>
    </row>
    <row r="2366" spans="1:10" x14ac:dyDescent="0.3">
      <c r="A2366" s="16">
        <v>2021</v>
      </c>
      <c r="B2366" s="17" t="s">
        <v>2028</v>
      </c>
      <c r="C2366" s="17" t="s">
        <v>4182</v>
      </c>
      <c r="D2366" s="18">
        <v>11.14</v>
      </c>
      <c r="E2366" s="17" t="s">
        <v>4439</v>
      </c>
      <c r="F2366" s="18">
        <v>2</v>
      </c>
      <c r="G2366" s="18">
        <v>88</v>
      </c>
      <c r="H2366" s="17">
        <f>(G2366-F2366+1)/G2366</f>
        <v>0.98863636363636365</v>
      </c>
      <c r="I2366" s="17">
        <f>((G2366*H2366-1)/(G2366-1))*100</f>
        <v>98.850574712643677</v>
      </c>
      <c r="J2366" s="19" t="s">
        <v>4485</v>
      </c>
    </row>
    <row r="2367" spans="1:10" x14ac:dyDescent="0.3">
      <c r="A2367" s="16">
        <v>2021</v>
      </c>
      <c r="B2367" s="17" t="s">
        <v>4968</v>
      </c>
      <c r="C2367" s="17" t="s">
        <v>4855</v>
      </c>
      <c r="D2367" s="18">
        <v>28.905000000000001</v>
      </c>
      <c r="E2367" s="17" t="s">
        <v>4333</v>
      </c>
      <c r="F2367" s="18">
        <v>1</v>
      </c>
      <c r="G2367" s="18">
        <v>29</v>
      </c>
      <c r="H2367" s="17">
        <f>(G2367-F2367+1)/G2367</f>
        <v>1</v>
      </c>
      <c r="I2367" s="17">
        <f>((G2367*H2367-1)/(G2367-1))*100</f>
        <v>100</v>
      </c>
      <c r="J2367" s="19" t="s">
        <v>4485</v>
      </c>
    </row>
    <row r="2368" spans="1:10" x14ac:dyDescent="0.3">
      <c r="A2368" s="16">
        <v>2021</v>
      </c>
      <c r="B2368" s="17" t="s">
        <v>4988</v>
      </c>
      <c r="C2368" s="17" t="s">
        <v>4528</v>
      </c>
      <c r="D2368" s="18">
        <v>4.5810000000000004</v>
      </c>
      <c r="E2368" s="17" t="s">
        <v>4391</v>
      </c>
      <c r="F2368" s="18">
        <v>5</v>
      </c>
      <c r="G2368" s="18">
        <v>146</v>
      </c>
      <c r="H2368" s="17">
        <f>(G2368-F2368+1)/G2368</f>
        <v>0.9726027397260274</v>
      </c>
      <c r="I2368" s="17">
        <f>((G2368*H2368-1)/(G2368-1))*100</f>
        <v>97.241379310344826</v>
      </c>
      <c r="J2368" s="19" t="s">
        <v>4485</v>
      </c>
    </row>
    <row r="2369" spans="1:10" x14ac:dyDescent="0.3">
      <c r="A2369" s="16">
        <v>2021</v>
      </c>
      <c r="B2369" s="17" t="s">
        <v>2029</v>
      </c>
      <c r="C2369" s="17" t="s">
        <v>4183</v>
      </c>
      <c r="D2369" s="18">
        <v>3.0209999999999999</v>
      </c>
      <c r="E2369" s="17" t="s">
        <v>4399</v>
      </c>
      <c r="F2369" s="18">
        <v>22</v>
      </c>
      <c r="G2369" s="18">
        <v>125</v>
      </c>
      <c r="H2369" s="17">
        <f>(G2369-F2369+1)/G2369</f>
        <v>0.83199999999999996</v>
      </c>
      <c r="I2369" s="17">
        <f>((G2369*H2369-1)/(G2369-1))*100</f>
        <v>83.064516129032256</v>
      </c>
      <c r="J2369" s="21" t="s">
        <v>4486</v>
      </c>
    </row>
    <row r="2370" spans="1:10" x14ac:dyDescent="0.3">
      <c r="A2370" s="16">
        <v>2020</v>
      </c>
      <c r="B2370" s="16" t="s">
        <v>2030</v>
      </c>
      <c r="C2370" s="16" t="s">
        <v>4184</v>
      </c>
      <c r="D2370" s="16">
        <v>3.5830000000000002</v>
      </c>
      <c r="E2370" s="16" t="s">
        <v>4399</v>
      </c>
      <c r="F2370" s="16">
        <v>6</v>
      </c>
      <c r="G2370" s="16">
        <v>124</v>
      </c>
      <c r="H2370" s="16">
        <v>0.95967741935483875</v>
      </c>
      <c r="I2370" s="16">
        <v>95.934959349593498</v>
      </c>
      <c r="J2370" s="19" t="s">
        <v>4485</v>
      </c>
    </row>
    <row r="2371" spans="1:10" x14ac:dyDescent="0.3">
      <c r="A2371" s="16">
        <v>2020</v>
      </c>
      <c r="B2371" s="16" t="s">
        <v>2031</v>
      </c>
      <c r="C2371" s="16" t="s">
        <v>4185</v>
      </c>
      <c r="D2371" s="16">
        <v>3.0350000000000001</v>
      </c>
      <c r="E2371" s="16" t="s">
        <v>4399</v>
      </c>
      <c r="F2371" s="16">
        <v>10</v>
      </c>
      <c r="G2371" s="16">
        <v>124</v>
      </c>
      <c r="H2371" s="16">
        <v>0.92741935483870963</v>
      </c>
      <c r="I2371" s="16">
        <v>92.682926829268297</v>
      </c>
      <c r="J2371" s="20" t="s">
        <v>4575</v>
      </c>
    </row>
    <row r="2372" spans="1:10" x14ac:dyDescent="0.3">
      <c r="A2372" s="16">
        <v>2021</v>
      </c>
      <c r="B2372" s="17" t="s">
        <v>2032</v>
      </c>
      <c r="C2372" s="17" t="s">
        <v>4186</v>
      </c>
      <c r="D2372" s="18">
        <v>5.7329999999999997</v>
      </c>
      <c r="E2372" s="17" t="s">
        <v>4421</v>
      </c>
      <c r="F2372" s="18">
        <v>10</v>
      </c>
      <c r="G2372" s="18">
        <v>137</v>
      </c>
      <c r="H2372" s="17">
        <f>(G2372-F2372+1)/G2372</f>
        <v>0.93430656934306566</v>
      </c>
      <c r="I2372" s="17">
        <f>((G2372*H2372-1)/(G2372-1))*100</f>
        <v>93.382352941176478</v>
      </c>
      <c r="J2372" s="20" t="s">
        <v>4575</v>
      </c>
    </row>
    <row r="2373" spans="1:10" x14ac:dyDescent="0.3">
      <c r="A2373" s="16">
        <v>2021</v>
      </c>
      <c r="B2373" s="17" t="s">
        <v>2033</v>
      </c>
      <c r="C2373" s="17" t="s">
        <v>4187</v>
      </c>
      <c r="D2373" s="18">
        <v>7.7649999999999997</v>
      </c>
      <c r="E2373" s="17" t="s">
        <v>4438</v>
      </c>
      <c r="F2373" s="18">
        <v>5</v>
      </c>
      <c r="G2373" s="18">
        <v>29</v>
      </c>
      <c r="H2373" s="17">
        <f>(G2373-F2373+1)/G2373</f>
        <v>0.86206896551724133</v>
      </c>
      <c r="I2373" s="17">
        <f>((G2373*H2373-1)/(G2373-1))*100</f>
        <v>85.714285714285708</v>
      </c>
      <c r="J2373" s="21" t="s">
        <v>4486</v>
      </c>
    </row>
    <row r="2374" spans="1:10" x14ac:dyDescent="0.3">
      <c r="A2374" s="16">
        <v>2020</v>
      </c>
      <c r="B2374" s="16" t="s">
        <v>2034</v>
      </c>
      <c r="C2374" s="16" t="s">
        <v>4188</v>
      </c>
      <c r="D2374" s="16">
        <v>4.4950000000000001</v>
      </c>
      <c r="E2374" s="16" t="s">
        <v>4433</v>
      </c>
      <c r="F2374" s="16">
        <v>28</v>
      </c>
      <c r="G2374" s="16">
        <v>156</v>
      </c>
      <c r="H2374" s="16">
        <v>0.82692307692307687</v>
      </c>
      <c r="I2374" s="16">
        <v>82.58064516129032</v>
      </c>
      <c r="J2374" s="21" t="s">
        <v>4486</v>
      </c>
    </row>
    <row r="2375" spans="1:10" x14ac:dyDescent="0.3">
      <c r="A2375" s="16">
        <v>2021</v>
      </c>
      <c r="B2375" s="17" t="s">
        <v>2035</v>
      </c>
      <c r="C2375" s="17" t="s">
        <v>4189</v>
      </c>
      <c r="D2375" s="18">
        <v>6.8319999999999999</v>
      </c>
      <c r="E2375" s="17" t="s">
        <v>4371</v>
      </c>
      <c r="F2375" s="18">
        <v>24</v>
      </c>
      <c r="G2375" s="18">
        <v>140</v>
      </c>
      <c r="H2375" s="17">
        <f>(G2375-F2375+1)/G2375</f>
        <v>0.83571428571428574</v>
      </c>
      <c r="I2375" s="17">
        <f>((G2375*H2375-1)/(G2375-1))*100</f>
        <v>83.453237410071949</v>
      </c>
      <c r="J2375" s="21" t="s">
        <v>4486</v>
      </c>
    </row>
    <row r="2376" spans="1:10" x14ac:dyDescent="0.3">
      <c r="A2376" s="16">
        <v>2020</v>
      </c>
      <c r="B2376" s="16" t="s">
        <v>2036</v>
      </c>
      <c r="C2376" s="16" t="s">
        <v>4190</v>
      </c>
      <c r="D2376" s="16">
        <v>5.3159999999999998</v>
      </c>
      <c r="E2376" s="16" t="s">
        <v>4371</v>
      </c>
      <c r="F2376" s="16">
        <v>23</v>
      </c>
      <c r="G2376" s="16">
        <v>139</v>
      </c>
      <c r="H2376" s="16">
        <v>0.84172661870503596</v>
      </c>
      <c r="I2376" s="16">
        <v>84.05797101449275</v>
      </c>
      <c r="J2376" s="21" t="s">
        <v>4486</v>
      </c>
    </row>
    <row r="2377" spans="1:10" x14ac:dyDescent="0.3">
      <c r="A2377" s="16">
        <v>2020</v>
      </c>
      <c r="B2377" s="16" t="s">
        <v>2037</v>
      </c>
      <c r="C2377" s="16" t="s">
        <v>4191</v>
      </c>
      <c r="D2377" s="16">
        <v>6.0220000000000002</v>
      </c>
      <c r="E2377" s="16" t="s">
        <v>4433</v>
      </c>
      <c r="F2377" s="16">
        <v>18</v>
      </c>
      <c r="G2377" s="16">
        <v>156</v>
      </c>
      <c r="H2377" s="16">
        <v>0.89102564102564108</v>
      </c>
      <c r="I2377" s="16">
        <v>89.032258064516128</v>
      </c>
      <c r="J2377" s="21" t="s">
        <v>4486</v>
      </c>
    </row>
    <row r="2378" spans="1:10" x14ac:dyDescent="0.3">
      <c r="A2378" s="16">
        <v>2020</v>
      </c>
      <c r="B2378" s="16" t="s">
        <v>2038</v>
      </c>
      <c r="C2378" s="16" t="s">
        <v>4192</v>
      </c>
      <c r="D2378" s="16">
        <v>6.4290000000000003</v>
      </c>
      <c r="E2378" s="16" t="s">
        <v>4438</v>
      </c>
      <c r="F2378" s="16">
        <v>4</v>
      </c>
      <c r="G2378" s="16">
        <v>29</v>
      </c>
      <c r="H2378" s="16">
        <v>0.89655172413793105</v>
      </c>
      <c r="I2378" s="16">
        <v>89.285714285714292</v>
      </c>
      <c r="J2378" s="21" t="s">
        <v>4486</v>
      </c>
    </row>
    <row r="2379" spans="1:10" x14ac:dyDescent="0.3">
      <c r="A2379" s="16">
        <v>2021</v>
      </c>
      <c r="B2379" s="17" t="s">
        <v>2039</v>
      </c>
      <c r="C2379" s="17" t="s">
        <v>4193</v>
      </c>
      <c r="D2379" s="18">
        <v>3.379</v>
      </c>
      <c r="E2379" s="17" t="s">
        <v>4399</v>
      </c>
      <c r="F2379" s="18">
        <v>18</v>
      </c>
      <c r="G2379" s="18">
        <v>125</v>
      </c>
      <c r="H2379" s="17">
        <f>(G2379-F2379+1)/G2379</f>
        <v>0.86399999999999999</v>
      </c>
      <c r="I2379" s="17">
        <f>((G2379*H2379-1)/(G2379-1))*100</f>
        <v>86.290322580645167</v>
      </c>
      <c r="J2379" s="21" t="s">
        <v>4486</v>
      </c>
    </row>
    <row r="2380" spans="1:10" x14ac:dyDescent="0.3">
      <c r="A2380" s="16">
        <v>2021</v>
      </c>
      <c r="B2380" s="17" t="s">
        <v>2040</v>
      </c>
      <c r="C2380" s="17" t="s">
        <v>4194</v>
      </c>
      <c r="D2380" s="18">
        <v>7.9139999999999997</v>
      </c>
      <c r="E2380" s="17" t="s">
        <v>4372</v>
      </c>
      <c r="F2380" s="18">
        <v>16</v>
      </c>
      <c r="G2380" s="18">
        <v>208</v>
      </c>
      <c r="H2380" s="17">
        <f>(G2380-F2380+1)/G2380</f>
        <v>0.92788461538461542</v>
      </c>
      <c r="I2380" s="17">
        <f>((G2380*H2380-1)/(G2380-1))*100</f>
        <v>92.753623188405797</v>
      </c>
      <c r="J2380" s="20" t="s">
        <v>4575</v>
      </c>
    </row>
    <row r="2381" spans="1:10" x14ac:dyDescent="0.3">
      <c r="A2381" s="16">
        <v>2020</v>
      </c>
      <c r="B2381" s="16" t="s">
        <v>2041</v>
      </c>
      <c r="C2381" s="16" t="s">
        <v>4195</v>
      </c>
      <c r="D2381" s="16">
        <v>4.7649999999999997</v>
      </c>
      <c r="E2381" s="16" t="s">
        <v>4372</v>
      </c>
      <c r="F2381" s="16">
        <v>35</v>
      </c>
      <c r="G2381" s="16">
        <v>204</v>
      </c>
      <c r="H2381" s="16">
        <v>0.83333333333333337</v>
      </c>
      <c r="I2381" s="16">
        <v>83.251231527093594</v>
      </c>
      <c r="J2381" s="21" t="s">
        <v>4486</v>
      </c>
    </row>
    <row r="2382" spans="1:10" x14ac:dyDescent="0.3">
      <c r="A2382" s="16">
        <v>2021</v>
      </c>
      <c r="B2382" s="17" t="s">
        <v>2042</v>
      </c>
      <c r="C2382" s="17" t="s">
        <v>4196</v>
      </c>
      <c r="D2382" s="18">
        <v>4.5419999999999998</v>
      </c>
      <c r="E2382" s="17" t="s">
        <v>4355</v>
      </c>
      <c r="F2382" s="18">
        <v>18</v>
      </c>
      <c r="G2382" s="18">
        <v>135</v>
      </c>
      <c r="H2382" s="17">
        <f>(G2382-F2382+1)/G2382</f>
        <v>0.87407407407407411</v>
      </c>
      <c r="I2382" s="17">
        <f>((G2382*H2382-1)/(G2382-1))*100</f>
        <v>87.31343283582089</v>
      </c>
      <c r="J2382" s="21" t="s">
        <v>4486</v>
      </c>
    </row>
    <row r="2383" spans="1:10" x14ac:dyDescent="0.3">
      <c r="A2383" s="16">
        <v>2021</v>
      </c>
      <c r="B2383" s="17" t="s">
        <v>2043</v>
      </c>
      <c r="C2383" s="17" t="s">
        <v>4197</v>
      </c>
      <c r="D2383" s="18">
        <v>4.819</v>
      </c>
      <c r="E2383" s="17" t="s">
        <v>4421</v>
      </c>
      <c r="F2383" s="18">
        <v>17</v>
      </c>
      <c r="G2383" s="18">
        <v>137</v>
      </c>
      <c r="H2383" s="17">
        <f>(G2383-F2383+1)/G2383</f>
        <v>0.88321167883211682</v>
      </c>
      <c r="I2383" s="17">
        <f>((G2383*H2383-1)/(G2383-1))*100</f>
        <v>88.235294117647058</v>
      </c>
      <c r="J2383" s="21" t="s">
        <v>4486</v>
      </c>
    </row>
    <row r="2384" spans="1:10" x14ac:dyDescent="0.3">
      <c r="A2384" s="16">
        <v>2020</v>
      </c>
      <c r="B2384" s="16" t="s">
        <v>2044</v>
      </c>
      <c r="C2384" s="16" t="s">
        <v>4198</v>
      </c>
      <c r="D2384" s="16">
        <v>2.984</v>
      </c>
      <c r="E2384" s="16" t="s">
        <v>4421</v>
      </c>
      <c r="F2384" s="16">
        <v>25</v>
      </c>
      <c r="G2384" s="16">
        <v>134</v>
      </c>
      <c r="H2384" s="16">
        <v>0.82089552238805974</v>
      </c>
      <c r="I2384" s="16">
        <v>81.954887218045116</v>
      </c>
      <c r="J2384" s="21" t="s">
        <v>4486</v>
      </c>
    </row>
    <row r="2385" spans="1:10" x14ac:dyDescent="0.3">
      <c r="A2385" s="16">
        <v>2021</v>
      </c>
      <c r="B2385" s="17" t="s">
        <v>2045</v>
      </c>
      <c r="C2385" s="17" t="s">
        <v>4199</v>
      </c>
      <c r="D2385" s="18">
        <v>6.125</v>
      </c>
      <c r="E2385" s="17" t="s">
        <v>4416</v>
      </c>
      <c r="F2385" s="18">
        <v>3</v>
      </c>
      <c r="G2385" s="18">
        <v>108</v>
      </c>
      <c r="H2385" s="17">
        <f>(G2385-F2385+1)/G2385</f>
        <v>0.98148148148148151</v>
      </c>
      <c r="I2385" s="17">
        <f>((G2385*H2385-1)/(G2385-1))*100</f>
        <v>98.130841121495322</v>
      </c>
      <c r="J2385" s="19" t="s">
        <v>4485</v>
      </c>
    </row>
    <row r="2386" spans="1:10" x14ac:dyDescent="0.3">
      <c r="A2386" s="16">
        <v>2021</v>
      </c>
      <c r="B2386" s="17" t="s">
        <v>2046</v>
      </c>
      <c r="C2386" s="17" t="s">
        <v>4200</v>
      </c>
      <c r="D2386" s="18">
        <v>5.9290000000000003</v>
      </c>
      <c r="E2386" s="17" t="s">
        <v>4352</v>
      </c>
      <c r="F2386" s="18">
        <v>8</v>
      </c>
      <c r="G2386" s="18">
        <v>90</v>
      </c>
      <c r="H2386" s="17">
        <f>(G2386-F2386+1)/G2386</f>
        <v>0.92222222222222228</v>
      </c>
      <c r="I2386" s="17">
        <f>((G2386*H2386-1)/(G2386-1))*100</f>
        <v>92.134831460674164</v>
      </c>
      <c r="J2386" s="20" t="s">
        <v>4575</v>
      </c>
    </row>
    <row r="2387" spans="1:10" x14ac:dyDescent="0.3">
      <c r="A2387" s="16">
        <v>2020</v>
      </c>
      <c r="B2387" s="16" t="s">
        <v>2047</v>
      </c>
      <c r="C2387" s="16" t="s">
        <v>4201</v>
      </c>
      <c r="D2387" s="16">
        <v>4.5220000000000002</v>
      </c>
      <c r="E2387" s="16" t="s">
        <v>4421</v>
      </c>
      <c r="F2387" s="16">
        <v>8</v>
      </c>
      <c r="G2387" s="16">
        <v>134</v>
      </c>
      <c r="H2387" s="16">
        <v>0.94776119402985071</v>
      </c>
      <c r="I2387" s="16">
        <v>94.73684210526315</v>
      </c>
      <c r="J2387" s="20" t="s">
        <v>4575</v>
      </c>
    </row>
    <row r="2388" spans="1:10" x14ac:dyDescent="0.3">
      <c r="A2388" s="16">
        <v>2020</v>
      </c>
      <c r="B2388" s="16" t="s">
        <v>2048</v>
      </c>
      <c r="C2388" s="16" t="s">
        <v>4202</v>
      </c>
      <c r="D2388" s="16">
        <v>4.8620000000000001</v>
      </c>
      <c r="E2388" s="16" t="s">
        <v>4404</v>
      </c>
      <c r="F2388" s="16">
        <v>9</v>
      </c>
      <c r="G2388" s="16">
        <v>71</v>
      </c>
      <c r="H2388" s="16">
        <v>0.88732394366197187</v>
      </c>
      <c r="I2388" s="16">
        <v>88.571428571428569</v>
      </c>
      <c r="J2388" s="21" t="s">
        <v>4486</v>
      </c>
    </row>
    <row r="2389" spans="1:10" x14ac:dyDescent="0.3">
      <c r="A2389" s="16">
        <v>2020</v>
      </c>
      <c r="B2389" s="16" t="s">
        <v>2049</v>
      </c>
      <c r="C2389" s="16" t="s">
        <v>4203</v>
      </c>
      <c r="D2389" s="16">
        <v>3.1080000000000001</v>
      </c>
      <c r="E2389" s="16" t="s">
        <v>4330</v>
      </c>
      <c r="F2389" s="16">
        <v>13</v>
      </c>
      <c r="G2389" s="16">
        <v>261</v>
      </c>
      <c r="H2389" s="16">
        <v>0.95402298850574707</v>
      </c>
      <c r="I2389" s="16">
        <v>95.384615384615373</v>
      </c>
      <c r="J2389" s="19" t="s">
        <v>4485</v>
      </c>
    </row>
    <row r="2390" spans="1:10" x14ac:dyDescent="0.3">
      <c r="A2390" s="16">
        <v>2021</v>
      </c>
      <c r="B2390" s="17" t="s">
        <v>4993</v>
      </c>
      <c r="C2390" s="17" t="s">
        <v>4560</v>
      </c>
      <c r="D2390" s="18">
        <v>4.8819999999999997</v>
      </c>
      <c r="E2390" s="17" t="s">
        <v>4462</v>
      </c>
      <c r="F2390" s="18">
        <v>1</v>
      </c>
      <c r="G2390" s="18">
        <v>17</v>
      </c>
      <c r="H2390" s="17">
        <f>(G2390-F2390+1)/G2390</f>
        <v>1</v>
      </c>
      <c r="I2390" s="17">
        <f>((G2390*H2390-1)/(G2390-1))*100</f>
        <v>100</v>
      </c>
      <c r="J2390" s="19" t="s">
        <v>4485</v>
      </c>
    </row>
    <row r="2391" spans="1:10" x14ac:dyDescent="0.3">
      <c r="A2391" s="16">
        <v>2021</v>
      </c>
      <c r="B2391" s="17" t="s">
        <v>2050</v>
      </c>
      <c r="C2391" s="17" t="s">
        <v>4204</v>
      </c>
      <c r="D2391" s="18">
        <v>1.429</v>
      </c>
      <c r="E2391" s="17" t="s">
        <v>4370</v>
      </c>
      <c r="F2391" s="18">
        <v>13</v>
      </c>
      <c r="G2391" s="18">
        <v>63</v>
      </c>
      <c r="H2391" s="17">
        <f>(G2391-F2391+1)/G2391</f>
        <v>0.80952380952380953</v>
      </c>
      <c r="I2391" s="17">
        <f>((G2391*H2391-1)/(G2391-1))*100</f>
        <v>80.645161290322577</v>
      </c>
      <c r="J2391" s="21" t="s">
        <v>4486</v>
      </c>
    </row>
    <row r="2392" spans="1:10" x14ac:dyDescent="0.3">
      <c r="A2392" s="16">
        <v>2021</v>
      </c>
      <c r="B2392" s="17" t="s">
        <v>2051</v>
      </c>
      <c r="C2392" s="17" t="s">
        <v>4205</v>
      </c>
      <c r="D2392" s="18">
        <v>16.097000000000001</v>
      </c>
      <c r="E2392" s="17" t="s">
        <v>4463</v>
      </c>
      <c r="F2392" s="18">
        <v>2</v>
      </c>
      <c r="G2392" s="18">
        <v>30</v>
      </c>
      <c r="H2392" s="17">
        <f>(G2392-F2392+1)/G2392</f>
        <v>0.96666666666666667</v>
      </c>
      <c r="I2392" s="17">
        <f>((G2392*H2392-1)/(G2392-1))*100</f>
        <v>96.551724137931032</v>
      </c>
      <c r="J2392" s="19" t="s">
        <v>4485</v>
      </c>
    </row>
    <row r="2393" spans="1:10" x14ac:dyDescent="0.3">
      <c r="A2393" s="16">
        <v>2020</v>
      </c>
      <c r="B2393" s="16" t="s">
        <v>2052</v>
      </c>
      <c r="C2393" s="16" t="s">
        <v>4206</v>
      </c>
      <c r="D2393" s="16">
        <v>3.7</v>
      </c>
      <c r="E2393" s="16" t="s">
        <v>4326</v>
      </c>
      <c r="F2393" s="16">
        <v>4</v>
      </c>
      <c r="G2393" s="16">
        <v>42</v>
      </c>
      <c r="H2393" s="16">
        <v>0.9285714285714286</v>
      </c>
      <c r="I2393" s="16">
        <v>92.682926829268297</v>
      </c>
      <c r="J2393" s="20" t="s">
        <v>4575</v>
      </c>
    </row>
    <row r="2394" spans="1:10" x14ac:dyDescent="0.3">
      <c r="A2394" s="16">
        <v>2021</v>
      </c>
      <c r="B2394" s="17" t="s">
        <v>2053</v>
      </c>
      <c r="C2394" s="17" t="s">
        <v>4207</v>
      </c>
      <c r="D2394" s="18">
        <v>3.6030000000000002</v>
      </c>
      <c r="E2394" s="17" t="s">
        <v>4398</v>
      </c>
      <c r="F2394" s="18">
        <v>9</v>
      </c>
      <c r="G2394" s="18">
        <v>68</v>
      </c>
      <c r="H2394" s="17">
        <f>(G2394-F2394+1)/G2394</f>
        <v>0.88235294117647056</v>
      </c>
      <c r="I2394" s="17">
        <f>((G2394*H2394-1)/(G2394-1))*100</f>
        <v>88.059701492537314</v>
      </c>
      <c r="J2394" s="21" t="s">
        <v>4486</v>
      </c>
    </row>
    <row r="2395" spans="1:10" x14ac:dyDescent="0.3">
      <c r="A2395" s="16">
        <v>2020</v>
      </c>
      <c r="B2395" s="16" t="s">
        <v>2054</v>
      </c>
      <c r="C2395" s="16" t="s">
        <v>4208</v>
      </c>
      <c r="D2395" s="16">
        <v>3.7839999999999998</v>
      </c>
      <c r="E2395" s="16" t="s">
        <v>4419</v>
      </c>
      <c r="F2395" s="16">
        <v>3</v>
      </c>
      <c r="G2395" s="16">
        <v>21</v>
      </c>
      <c r="H2395" s="16">
        <v>0.90476190476190477</v>
      </c>
      <c r="I2395" s="16">
        <v>90</v>
      </c>
      <c r="J2395" s="20" t="s">
        <v>4575</v>
      </c>
    </row>
    <row r="2396" spans="1:10" x14ac:dyDescent="0.3">
      <c r="A2396" s="16">
        <v>2021</v>
      </c>
      <c r="B2396" s="17" t="s">
        <v>2055</v>
      </c>
      <c r="C2396" s="17" t="s">
        <v>4209</v>
      </c>
      <c r="D2396" s="18">
        <v>12.266999999999999</v>
      </c>
      <c r="E2396" s="17" t="s">
        <v>4362</v>
      </c>
      <c r="F2396" s="18">
        <v>9</v>
      </c>
      <c r="G2396" s="18">
        <v>69</v>
      </c>
      <c r="H2396" s="17">
        <f>(G2396-F2396+1)/G2396</f>
        <v>0.88405797101449279</v>
      </c>
      <c r="I2396" s="17">
        <f>((G2396*H2396-1)/(G2396-1))*100</f>
        <v>88.235294117647058</v>
      </c>
      <c r="J2396" s="21" t="s">
        <v>4486</v>
      </c>
    </row>
    <row r="2397" spans="1:10" x14ac:dyDescent="0.3">
      <c r="A2397" s="16">
        <v>2021</v>
      </c>
      <c r="B2397" s="17" t="s">
        <v>2056</v>
      </c>
      <c r="C2397" s="17" t="s">
        <v>4210</v>
      </c>
      <c r="D2397" s="18">
        <v>4.8369999999999997</v>
      </c>
      <c r="E2397" s="17" t="s">
        <v>4419</v>
      </c>
      <c r="F2397" s="18">
        <v>4</v>
      </c>
      <c r="G2397" s="18">
        <v>21</v>
      </c>
      <c r="H2397" s="17">
        <f>(G2397-F2397+1)/G2397</f>
        <v>0.8571428571428571</v>
      </c>
      <c r="I2397" s="17">
        <f>((G2397*H2397-1)/(G2397-1))*100</f>
        <v>85</v>
      </c>
      <c r="J2397" s="21" t="s">
        <v>4486</v>
      </c>
    </row>
    <row r="2398" spans="1:10" x14ac:dyDescent="0.3">
      <c r="A2398" s="16">
        <v>2020</v>
      </c>
      <c r="B2398" s="16" t="s">
        <v>2057</v>
      </c>
      <c r="C2398" s="16" t="s">
        <v>4211</v>
      </c>
      <c r="D2398" s="16">
        <v>3.3559999999999999</v>
      </c>
      <c r="E2398" s="16" t="s">
        <v>2057</v>
      </c>
      <c r="F2398" s="16">
        <v>41</v>
      </c>
      <c r="G2398" s="16">
        <v>210</v>
      </c>
      <c r="H2398" s="16">
        <v>0.80952380952380953</v>
      </c>
      <c r="I2398" s="16">
        <v>80.861244019138752</v>
      </c>
      <c r="J2398" s="21" t="s">
        <v>4486</v>
      </c>
    </row>
    <row r="2399" spans="1:10" x14ac:dyDescent="0.3">
      <c r="A2399" s="16">
        <v>2021</v>
      </c>
      <c r="B2399" s="17" t="s">
        <v>2058</v>
      </c>
      <c r="C2399" s="17" t="s">
        <v>4212</v>
      </c>
      <c r="D2399" s="18">
        <v>4.734</v>
      </c>
      <c r="E2399" s="17" t="s">
        <v>2057</v>
      </c>
      <c r="F2399" s="18">
        <v>30</v>
      </c>
      <c r="G2399" s="18">
        <v>211</v>
      </c>
      <c r="H2399" s="17">
        <f t="shared" ref="H2399:H2405" si="64">(G2399-F2399+1)/G2399</f>
        <v>0.86255924170616116</v>
      </c>
      <c r="I2399" s="17">
        <f t="shared" ref="I2399:I2405" si="65">((G2399*H2399-1)/(G2399-1))*100</f>
        <v>86.19047619047619</v>
      </c>
      <c r="J2399" s="21" t="s">
        <v>4486</v>
      </c>
    </row>
    <row r="2400" spans="1:10" x14ac:dyDescent="0.3">
      <c r="A2400" s="16">
        <v>2021</v>
      </c>
      <c r="B2400" s="17" t="s">
        <v>5225</v>
      </c>
      <c r="C2400" s="17" t="s">
        <v>4864</v>
      </c>
      <c r="D2400" s="18">
        <v>25.405000000000001</v>
      </c>
      <c r="E2400" s="17" t="s">
        <v>4324</v>
      </c>
      <c r="F2400" s="18">
        <v>11</v>
      </c>
      <c r="G2400" s="18">
        <v>334</v>
      </c>
      <c r="H2400" s="17">
        <f t="shared" si="64"/>
        <v>0.97005988023952094</v>
      </c>
      <c r="I2400" s="17">
        <f t="shared" si="65"/>
        <v>96.996996996996998</v>
      </c>
      <c r="J2400" s="19" t="s">
        <v>4485</v>
      </c>
    </row>
    <row r="2401" spans="1:10" x14ac:dyDescent="0.3">
      <c r="A2401" s="16">
        <v>2021</v>
      </c>
      <c r="B2401" s="17" t="s">
        <v>2059</v>
      </c>
      <c r="C2401" s="17" t="s">
        <v>4213</v>
      </c>
      <c r="D2401" s="18">
        <v>6.048</v>
      </c>
      <c r="E2401" s="17" t="s">
        <v>1749</v>
      </c>
      <c r="F2401" s="18">
        <v>5</v>
      </c>
      <c r="G2401" s="18">
        <v>62</v>
      </c>
      <c r="H2401" s="17">
        <f t="shared" si="64"/>
        <v>0.93548387096774188</v>
      </c>
      <c r="I2401" s="17">
        <f t="shared" si="65"/>
        <v>93.442622950819683</v>
      </c>
      <c r="J2401" s="20" t="s">
        <v>4575</v>
      </c>
    </row>
    <row r="2402" spans="1:10" x14ac:dyDescent="0.3">
      <c r="A2402" s="16">
        <v>2021</v>
      </c>
      <c r="B2402" s="17" t="s">
        <v>2060</v>
      </c>
      <c r="C2402" s="17" t="s">
        <v>4214</v>
      </c>
      <c r="D2402" s="18">
        <v>6.673</v>
      </c>
      <c r="E2402" s="17" t="s">
        <v>4457</v>
      </c>
      <c r="F2402" s="18">
        <v>4</v>
      </c>
      <c r="G2402" s="18">
        <v>88</v>
      </c>
      <c r="H2402" s="17">
        <f t="shared" si="64"/>
        <v>0.96590909090909094</v>
      </c>
      <c r="I2402" s="17">
        <f t="shared" si="65"/>
        <v>96.551724137931032</v>
      </c>
      <c r="J2402" s="19" t="s">
        <v>4485</v>
      </c>
    </row>
    <row r="2403" spans="1:10" x14ac:dyDescent="0.3">
      <c r="A2403" s="16">
        <v>2021</v>
      </c>
      <c r="B2403" s="17" t="s">
        <v>2061</v>
      </c>
      <c r="C2403" s="17" t="s">
        <v>4215</v>
      </c>
      <c r="D2403" s="18">
        <v>6.367</v>
      </c>
      <c r="E2403" s="17" t="s">
        <v>4373</v>
      </c>
      <c r="F2403" s="18">
        <v>39</v>
      </c>
      <c r="G2403" s="18">
        <v>274</v>
      </c>
      <c r="H2403" s="17">
        <f t="shared" si="64"/>
        <v>0.86131386861313863</v>
      </c>
      <c r="I2403" s="17">
        <f t="shared" si="65"/>
        <v>86.080586080586073</v>
      </c>
      <c r="J2403" s="21" t="s">
        <v>4486</v>
      </c>
    </row>
    <row r="2404" spans="1:10" x14ac:dyDescent="0.3">
      <c r="A2404" s="16">
        <v>2021</v>
      </c>
      <c r="B2404" s="17" t="s">
        <v>2062</v>
      </c>
      <c r="C2404" s="17" t="s">
        <v>4216</v>
      </c>
      <c r="D2404" s="18">
        <v>7.5869999999999997</v>
      </c>
      <c r="E2404" s="17" t="s">
        <v>4440</v>
      </c>
      <c r="F2404" s="18">
        <v>4</v>
      </c>
      <c r="G2404" s="18">
        <v>67</v>
      </c>
      <c r="H2404" s="17">
        <f t="shared" si="64"/>
        <v>0.95522388059701491</v>
      </c>
      <c r="I2404" s="17">
        <f t="shared" si="65"/>
        <v>95.454545454545453</v>
      </c>
      <c r="J2404" s="19" t="s">
        <v>4485</v>
      </c>
    </row>
    <row r="2405" spans="1:10" x14ac:dyDescent="0.3">
      <c r="A2405" s="16">
        <v>2021</v>
      </c>
      <c r="B2405" s="17" t="s">
        <v>5226</v>
      </c>
      <c r="C2405" s="17" t="s">
        <v>4865</v>
      </c>
      <c r="D2405" s="18">
        <v>4.7709999999999999</v>
      </c>
      <c r="E2405" s="17" t="s">
        <v>4358</v>
      </c>
      <c r="F2405" s="18">
        <v>6</v>
      </c>
      <c r="G2405" s="18">
        <v>102</v>
      </c>
      <c r="H2405" s="17">
        <f t="shared" si="64"/>
        <v>0.9509803921568627</v>
      </c>
      <c r="I2405" s="17">
        <f t="shared" si="65"/>
        <v>95.049504950495049</v>
      </c>
      <c r="J2405" s="19" t="s">
        <v>4485</v>
      </c>
    </row>
    <row r="2406" spans="1:10" x14ac:dyDescent="0.3">
      <c r="A2406" s="16">
        <v>2020</v>
      </c>
      <c r="B2406" s="16" t="s">
        <v>2063</v>
      </c>
      <c r="C2406" s="16" t="s">
        <v>4217</v>
      </c>
      <c r="D2406" s="16">
        <v>6.9119999999999999</v>
      </c>
      <c r="E2406" s="16" t="s">
        <v>4328</v>
      </c>
      <c r="F2406" s="16">
        <v>7</v>
      </c>
      <c r="G2406" s="16">
        <v>108</v>
      </c>
      <c r="H2406" s="16">
        <v>0.94444444444444442</v>
      </c>
      <c r="I2406" s="16">
        <v>94.392523364485982</v>
      </c>
      <c r="J2406" s="20" t="s">
        <v>4575</v>
      </c>
    </row>
    <row r="2407" spans="1:10" x14ac:dyDescent="0.3">
      <c r="A2407" s="16">
        <v>2021</v>
      </c>
      <c r="B2407" s="17" t="s">
        <v>2064</v>
      </c>
      <c r="C2407" s="17" t="s">
        <v>4218</v>
      </c>
      <c r="D2407" s="18">
        <v>2.9079999999999999</v>
      </c>
      <c r="E2407" s="17" t="s">
        <v>4370</v>
      </c>
      <c r="F2407" s="18">
        <v>5</v>
      </c>
      <c r="G2407" s="18">
        <v>63</v>
      </c>
      <c r="H2407" s="17">
        <f>(G2407-F2407+1)/G2407</f>
        <v>0.93650793650793651</v>
      </c>
      <c r="I2407" s="17">
        <f>((G2407*H2407-1)/(G2407-1))*100</f>
        <v>93.548387096774192</v>
      </c>
      <c r="J2407" s="20" t="s">
        <v>4575</v>
      </c>
    </row>
    <row r="2408" spans="1:10" x14ac:dyDescent="0.3">
      <c r="A2408" s="16">
        <v>2021</v>
      </c>
      <c r="B2408" s="17" t="s">
        <v>2065</v>
      </c>
      <c r="C2408" s="17" t="s">
        <v>4219</v>
      </c>
      <c r="D2408" s="18">
        <v>15.683</v>
      </c>
      <c r="E2408" s="17" t="s">
        <v>4446</v>
      </c>
      <c r="F2408" s="18">
        <v>3</v>
      </c>
      <c r="G2408" s="18">
        <v>50</v>
      </c>
      <c r="H2408" s="17">
        <f>(G2408-F2408+1)/G2408</f>
        <v>0.96</v>
      </c>
      <c r="I2408" s="17">
        <f>((G2408*H2408-1)/(G2408-1))*100</f>
        <v>95.918367346938766</v>
      </c>
      <c r="J2408" s="19" t="s">
        <v>4485</v>
      </c>
    </row>
    <row r="2409" spans="1:10" x14ac:dyDescent="0.3">
      <c r="A2409" s="16">
        <v>2020</v>
      </c>
      <c r="B2409" s="16" t="s">
        <v>2066</v>
      </c>
      <c r="C2409" s="16" t="s">
        <v>4220</v>
      </c>
      <c r="D2409" s="16">
        <v>3.9089999999999998</v>
      </c>
      <c r="E2409" s="16" t="s">
        <v>4358</v>
      </c>
      <c r="F2409" s="16">
        <v>5</v>
      </c>
      <c r="G2409" s="16">
        <v>101</v>
      </c>
      <c r="H2409" s="16">
        <v>0.96039603960396036</v>
      </c>
      <c r="I2409" s="16">
        <v>96</v>
      </c>
      <c r="J2409" s="19" t="s">
        <v>4485</v>
      </c>
    </row>
    <row r="2410" spans="1:10" x14ac:dyDescent="0.3">
      <c r="A2410" s="16">
        <v>2020</v>
      </c>
      <c r="B2410" s="16" t="s">
        <v>2067</v>
      </c>
      <c r="C2410" s="16" t="s">
        <v>4221</v>
      </c>
      <c r="D2410" s="16">
        <v>5.3390000000000004</v>
      </c>
      <c r="E2410" s="16" t="s">
        <v>4336</v>
      </c>
      <c r="F2410" s="16">
        <v>11</v>
      </c>
      <c r="G2410" s="16">
        <v>86</v>
      </c>
      <c r="H2410" s="16">
        <v>0.88372093023255816</v>
      </c>
      <c r="I2410" s="16">
        <v>88.235294117647058</v>
      </c>
      <c r="J2410" s="21" t="s">
        <v>4486</v>
      </c>
    </row>
    <row r="2411" spans="1:10" x14ac:dyDescent="0.3">
      <c r="A2411" s="16">
        <v>2021</v>
      </c>
      <c r="B2411" s="17" t="s">
        <v>5043</v>
      </c>
      <c r="C2411" s="17" t="s">
        <v>4853</v>
      </c>
      <c r="D2411" s="18">
        <v>7.1349999999999998</v>
      </c>
      <c r="E2411" s="17" t="s">
        <v>4329</v>
      </c>
      <c r="F2411" s="18">
        <v>4</v>
      </c>
      <c r="G2411" s="18">
        <v>108</v>
      </c>
      <c r="H2411" s="17">
        <f>(G2411-F2411+1)/G2411</f>
        <v>0.97222222222222221</v>
      </c>
      <c r="I2411" s="17">
        <f>((G2411*H2411-1)/(G2411-1))*100</f>
        <v>97.196261682242991</v>
      </c>
      <c r="J2411" s="19" t="s">
        <v>4485</v>
      </c>
    </row>
    <row r="2412" spans="1:10" x14ac:dyDescent="0.3">
      <c r="A2412" s="16">
        <v>2020</v>
      </c>
      <c r="B2412" s="16" t="s">
        <v>2068</v>
      </c>
      <c r="C2412" s="16" t="s">
        <v>4222</v>
      </c>
      <c r="D2412" s="16">
        <v>5.7290000000000001</v>
      </c>
      <c r="E2412" s="16" t="s">
        <v>4452</v>
      </c>
      <c r="F2412" s="16">
        <v>1</v>
      </c>
      <c r="G2412" s="16">
        <v>83</v>
      </c>
      <c r="H2412" s="16">
        <v>1</v>
      </c>
      <c r="I2412" s="16">
        <v>100</v>
      </c>
      <c r="J2412" s="19" t="s">
        <v>4485</v>
      </c>
    </row>
    <row r="2413" spans="1:10" x14ac:dyDescent="0.3">
      <c r="A2413" s="16">
        <v>2021</v>
      </c>
      <c r="B2413" s="17" t="s">
        <v>5063</v>
      </c>
      <c r="C2413" s="17" t="s">
        <v>4533</v>
      </c>
      <c r="D2413" s="18">
        <v>3.8180000000000001</v>
      </c>
      <c r="E2413" s="17" t="s">
        <v>4377</v>
      </c>
      <c r="F2413" s="18">
        <v>3</v>
      </c>
      <c r="G2413" s="18">
        <v>124</v>
      </c>
      <c r="H2413" s="17">
        <f>(G2413-F2413+1)/G2413</f>
        <v>0.9838709677419355</v>
      </c>
      <c r="I2413" s="17">
        <f>((G2413*H2413-1)/(G2413-1))*100</f>
        <v>98.373983739837399</v>
      </c>
      <c r="J2413" s="19" t="s">
        <v>4485</v>
      </c>
    </row>
    <row r="2414" spans="1:10" x14ac:dyDescent="0.3">
      <c r="A2414" s="16">
        <v>2020</v>
      </c>
      <c r="B2414" s="16" t="s">
        <v>2069</v>
      </c>
      <c r="C2414" s="16" t="s">
        <v>4223</v>
      </c>
      <c r="D2414" s="16">
        <v>1.9259999999999999</v>
      </c>
      <c r="E2414" s="16" t="s">
        <v>4454</v>
      </c>
      <c r="F2414" s="16">
        <v>5</v>
      </c>
      <c r="G2414" s="16">
        <v>24</v>
      </c>
      <c r="H2414" s="16">
        <v>0.83333333333333337</v>
      </c>
      <c r="I2414" s="16">
        <v>82.608695652173907</v>
      </c>
      <c r="J2414" s="21" t="s">
        <v>4486</v>
      </c>
    </row>
    <row r="2415" spans="1:10" x14ac:dyDescent="0.3">
      <c r="A2415" s="16">
        <v>2021</v>
      </c>
      <c r="B2415" s="17" t="s">
        <v>5069</v>
      </c>
      <c r="C2415" s="17" t="s">
        <v>4868</v>
      </c>
      <c r="D2415" s="18">
        <v>13.473000000000001</v>
      </c>
      <c r="E2415" s="17" t="s">
        <v>4441</v>
      </c>
      <c r="F2415" s="18">
        <v>2</v>
      </c>
      <c r="G2415" s="18">
        <v>161</v>
      </c>
      <c r="H2415" s="17">
        <f>(G2415-F2415+1)/G2415</f>
        <v>0.99378881987577639</v>
      </c>
      <c r="I2415" s="17">
        <f>((G2415*H2415-1)/(G2415-1))*100</f>
        <v>99.375</v>
      </c>
      <c r="J2415" s="19" t="s">
        <v>4485</v>
      </c>
    </row>
    <row r="2416" spans="1:10" x14ac:dyDescent="0.3">
      <c r="A2416" s="16">
        <v>2021</v>
      </c>
      <c r="B2416" s="17" t="s">
        <v>2070</v>
      </c>
      <c r="C2416" s="17" t="s">
        <v>4224</v>
      </c>
      <c r="D2416" s="18">
        <v>5.6989999999999998</v>
      </c>
      <c r="E2416" s="17" t="s">
        <v>4378</v>
      </c>
      <c r="F2416" s="18">
        <v>2</v>
      </c>
      <c r="G2416" s="18">
        <v>37</v>
      </c>
      <c r="H2416" s="17">
        <f>(G2416-F2416+1)/G2416</f>
        <v>0.97297297297297303</v>
      </c>
      <c r="I2416" s="17">
        <f>((G2416*H2416-1)/(G2416-1))*100</f>
        <v>97.222222222222214</v>
      </c>
      <c r="J2416" s="19" t="s">
        <v>4485</v>
      </c>
    </row>
    <row r="2417" spans="1:10" x14ac:dyDescent="0.3">
      <c r="A2417" s="16">
        <v>2020</v>
      </c>
      <c r="B2417" s="16" t="s">
        <v>2071</v>
      </c>
      <c r="C2417" s="16" t="s">
        <v>4225</v>
      </c>
      <c r="D2417" s="16">
        <v>1.0760000000000001</v>
      </c>
      <c r="E2417" s="16" t="s">
        <v>4400</v>
      </c>
      <c r="F2417" s="16">
        <v>2</v>
      </c>
      <c r="G2417" s="16">
        <v>21</v>
      </c>
      <c r="H2417" s="16">
        <v>0.95238095238095233</v>
      </c>
      <c r="I2417" s="16">
        <v>95</v>
      </c>
      <c r="J2417" s="19" t="s">
        <v>4485</v>
      </c>
    </row>
    <row r="2418" spans="1:10" x14ac:dyDescent="0.3">
      <c r="A2418" s="16">
        <v>2021</v>
      </c>
      <c r="B2418" s="17" t="s">
        <v>2072</v>
      </c>
      <c r="C2418" s="17" t="s">
        <v>4226</v>
      </c>
      <c r="D2418" s="18">
        <v>11.555999999999999</v>
      </c>
      <c r="E2418" s="17" t="s">
        <v>4371</v>
      </c>
      <c r="F2418" s="18">
        <v>9</v>
      </c>
      <c r="G2418" s="18">
        <v>140</v>
      </c>
      <c r="H2418" s="17">
        <f>(G2418-F2418+1)/G2418</f>
        <v>0.94285714285714284</v>
      </c>
      <c r="I2418" s="17">
        <f>((G2418*H2418-1)/(G2418-1))*100</f>
        <v>94.24460431654677</v>
      </c>
      <c r="J2418" s="20" t="s">
        <v>4575</v>
      </c>
    </row>
    <row r="2419" spans="1:10" x14ac:dyDescent="0.3">
      <c r="A2419" s="16">
        <v>2020</v>
      </c>
      <c r="B2419" s="16" t="s">
        <v>2073</v>
      </c>
      <c r="C2419" s="16" t="s">
        <v>4227</v>
      </c>
      <c r="D2419" s="16">
        <v>4.2569999999999997</v>
      </c>
      <c r="E2419" s="16" t="s">
        <v>4346</v>
      </c>
      <c r="F2419" s="16">
        <v>51</v>
      </c>
      <c r="G2419" s="16">
        <v>271</v>
      </c>
      <c r="H2419" s="16">
        <v>0.81549815498154976</v>
      </c>
      <c r="I2419" s="16">
        <v>81.481481481481467</v>
      </c>
      <c r="J2419" s="21" t="s">
        <v>4486</v>
      </c>
    </row>
    <row r="2420" spans="1:10" x14ac:dyDescent="0.3">
      <c r="A2420" s="16">
        <v>2021</v>
      </c>
      <c r="B2420" s="17" t="s">
        <v>5072</v>
      </c>
      <c r="C2420" s="17" t="s">
        <v>4520</v>
      </c>
      <c r="D2420" s="18">
        <v>6.8529999999999998</v>
      </c>
      <c r="E2420" s="17" t="s">
        <v>4421</v>
      </c>
      <c r="F2420" s="18">
        <v>4</v>
      </c>
      <c r="G2420" s="18">
        <v>137</v>
      </c>
      <c r="H2420" s="17">
        <f>(G2420-F2420+1)/G2420</f>
        <v>0.97810218978102192</v>
      </c>
      <c r="I2420" s="17">
        <f>((G2420*H2420-1)/(G2420-1))*100</f>
        <v>97.794117647058826</v>
      </c>
      <c r="J2420" s="19" t="s">
        <v>4485</v>
      </c>
    </row>
    <row r="2421" spans="1:10" x14ac:dyDescent="0.3">
      <c r="A2421" s="16">
        <v>2020</v>
      </c>
      <c r="B2421" s="16" t="s">
        <v>2074</v>
      </c>
      <c r="C2421" s="16" t="s">
        <v>4228</v>
      </c>
      <c r="D2421" s="16">
        <v>6.8520000000000003</v>
      </c>
      <c r="E2421" s="16" t="s">
        <v>4397</v>
      </c>
      <c r="F2421" s="16">
        <v>34</v>
      </c>
      <c r="G2421" s="16">
        <v>244</v>
      </c>
      <c r="H2421" s="16">
        <v>0.86475409836065575</v>
      </c>
      <c r="I2421" s="16">
        <v>86.419753086419746</v>
      </c>
      <c r="J2421" s="21" t="s">
        <v>4486</v>
      </c>
    </row>
    <row r="2422" spans="1:10" x14ac:dyDescent="0.3">
      <c r="A2422" s="16">
        <v>2020</v>
      </c>
      <c r="B2422" s="16" t="s">
        <v>2075</v>
      </c>
      <c r="C2422" s="16" t="s">
        <v>4229</v>
      </c>
      <c r="D2422" s="16">
        <v>5.0430000000000001</v>
      </c>
      <c r="E2422" s="16" t="s">
        <v>1947</v>
      </c>
      <c r="F2422" s="16">
        <v>5</v>
      </c>
      <c r="G2422" s="16">
        <v>32</v>
      </c>
      <c r="H2422" s="16">
        <v>0.875</v>
      </c>
      <c r="I2422" s="16">
        <v>87.096774193548384</v>
      </c>
      <c r="J2422" s="21" t="s">
        <v>4486</v>
      </c>
    </row>
    <row r="2423" spans="1:10" x14ac:dyDescent="0.3">
      <c r="A2423" s="16">
        <v>2021</v>
      </c>
      <c r="B2423" s="17" t="s">
        <v>2076</v>
      </c>
      <c r="C2423" s="17" t="s">
        <v>4230</v>
      </c>
      <c r="D2423" s="18">
        <v>6.57</v>
      </c>
      <c r="E2423" s="17" t="s">
        <v>4372</v>
      </c>
      <c r="F2423" s="18">
        <v>26</v>
      </c>
      <c r="G2423" s="18">
        <v>208</v>
      </c>
      <c r="H2423" s="17">
        <f>(G2423-F2423+1)/G2423</f>
        <v>0.87980769230769229</v>
      </c>
      <c r="I2423" s="17">
        <f>((G2423*H2423-1)/(G2423-1))*100</f>
        <v>87.922705314009661</v>
      </c>
      <c r="J2423" s="21" t="s">
        <v>4486</v>
      </c>
    </row>
    <row r="2424" spans="1:10" x14ac:dyDescent="0.3">
      <c r="A2424" s="16">
        <v>2021</v>
      </c>
      <c r="B2424" s="17" t="s">
        <v>2077</v>
      </c>
      <c r="C2424" s="17" t="s">
        <v>4231</v>
      </c>
      <c r="D2424" s="18">
        <v>2.74</v>
      </c>
      <c r="E2424" s="17" t="s">
        <v>4391</v>
      </c>
      <c r="F2424" s="18">
        <v>21</v>
      </c>
      <c r="G2424" s="18">
        <v>146</v>
      </c>
      <c r="H2424" s="17">
        <f>(G2424-F2424+1)/G2424</f>
        <v>0.86301369863013699</v>
      </c>
      <c r="I2424" s="17">
        <f>((G2424*H2424-1)/(G2424-1))*100</f>
        <v>86.206896551724128</v>
      </c>
      <c r="J2424" s="21" t="s">
        <v>4486</v>
      </c>
    </row>
    <row r="2425" spans="1:10" x14ac:dyDescent="0.3">
      <c r="A2425" s="16">
        <v>2020</v>
      </c>
      <c r="B2425" s="16" t="s">
        <v>2078</v>
      </c>
      <c r="C2425" s="16" t="s">
        <v>4232</v>
      </c>
      <c r="D2425" s="16">
        <v>4.0330000000000004</v>
      </c>
      <c r="E2425" s="16" t="s">
        <v>4421</v>
      </c>
      <c r="F2425" s="16">
        <v>15</v>
      </c>
      <c r="G2425" s="16">
        <v>134</v>
      </c>
      <c r="H2425" s="16">
        <v>0.89552238805970152</v>
      </c>
      <c r="I2425" s="16">
        <v>89.473684210526315</v>
      </c>
      <c r="J2425" s="21" t="s">
        <v>4486</v>
      </c>
    </row>
    <row r="2426" spans="1:10" x14ac:dyDescent="0.3">
      <c r="A2426" s="16">
        <v>2020</v>
      </c>
      <c r="B2426" s="16" t="s">
        <v>2079</v>
      </c>
      <c r="C2426" s="16" t="s">
        <v>4233</v>
      </c>
      <c r="D2426" s="16">
        <v>10.843999999999999</v>
      </c>
      <c r="E2426" s="16" t="s">
        <v>4387</v>
      </c>
      <c r="F2426" s="16">
        <v>5</v>
      </c>
      <c r="G2426" s="16">
        <v>64</v>
      </c>
      <c r="H2426" s="16">
        <v>0.9375</v>
      </c>
      <c r="I2426" s="16">
        <v>93.650793650793645</v>
      </c>
      <c r="J2426" s="20" t="s">
        <v>4575</v>
      </c>
    </row>
    <row r="2427" spans="1:10" x14ac:dyDescent="0.3">
      <c r="A2427" s="16">
        <v>2021</v>
      </c>
      <c r="B2427" s="17" t="s">
        <v>2080</v>
      </c>
      <c r="C2427" s="17" t="s">
        <v>4234</v>
      </c>
      <c r="D2427" s="18">
        <v>5.7229999999999999</v>
      </c>
      <c r="E2427" s="17" t="s">
        <v>4390</v>
      </c>
      <c r="F2427" s="18">
        <v>10</v>
      </c>
      <c r="G2427" s="18">
        <v>65</v>
      </c>
      <c r="H2427" s="17">
        <f>(G2427-F2427+1)/G2427</f>
        <v>0.86153846153846159</v>
      </c>
      <c r="I2427" s="17">
        <f>((G2427*H2427-1)/(G2427-1))*100</f>
        <v>85.9375</v>
      </c>
      <c r="J2427" s="21" t="s">
        <v>4486</v>
      </c>
    </row>
    <row r="2428" spans="1:10" x14ac:dyDescent="0.3">
      <c r="A2428" s="16">
        <v>2021</v>
      </c>
      <c r="B2428" s="17" t="s">
        <v>5078</v>
      </c>
      <c r="C2428" s="17" t="s">
        <v>4854</v>
      </c>
      <c r="D2428" s="18">
        <v>0.86099999999999999</v>
      </c>
      <c r="E2428" s="17" t="s">
        <v>4400</v>
      </c>
      <c r="F2428" s="18">
        <v>2</v>
      </c>
      <c r="G2428" s="18">
        <v>21</v>
      </c>
      <c r="H2428" s="17">
        <f>(G2428-F2428+1)/G2428</f>
        <v>0.95238095238095233</v>
      </c>
      <c r="I2428" s="17">
        <f>((G2428*H2428-1)/(G2428-1))*100</f>
        <v>95</v>
      </c>
      <c r="J2428" s="19" t="s">
        <v>4485</v>
      </c>
    </row>
    <row r="2429" spans="1:10" x14ac:dyDescent="0.3">
      <c r="A2429" s="16">
        <v>2021</v>
      </c>
      <c r="B2429" s="17" t="s">
        <v>2081</v>
      </c>
      <c r="C2429" s="17" t="s">
        <v>4235</v>
      </c>
      <c r="D2429" s="18">
        <v>6.5679999999999996</v>
      </c>
      <c r="E2429" s="17" t="s">
        <v>4413</v>
      </c>
      <c r="F2429" s="18">
        <v>22</v>
      </c>
      <c r="G2429" s="18">
        <v>146</v>
      </c>
      <c r="H2429" s="17">
        <f>(G2429-F2429+1)/G2429</f>
        <v>0.85616438356164382</v>
      </c>
      <c r="I2429" s="17">
        <f>((G2429*H2429-1)/(G2429-1))*100</f>
        <v>85.517241379310349</v>
      </c>
      <c r="J2429" s="21" t="s">
        <v>4486</v>
      </c>
    </row>
    <row r="2430" spans="1:10" x14ac:dyDescent="0.3">
      <c r="A2430" s="16">
        <v>2020</v>
      </c>
      <c r="B2430" s="16" t="s">
        <v>2082</v>
      </c>
      <c r="C2430" s="16" t="s">
        <v>4236</v>
      </c>
      <c r="D2430" s="16">
        <v>6.0890000000000004</v>
      </c>
      <c r="E2430" s="16" t="s">
        <v>4340</v>
      </c>
      <c r="F2430" s="16">
        <v>12</v>
      </c>
      <c r="G2430" s="16">
        <v>87</v>
      </c>
      <c r="H2430" s="16">
        <v>0.87356321839080464</v>
      </c>
      <c r="I2430" s="16">
        <v>87.20930232558139</v>
      </c>
      <c r="J2430" s="21" t="s">
        <v>4486</v>
      </c>
    </row>
    <row r="2431" spans="1:10" x14ac:dyDescent="0.3">
      <c r="A2431" s="16">
        <v>2021</v>
      </c>
      <c r="B2431" s="17" t="s">
        <v>2083</v>
      </c>
      <c r="C2431" s="17" t="s">
        <v>4237</v>
      </c>
      <c r="D2431" s="18">
        <v>7.5519999999999996</v>
      </c>
      <c r="E2431" s="17" t="s">
        <v>4349</v>
      </c>
      <c r="F2431" s="18">
        <v>1</v>
      </c>
      <c r="G2431" s="18">
        <v>21</v>
      </c>
      <c r="H2431" s="17">
        <f>(G2431-F2431+1)/G2431</f>
        <v>1</v>
      </c>
      <c r="I2431" s="17">
        <f>((G2431*H2431-1)/(G2431-1))*100</f>
        <v>100</v>
      </c>
      <c r="J2431" s="19" t="s">
        <v>4485</v>
      </c>
    </row>
    <row r="2432" spans="1:10" x14ac:dyDescent="0.3">
      <c r="A2432" s="16">
        <v>2021</v>
      </c>
      <c r="B2432" s="17" t="s">
        <v>2084</v>
      </c>
      <c r="C2432" s="17" t="s">
        <v>4238</v>
      </c>
      <c r="D2432" s="18">
        <v>9.06</v>
      </c>
      <c r="E2432" s="17" t="s">
        <v>4327</v>
      </c>
      <c r="F2432" s="18">
        <v>25</v>
      </c>
      <c r="G2432" s="18">
        <v>178</v>
      </c>
      <c r="H2432" s="17">
        <f>(G2432-F2432+1)/G2432</f>
        <v>0.8651685393258427</v>
      </c>
      <c r="I2432" s="17">
        <f>((G2432*H2432-1)/(G2432-1))*100</f>
        <v>86.440677966101703</v>
      </c>
      <c r="J2432" s="21" t="s">
        <v>4486</v>
      </c>
    </row>
    <row r="2433" spans="1:10" x14ac:dyDescent="0.3">
      <c r="A2433" s="16">
        <v>2020</v>
      </c>
      <c r="B2433" s="16" t="s">
        <v>2085</v>
      </c>
      <c r="C2433" s="16" t="s">
        <v>4239</v>
      </c>
      <c r="D2433" s="16">
        <v>3.7029999999999998</v>
      </c>
      <c r="E2433" s="16" t="s">
        <v>2086</v>
      </c>
      <c r="F2433" s="16">
        <v>17</v>
      </c>
      <c r="G2433" s="16">
        <v>92</v>
      </c>
      <c r="H2433" s="16">
        <v>0.82608695652173914</v>
      </c>
      <c r="I2433" s="16">
        <v>82.417582417582409</v>
      </c>
      <c r="J2433" s="21" t="s">
        <v>4486</v>
      </c>
    </row>
    <row r="2434" spans="1:10" x14ac:dyDescent="0.3">
      <c r="A2434" s="16">
        <v>2020</v>
      </c>
      <c r="B2434" s="16" t="s">
        <v>2086</v>
      </c>
      <c r="C2434" s="16" t="s">
        <v>4240</v>
      </c>
      <c r="D2434" s="16">
        <v>4.0990000000000002</v>
      </c>
      <c r="E2434" s="16" t="s">
        <v>2086</v>
      </c>
      <c r="F2434" s="16">
        <v>15</v>
      </c>
      <c r="G2434" s="16">
        <v>92</v>
      </c>
      <c r="H2434" s="16">
        <v>0.84782608695652173</v>
      </c>
      <c r="I2434" s="16">
        <v>84.615384615384613</v>
      </c>
      <c r="J2434" s="21" t="s">
        <v>4486</v>
      </c>
    </row>
    <row r="2435" spans="1:10" x14ac:dyDescent="0.3">
      <c r="A2435" s="16">
        <v>2021</v>
      </c>
      <c r="B2435" s="17" t="s">
        <v>2087</v>
      </c>
      <c r="C2435" s="17" t="s">
        <v>4241</v>
      </c>
      <c r="D2435" s="18">
        <v>12.295999999999999</v>
      </c>
      <c r="E2435" s="17" t="s">
        <v>4336</v>
      </c>
      <c r="F2435" s="18">
        <v>1</v>
      </c>
      <c r="G2435" s="18">
        <v>87</v>
      </c>
      <c r="H2435" s="17">
        <f>(G2435-F2435+1)/G2435</f>
        <v>1</v>
      </c>
      <c r="I2435" s="17">
        <f>((G2435*H2435-1)/(G2435-1))*100</f>
        <v>100</v>
      </c>
      <c r="J2435" s="19" t="s">
        <v>4485</v>
      </c>
    </row>
    <row r="2436" spans="1:10" x14ac:dyDescent="0.3">
      <c r="A2436" s="16">
        <v>2020</v>
      </c>
      <c r="B2436" s="16" t="s">
        <v>2088</v>
      </c>
      <c r="C2436" s="16" t="s">
        <v>4242</v>
      </c>
      <c r="D2436" s="16">
        <v>2.6150000000000002</v>
      </c>
      <c r="E2436" s="16" t="s">
        <v>4342</v>
      </c>
      <c r="F2436" s="16">
        <v>15</v>
      </c>
      <c r="G2436" s="16">
        <v>79</v>
      </c>
      <c r="H2436" s="16">
        <v>0.82278481012658233</v>
      </c>
      <c r="I2436" s="16">
        <v>82.051282051282044</v>
      </c>
      <c r="J2436" s="21" t="s">
        <v>4486</v>
      </c>
    </row>
    <row r="2437" spans="1:10" x14ac:dyDescent="0.3">
      <c r="A2437" s="16">
        <v>2020</v>
      </c>
      <c r="B2437" s="16" t="s">
        <v>2089</v>
      </c>
      <c r="C2437" s="16" t="s">
        <v>4243</v>
      </c>
      <c r="D2437" s="16">
        <v>1.363</v>
      </c>
      <c r="E2437" s="16" t="s">
        <v>4343</v>
      </c>
      <c r="F2437" s="16">
        <v>60</v>
      </c>
      <c r="G2437" s="16">
        <v>325</v>
      </c>
      <c r="H2437" s="16">
        <v>0.81846153846153846</v>
      </c>
      <c r="I2437" s="16">
        <v>81.790123456790127</v>
      </c>
      <c r="J2437" s="21" t="s">
        <v>4486</v>
      </c>
    </row>
    <row r="2438" spans="1:10" x14ac:dyDescent="0.3">
      <c r="A2438" s="16">
        <v>2021</v>
      </c>
      <c r="B2438" s="17" t="s">
        <v>2090</v>
      </c>
      <c r="C2438" s="17" t="s">
        <v>4244</v>
      </c>
      <c r="D2438" s="18">
        <v>5.0049999999999999</v>
      </c>
      <c r="E2438" s="17" t="s">
        <v>4391</v>
      </c>
      <c r="F2438" s="18">
        <v>4</v>
      </c>
      <c r="G2438" s="18">
        <v>146</v>
      </c>
      <c r="H2438" s="17">
        <f>(G2438-F2438+1)/G2438</f>
        <v>0.97945205479452058</v>
      </c>
      <c r="I2438" s="17">
        <f>((G2438*H2438-1)/(G2438-1))*100</f>
        <v>97.931034482758619</v>
      </c>
      <c r="J2438" s="19" t="s">
        <v>4485</v>
      </c>
    </row>
    <row r="2439" spans="1:10" x14ac:dyDescent="0.3">
      <c r="A2439" s="16">
        <v>2020</v>
      </c>
      <c r="B2439" s="16" t="s">
        <v>2091</v>
      </c>
      <c r="C2439" s="16" t="s">
        <v>4245</v>
      </c>
      <c r="D2439" s="16">
        <v>5.1319999999999997</v>
      </c>
      <c r="E2439" s="16" t="s">
        <v>4387</v>
      </c>
      <c r="F2439" s="16">
        <v>10</v>
      </c>
      <c r="G2439" s="16">
        <v>64</v>
      </c>
      <c r="H2439" s="16">
        <v>0.859375</v>
      </c>
      <c r="I2439" s="16">
        <v>85.714285714285708</v>
      </c>
      <c r="J2439" s="21" t="s">
        <v>4486</v>
      </c>
    </row>
    <row r="2440" spans="1:10" x14ac:dyDescent="0.3">
      <c r="A2440" s="16">
        <v>2021</v>
      </c>
      <c r="B2440" s="17" t="s">
        <v>2092</v>
      </c>
      <c r="C2440" s="17" t="s">
        <v>4246</v>
      </c>
      <c r="D2440" s="18">
        <v>8.0139999999999993</v>
      </c>
      <c r="E2440" s="17" t="s">
        <v>4345</v>
      </c>
      <c r="F2440" s="18">
        <v>26</v>
      </c>
      <c r="G2440" s="18">
        <v>273</v>
      </c>
      <c r="H2440" s="17">
        <f>(G2440-F2440+1)/G2440</f>
        <v>0.90842490842490842</v>
      </c>
      <c r="I2440" s="17">
        <f>((G2440*H2440-1)/(G2440-1))*100</f>
        <v>90.808823529411768</v>
      </c>
      <c r="J2440" s="20" t="s">
        <v>4575</v>
      </c>
    </row>
    <row r="2441" spans="1:10" x14ac:dyDescent="0.3">
      <c r="A2441" s="16">
        <v>2020</v>
      </c>
      <c r="B2441" s="16" t="s">
        <v>2093</v>
      </c>
      <c r="C2441" s="16" t="s">
        <v>4247</v>
      </c>
      <c r="D2441" s="16">
        <v>5.28</v>
      </c>
      <c r="E2441" s="16" t="s">
        <v>4347</v>
      </c>
      <c r="F2441" s="16">
        <v>21</v>
      </c>
      <c r="G2441" s="16">
        <v>155</v>
      </c>
      <c r="H2441" s="16">
        <v>0.87096774193548387</v>
      </c>
      <c r="I2441" s="16">
        <v>87.012987012987011</v>
      </c>
      <c r="J2441" s="21" t="s">
        <v>4486</v>
      </c>
    </row>
    <row r="2442" spans="1:10" x14ac:dyDescent="0.3">
      <c r="A2442" s="16">
        <v>2021</v>
      </c>
      <c r="B2442" s="17" t="s">
        <v>2094</v>
      </c>
      <c r="C2442" s="17" t="s">
        <v>4248</v>
      </c>
      <c r="D2442" s="18">
        <v>7.0119999999999996</v>
      </c>
      <c r="E2442" s="17" t="s">
        <v>4356</v>
      </c>
      <c r="F2442" s="18">
        <v>2</v>
      </c>
      <c r="G2442" s="18">
        <v>29</v>
      </c>
      <c r="H2442" s="17">
        <f>(G2442-F2442+1)/G2442</f>
        <v>0.96551724137931039</v>
      </c>
      <c r="I2442" s="17">
        <f>((G2442*H2442-1)/(G2442-1))*100</f>
        <v>96.428571428571431</v>
      </c>
      <c r="J2442" s="19" t="s">
        <v>4485</v>
      </c>
    </row>
    <row r="2443" spans="1:10" x14ac:dyDescent="0.3">
      <c r="A2443" s="16">
        <v>2020</v>
      </c>
      <c r="B2443" s="16" t="s">
        <v>2095</v>
      </c>
      <c r="C2443" s="16" t="s">
        <v>4249</v>
      </c>
      <c r="D2443" s="16">
        <v>5.78</v>
      </c>
      <c r="E2443" s="16" t="s">
        <v>4372</v>
      </c>
      <c r="F2443" s="16">
        <v>22</v>
      </c>
      <c r="G2443" s="16">
        <v>204</v>
      </c>
      <c r="H2443" s="16">
        <v>0.8970588235294118</v>
      </c>
      <c r="I2443" s="16">
        <v>89.65517241379311</v>
      </c>
      <c r="J2443" s="21" t="s">
        <v>4486</v>
      </c>
    </row>
    <row r="2444" spans="1:10" x14ac:dyDescent="0.3">
      <c r="A2444" s="16">
        <v>2020</v>
      </c>
      <c r="B2444" s="16" t="s">
        <v>2096</v>
      </c>
      <c r="C2444" s="16" t="s">
        <v>4250</v>
      </c>
      <c r="D2444" s="16">
        <v>3.177</v>
      </c>
      <c r="E2444" s="16" t="s">
        <v>2057</v>
      </c>
      <c r="F2444" s="16">
        <v>42</v>
      </c>
      <c r="G2444" s="16">
        <v>210</v>
      </c>
      <c r="H2444" s="16">
        <v>0.80476190476190479</v>
      </c>
      <c r="I2444" s="16">
        <v>80.382775119617222</v>
      </c>
      <c r="J2444" s="21" t="s">
        <v>4486</v>
      </c>
    </row>
    <row r="2445" spans="1:10" x14ac:dyDescent="0.3">
      <c r="A2445" s="16">
        <v>2020</v>
      </c>
      <c r="B2445" s="16" t="s">
        <v>2097</v>
      </c>
      <c r="C2445" s="16" t="s">
        <v>4251</v>
      </c>
      <c r="D2445" s="16">
        <v>4.5460000000000003</v>
      </c>
      <c r="E2445" s="16" t="s">
        <v>2057</v>
      </c>
      <c r="F2445" s="16">
        <v>16</v>
      </c>
      <c r="G2445" s="16">
        <v>210</v>
      </c>
      <c r="H2445" s="16">
        <v>0.9285714285714286</v>
      </c>
      <c r="I2445" s="16">
        <v>92.822966507177028</v>
      </c>
      <c r="J2445" s="20" t="s">
        <v>4575</v>
      </c>
    </row>
    <row r="2446" spans="1:10" x14ac:dyDescent="0.3">
      <c r="A2446" s="16">
        <v>2021</v>
      </c>
      <c r="B2446" s="17" t="s">
        <v>2098</v>
      </c>
      <c r="C2446" s="17" t="s">
        <v>4252</v>
      </c>
      <c r="D2446" s="18">
        <v>5.1920000000000002</v>
      </c>
      <c r="E2446" s="17" t="s">
        <v>4421</v>
      </c>
      <c r="F2446" s="18">
        <v>14</v>
      </c>
      <c r="G2446" s="18">
        <v>137</v>
      </c>
      <c r="H2446" s="17">
        <f>(G2446-F2446+1)/G2446</f>
        <v>0.9051094890510949</v>
      </c>
      <c r="I2446" s="17">
        <f>((G2446*H2446-1)/(G2446-1))*100</f>
        <v>90.441176470588232</v>
      </c>
      <c r="J2446" s="20" t="s">
        <v>4575</v>
      </c>
    </row>
    <row r="2447" spans="1:10" x14ac:dyDescent="0.3">
      <c r="A2447" s="16">
        <v>2020</v>
      </c>
      <c r="B2447" s="16" t="s">
        <v>2099</v>
      </c>
      <c r="C2447" s="16" t="s">
        <v>4253</v>
      </c>
      <c r="D2447" s="16">
        <v>4.7960000000000003</v>
      </c>
      <c r="E2447" s="16" t="s">
        <v>4421</v>
      </c>
      <c r="F2447" s="16">
        <v>6</v>
      </c>
      <c r="G2447" s="16">
        <v>134</v>
      </c>
      <c r="H2447" s="16">
        <v>0.96268656716417911</v>
      </c>
      <c r="I2447" s="16">
        <v>96.240601503759393</v>
      </c>
      <c r="J2447" s="19" t="s">
        <v>4485</v>
      </c>
    </row>
    <row r="2448" spans="1:10" x14ac:dyDescent="0.3">
      <c r="A2448" s="16">
        <v>2021</v>
      </c>
      <c r="B2448" s="17" t="s">
        <v>2100</v>
      </c>
      <c r="C2448" s="17" t="s">
        <v>4254</v>
      </c>
      <c r="D2448" s="18">
        <v>8.0890000000000004</v>
      </c>
      <c r="E2448" s="17" t="s">
        <v>4471</v>
      </c>
      <c r="F2448" s="18">
        <v>3</v>
      </c>
      <c r="G2448" s="18">
        <v>37</v>
      </c>
      <c r="H2448" s="17">
        <f>(G2448-F2448+1)/G2448</f>
        <v>0.94594594594594594</v>
      </c>
      <c r="I2448" s="17">
        <f>((G2448*H2448-1)/(G2448-1))*100</f>
        <v>94.444444444444443</v>
      </c>
      <c r="J2448" s="20" t="s">
        <v>4575</v>
      </c>
    </row>
    <row r="2449" spans="1:10" x14ac:dyDescent="0.3">
      <c r="A2449" s="16">
        <v>2021</v>
      </c>
      <c r="B2449" s="17" t="s">
        <v>2101</v>
      </c>
      <c r="C2449" s="17" t="s">
        <v>4255</v>
      </c>
      <c r="D2449" s="18">
        <v>6.875</v>
      </c>
      <c r="E2449" s="17" t="s">
        <v>4421</v>
      </c>
      <c r="F2449" s="18">
        <v>3</v>
      </c>
      <c r="G2449" s="18">
        <v>137</v>
      </c>
      <c r="H2449" s="17">
        <f>(G2449-F2449+1)/G2449</f>
        <v>0.98540145985401462</v>
      </c>
      <c r="I2449" s="17">
        <f>((G2449*H2449-1)/(G2449-1))*100</f>
        <v>98.529411764705884</v>
      </c>
      <c r="J2449" s="19" t="s">
        <v>4485</v>
      </c>
    </row>
    <row r="2450" spans="1:10" x14ac:dyDescent="0.3">
      <c r="A2450" s="16">
        <v>2021</v>
      </c>
      <c r="B2450" s="17" t="s">
        <v>2102</v>
      </c>
      <c r="C2450" s="17" t="s">
        <v>4256</v>
      </c>
      <c r="D2450" s="18">
        <v>6.2110000000000003</v>
      </c>
      <c r="E2450" s="17" t="s">
        <v>4448</v>
      </c>
      <c r="F2450" s="18">
        <v>9</v>
      </c>
      <c r="G2450" s="18">
        <v>93</v>
      </c>
      <c r="H2450" s="17">
        <f>(G2450-F2450+1)/G2450</f>
        <v>0.91397849462365588</v>
      </c>
      <c r="I2450" s="17">
        <f>((G2450*H2450-1)/(G2450-1))*100</f>
        <v>91.304347826086953</v>
      </c>
      <c r="J2450" s="20" t="s">
        <v>4575</v>
      </c>
    </row>
    <row r="2451" spans="1:10" x14ac:dyDescent="0.3">
      <c r="A2451" s="16">
        <v>2020</v>
      </c>
      <c r="B2451" s="16" t="s">
        <v>2103</v>
      </c>
      <c r="C2451" s="16" t="s">
        <v>4257</v>
      </c>
      <c r="D2451" s="16">
        <v>2.081</v>
      </c>
      <c r="E2451" s="16" t="s">
        <v>4378</v>
      </c>
      <c r="F2451" s="16">
        <v>8</v>
      </c>
      <c r="G2451" s="16">
        <v>36</v>
      </c>
      <c r="H2451" s="16">
        <v>0.80555555555555558</v>
      </c>
      <c r="I2451" s="16">
        <v>80</v>
      </c>
      <c r="J2451" s="21" t="s">
        <v>4486</v>
      </c>
    </row>
    <row r="2452" spans="1:10" x14ac:dyDescent="0.3">
      <c r="A2452" s="16">
        <v>2020</v>
      </c>
      <c r="B2452" s="16" t="s">
        <v>2104</v>
      </c>
      <c r="C2452" s="16" t="s">
        <v>4258</v>
      </c>
      <c r="D2452" s="16">
        <v>3.6549999999999998</v>
      </c>
      <c r="E2452" s="16" t="s">
        <v>828</v>
      </c>
      <c r="F2452" s="16">
        <v>4</v>
      </c>
      <c r="G2452" s="16">
        <v>68</v>
      </c>
      <c r="H2452" s="16">
        <v>0.95588235294117652</v>
      </c>
      <c r="I2452" s="16">
        <v>95.522388059701484</v>
      </c>
      <c r="J2452" s="19" t="s">
        <v>4485</v>
      </c>
    </row>
    <row r="2453" spans="1:10" x14ac:dyDescent="0.3">
      <c r="A2453" s="16">
        <v>2020</v>
      </c>
      <c r="B2453" s="16" t="s">
        <v>2105</v>
      </c>
      <c r="C2453" s="16" t="s">
        <v>4259</v>
      </c>
      <c r="D2453" s="16">
        <v>14.731999999999999</v>
      </c>
      <c r="E2453" s="16" t="s">
        <v>4403</v>
      </c>
      <c r="F2453" s="16">
        <v>7</v>
      </c>
      <c r="G2453" s="16">
        <v>297</v>
      </c>
      <c r="H2453" s="16">
        <v>0.97979797979797978</v>
      </c>
      <c r="I2453" s="16">
        <v>97.972972972972968</v>
      </c>
      <c r="J2453" s="19" t="s">
        <v>4485</v>
      </c>
    </row>
    <row r="2454" spans="1:10" x14ac:dyDescent="0.3">
      <c r="A2454" s="16">
        <v>2021</v>
      </c>
      <c r="B2454" s="17" t="s">
        <v>2106</v>
      </c>
      <c r="C2454" s="17" t="s">
        <v>4260</v>
      </c>
      <c r="D2454" s="18">
        <v>19.536000000000001</v>
      </c>
      <c r="E2454" s="17" t="s">
        <v>4433</v>
      </c>
      <c r="F2454" s="18">
        <v>3</v>
      </c>
      <c r="G2454" s="18">
        <v>159</v>
      </c>
      <c r="H2454" s="17">
        <f>(G2454-F2454+1)/G2454</f>
        <v>0.98742138364779874</v>
      </c>
      <c r="I2454" s="17">
        <f>((G2454*H2454-1)/(G2454-1))*100</f>
        <v>98.734177215189874</v>
      </c>
      <c r="J2454" s="19" t="s">
        <v>4485</v>
      </c>
    </row>
    <row r="2455" spans="1:10" x14ac:dyDescent="0.3">
      <c r="A2455" s="16">
        <v>2020</v>
      </c>
      <c r="B2455" s="16" t="s">
        <v>2107</v>
      </c>
      <c r="C2455" s="16" t="s">
        <v>4261</v>
      </c>
      <c r="D2455" s="16">
        <v>11.093</v>
      </c>
      <c r="E2455" s="16" t="s">
        <v>4397</v>
      </c>
      <c r="F2455" s="16">
        <v>13</v>
      </c>
      <c r="G2455" s="16">
        <v>244</v>
      </c>
      <c r="H2455" s="16">
        <v>0.95081967213114749</v>
      </c>
      <c r="I2455" s="16">
        <v>95.061728395061735</v>
      </c>
      <c r="J2455" s="19" t="s">
        <v>4485</v>
      </c>
    </row>
    <row r="2456" spans="1:10" x14ac:dyDescent="0.3">
      <c r="A2456" s="16">
        <v>2021</v>
      </c>
      <c r="B2456" s="17" t="s">
        <v>5221</v>
      </c>
      <c r="C2456" s="17" t="s">
        <v>4856</v>
      </c>
      <c r="D2456" s="18">
        <v>24.518999999999998</v>
      </c>
      <c r="E2456" s="17" t="s">
        <v>4423</v>
      </c>
      <c r="F2456" s="18">
        <v>1</v>
      </c>
      <c r="G2456" s="18">
        <v>30</v>
      </c>
      <c r="H2456" s="17">
        <f>(G2456-F2456+1)/G2456</f>
        <v>1</v>
      </c>
      <c r="I2456" s="17">
        <f>((G2456*H2456-1)/(G2456-1))*100</f>
        <v>100</v>
      </c>
      <c r="J2456" s="19" t="s">
        <v>4485</v>
      </c>
    </row>
    <row r="2457" spans="1:10" x14ac:dyDescent="0.3">
      <c r="A2457" s="16">
        <v>2021</v>
      </c>
      <c r="B2457" s="17" t="s">
        <v>2108</v>
      </c>
      <c r="C2457" s="17" t="s">
        <v>4262</v>
      </c>
      <c r="D2457" s="18">
        <v>20.808</v>
      </c>
      <c r="E2457" s="17" t="s">
        <v>4428</v>
      </c>
      <c r="F2457" s="18">
        <v>10</v>
      </c>
      <c r="G2457" s="18">
        <v>195</v>
      </c>
      <c r="H2457" s="17">
        <f>(G2457-F2457+1)/G2457</f>
        <v>0.9538461538461539</v>
      </c>
      <c r="I2457" s="17">
        <f>((G2457*H2457-1)/(G2457-1))*100</f>
        <v>95.360824742268051</v>
      </c>
      <c r="J2457" s="19" t="s">
        <v>4485</v>
      </c>
    </row>
    <row r="2458" spans="1:10" x14ac:dyDescent="0.3">
      <c r="A2458" s="16">
        <v>2021</v>
      </c>
      <c r="B2458" s="17" t="s">
        <v>5109</v>
      </c>
      <c r="C2458" s="17" t="s">
        <v>4857</v>
      </c>
      <c r="D2458" s="18">
        <v>19.172999999999998</v>
      </c>
      <c r="E2458" s="17" t="s">
        <v>4373</v>
      </c>
      <c r="F2458" s="18">
        <v>4</v>
      </c>
      <c r="G2458" s="18">
        <v>274</v>
      </c>
      <c r="H2458" s="17">
        <f>(G2458-F2458+1)/G2458</f>
        <v>0.98905109489051091</v>
      </c>
      <c r="I2458" s="17">
        <f>((G2458*H2458-1)/(G2458-1))*100</f>
        <v>98.901098901098905</v>
      </c>
      <c r="J2458" s="19" t="s">
        <v>4485</v>
      </c>
    </row>
    <row r="2459" spans="1:10" x14ac:dyDescent="0.3">
      <c r="A2459" s="16">
        <v>2021</v>
      </c>
      <c r="B2459" s="17" t="s">
        <v>2109</v>
      </c>
      <c r="C2459" s="17" t="s">
        <v>4263</v>
      </c>
      <c r="D2459" s="18">
        <v>20.228999999999999</v>
      </c>
      <c r="E2459" s="17" t="s">
        <v>4364</v>
      </c>
      <c r="F2459" s="18">
        <v>1</v>
      </c>
      <c r="G2459" s="18">
        <v>53</v>
      </c>
      <c r="H2459" s="17">
        <f>(G2459-F2459+1)/G2459</f>
        <v>1</v>
      </c>
      <c r="I2459" s="17">
        <f>((G2459*H2459-1)/(G2459-1))*100</f>
        <v>100</v>
      </c>
      <c r="J2459" s="19" t="s">
        <v>4485</v>
      </c>
    </row>
    <row r="2460" spans="1:10" x14ac:dyDescent="0.3">
      <c r="A2460" s="16">
        <v>2021</v>
      </c>
      <c r="B2460" s="17" t="s">
        <v>2110</v>
      </c>
      <c r="C2460" s="17" t="s">
        <v>4264</v>
      </c>
      <c r="D2460" s="18">
        <v>17.712</v>
      </c>
      <c r="E2460" s="17" t="s">
        <v>681</v>
      </c>
      <c r="F2460" s="18">
        <v>1</v>
      </c>
      <c r="G2460" s="18">
        <v>166</v>
      </c>
      <c r="H2460" s="17">
        <f>(G2460-F2460+1)/G2460</f>
        <v>1</v>
      </c>
      <c r="I2460" s="17">
        <f>((G2460*H2460-1)/(G2460-1))*100</f>
        <v>100</v>
      </c>
      <c r="J2460" s="19" t="s">
        <v>4485</v>
      </c>
    </row>
    <row r="2461" spans="1:10" x14ac:dyDescent="0.3">
      <c r="A2461" s="16">
        <v>2020</v>
      </c>
      <c r="B2461" s="16" t="s">
        <v>2111</v>
      </c>
      <c r="C2461" s="16" t="s">
        <v>4265</v>
      </c>
      <c r="D2461" s="16">
        <v>11.641</v>
      </c>
      <c r="E2461" s="16" t="s">
        <v>4413</v>
      </c>
      <c r="F2461" s="16">
        <v>7</v>
      </c>
      <c r="G2461" s="16">
        <v>143</v>
      </c>
      <c r="H2461" s="16">
        <v>0.95804195804195802</v>
      </c>
      <c r="I2461" s="16">
        <v>95.774647887323937</v>
      </c>
      <c r="J2461" s="19" t="s">
        <v>4485</v>
      </c>
    </row>
    <row r="2462" spans="1:10" x14ac:dyDescent="0.3">
      <c r="A2462" s="16">
        <v>2021</v>
      </c>
      <c r="B2462" s="17" t="s">
        <v>2112</v>
      </c>
      <c r="C2462" s="17" t="s">
        <v>4266</v>
      </c>
      <c r="D2462" s="18">
        <v>9.6</v>
      </c>
      <c r="E2462" s="17" t="s">
        <v>4336</v>
      </c>
      <c r="F2462" s="18">
        <v>5</v>
      </c>
      <c r="G2462" s="18">
        <v>87</v>
      </c>
      <c r="H2462" s="17">
        <f>(G2462-F2462+1)/G2462</f>
        <v>0.95402298850574707</v>
      </c>
      <c r="I2462" s="17">
        <f>((G2462*H2462-1)/(G2462-1))*100</f>
        <v>95.348837209302332</v>
      </c>
      <c r="J2462" s="19" t="s">
        <v>4485</v>
      </c>
    </row>
    <row r="2463" spans="1:10" x14ac:dyDescent="0.3">
      <c r="A2463" s="16">
        <v>2020</v>
      </c>
      <c r="B2463" s="16" t="s">
        <v>2113</v>
      </c>
      <c r="C2463" s="16" t="s">
        <v>4267</v>
      </c>
      <c r="D2463" s="16">
        <v>11.077</v>
      </c>
      <c r="E2463" s="16" t="s">
        <v>4408</v>
      </c>
      <c r="F2463" s="16">
        <v>1</v>
      </c>
      <c r="G2463" s="16">
        <v>139</v>
      </c>
      <c r="H2463" s="16">
        <v>1</v>
      </c>
      <c r="I2463" s="16">
        <v>100</v>
      </c>
      <c r="J2463" s="19" t="s">
        <v>4485</v>
      </c>
    </row>
    <row r="2464" spans="1:10" x14ac:dyDescent="0.3">
      <c r="A2464" s="16">
        <v>2020</v>
      </c>
      <c r="B2464" s="16" t="s">
        <v>2114</v>
      </c>
      <c r="C2464" s="16" t="s">
        <v>4268</v>
      </c>
      <c r="D2464" s="16">
        <v>11.333</v>
      </c>
      <c r="E2464" s="16" t="s">
        <v>4382</v>
      </c>
      <c r="F2464" s="16">
        <v>4</v>
      </c>
      <c r="G2464" s="16">
        <v>178</v>
      </c>
      <c r="H2464" s="16">
        <v>0.9831460674157303</v>
      </c>
      <c r="I2464" s="16">
        <v>98.305084745762713</v>
      </c>
      <c r="J2464" s="19" t="s">
        <v>4485</v>
      </c>
    </row>
    <row r="2465" spans="1:10" x14ac:dyDescent="0.3">
      <c r="A2465" s="16">
        <v>2021</v>
      </c>
      <c r="B2465" s="17" t="s">
        <v>2115</v>
      </c>
      <c r="C2465" s="17" t="s">
        <v>4269</v>
      </c>
      <c r="D2465" s="18">
        <v>3.2930000000000001</v>
      </c>
      <c r="E2465" s="17" t="s">
        <v>4425</v>
      </c>
      <c r="F2465" s="18">
        <v>2</v>
      </c>
      <c r="G2465" s="18">
        <v>27</v>
      </c>
      <c r="H2465" s="17">
        <f>(G2465-F2465+1)/G2465</f>
        <v>0.96296296296296291</v>
      </c>
      <c r="I2465" s="17">
        <f>((G2465*H2465-1)/(G2465-1))*100</f>
        <v>96.15384615384616</v>
      </c>
      <c r="J2465" s="19" t="s">
        <v>4485</v>
      </c>
    </row>
    <row r="2466" spans="1:10" x14ac:dyDescent="0.3">
      <c r="A2466" s="16">
        <v>2021</v>
      </c>
      <c r="B2466" s="17" t="s">
        <v>2116</v>
      </c>
      <c r="C2466" s="17" t="s">
        <v>4270</v>
      </c>
      <c r="D2466" s="18">
        <v>16.687000000000001</v>
      </c>
      <c r="E2466" s="17" t="s">
        <v>4409</v>
      </c>
      <c r="F2466" s="18">
        <v>6</v>
      </c>
      <c r="G2466" s="18">
        <v>162</v>
      </c>
      <c r="H2466" s="17">
        <f>(G2466-F2466+1)/G2466</f>
        <v>0.96913580246913578</v>
      </c>
      <c r="I2466" s="17">
        <f>((G2466*H2466-1)/(G2466-1))*100</f>
        <v>96.894409937888199</v>
      </c>
      <c r="J2466" s="19" t="s">
        <v>4485</v>
      </c>
    </row>
    <row r="2467" spans="1:10" x14ac:dyDescent="0.3">
      <c r="A2467" s="16">
        <v>2021</v>
      </c>
      <c r="B2467" s="17" t="s">
        <v>2117</v>
      </c>
      <c r="C2467" s="17" t="s">
        <v>4271</v>
      </c>
      <c r="D2467" s="18">
        <v>17.079000000000001</v>
      </c>
      <c r="E2467" s="17" t="s">
        <v>4403</v>
      </c>
      <c r="F2467" s="18">
        <v>7</v>
      </c>
      <c r="G2467" s="18">
        <v>295</v>
      </c>
      <c r="H2467" s="17">
        <f>(G2467-F2467+1)/G2467</f>
        <v>0.97966101694915253</v>
      </c>
      <c r="I2467" s="17">
        <f>((G2467*H2467-1)/(G2467-1))*100</f>
        <v>97.959183673469383</v>
      </c>
      <c r="J2467" s="19" t="s">
        <v>4485</v>
      </c>
    </row>
    <row r="2468" spans="1:10" x14ac:dyDescent="0.3">
      <c r="A2468" s="16">
        <v>2020</v>
      </c>
      <c r="B2468" s="16" t="s">
        <v>2118</v>
      </c>
      <c r="C2468" s="16" t="s">
        <v>4272</v>
      </c>
      <c r="D2468" s="16">
        <v>11.099</v>
      </c>
      <c r="E2468" s="16" t="s">
        <v>4371</v>
      </c>
      <c r="F2468" s="16">
        <v>5</v>
      </c>
      <c r="G2468" s="16">
        <v>139</v>
      </c>
      <c r="H2468" s="16">
        <v>0.97122302158273377</v>
      </c>
      <c r="I2468" s="16">
        <v>97.101449275362313</v>
      </c>
      <c r="J2468" s="19" t="s">
        <v>4485</v>
      </c>
    </row>
    <row r="2469" spans="1:10" x14ac:dyDescent="0.3">
      <c r="A2469" s="16">
        <v>2021</v>
      </c>
      <c r="B2469" s="17" t="s">
        <v>2119</v>
      </c>
      <c r="C2469" s="17" t="s">
        <v>4273</v>
      </c>
      <c r="D2469" s="18">
        <v>13.837</v>
      </c>
      <c r="E2469" s="17" t="s">
        <v>4345</v>
      </c>
      <c r="F2469" s="18">
        <v>8</v>
      </c>
      <c r="G2469" s="18">
        <v>273</v>
      </c>
      <c r="H2469" s="17">
        <f>(G2469-F2469+1)/G2469</f>
        <v>0.97435897435897434</v>
      </c>
      <c r="I2469" s="17">
        <f>((G2469*H2469-1)/(G2469-1))*100</f>
        <v>97.42647058823529</v>
      </c>
      <c r="J2469" s="19" t="s">
        <v>4485</v>
      </c>
    </row>
    <row r="2470" spans="1:10" x14ac:dyDescent="0.3">
      <c r="A2470" s="16">
        <v>2021</v>
      </c>
      <c r="B2470" s="17" t="s">
        <v>2120</v>
      </c>
      <c r="C2470" s="17" t="s">
        <v>4274</v>
      </c>
      <c r="D2470" s="18">
        <v>9.0139999999999993</v>
      </c>
      <c r="E2470" s="17" t="s">
        <v>4361</v>
      </c>
      <c r="F2470" s="18">
        <v>2</v>
      </c>
      <c r="G2470" s="18">
        <v>38</v>
      </c>
      <c r="H2470" s="17">
        <f>(G2470-F2470+1)/G2470</f>
        <v>0.97368421052631582</v>
      </c>
      <c r="I2470" s="17">
        <f>((G2470*H2470-1)/(G2470-1))*100</f>
        <v>97.297297297297305</v>
      </c>
      <c r="J2470" s="19" t="s">
        <v>4485</v>
      </c>
    </row>
    <row r="2471" spans="1:10" x14ac:dyDescent="0.3">
      <c r="A2471" s="16">
        <v>2020</v>
      </c>
      <c r="B2471" s="16" t="s">
        <v>2121</v>
      </c>
      <c r="C2471" s="16" t="s">
        <v>4275</v>
      </c>
      <c r="D2471" s="16">
        <v>13.503</v>
      </c>
      <c r="E2471" s="16" t="s">
        <v>4346</v>
      </c>
      <c r="F2471" s="16">
        <v>3</v>
      </c>
      <c r="G2471" s="16">
        <v>271</v>
      </c>
      <c r="H2471" s="16">
        <v>0.99261992619926198</v>
      </c>
      <c r="I2471" s="16">
        <v>99.259259259259252</v>
      </c>
      <c r="J2471" s="19" t="s">
        <v>4485</v>
      </c>
    </row>
    <row r="2472" spans="1:10" x14ac:dyDescent="0.3">
      <c r="A2472" s="16">
        <v>2021</v>
      </c>
      <c r="B2472" s="17" t="s">
        <v>2122</v>
      </c>
      <c r="C2472" s="17" t="s">
        <v>4276</v>
      </c>
      <c r="D2472" s="18">
        <v>18.312999999999999</v>
      </c>
      <c r="E2472" s="17" t="s">
        <v>4395</v>
      </c>
      <c r="F2472" s="18">
        <v>2</v>
      </c>
      <c r="G2472" s="18">
        <v>235</v>
      </c>
      <c r="H2472" s="17">
        <f>(G2472-F2472+1)/G2472</f>
        <v>0.99574468085106382</v>
      </c>
      <c r="I2472" s="17">
        <f>((G2472*H2472-1)/(G2472-1))*100</f>
        <v>99.572649572649567</v>
      </c>
      <c r="J2472" s="19" t="s">
        <v>4485</v>
      </c>
    </row>
    <row r="2473" spans="1:10" x14ac:dyDescent="0.3">
      <c r="A2473" s="16">
        <v>2021</v>
      </c>
      <c r="B2473" s="17" t="s">
        <v>2123</v>
      </c>
      <c r="C2473" s="17" t="s">
        <v>4277</v>
      </c>
      <c r="D2473" s="18">
        <v>4.8719999999999999</v>
      </c>
      <c r="E2473" s="17" t="s">
        <v>4460</v>
      </c>
      <c r="F2473" s="18">
        <v>17</v>
      </c>
      <c r="G2473" s="18">
        <v>133</v>
      </c>
      <c r="H2473" s="17">
        <f>(G2473-F2473+1)/G2473</f>
        <v>0.87969924812030076</v>
      </c>
      <c r="I2473" s="17">
        <f>((G2473*H2473-1)/(G2473-1))*100</f>
        <v>87.878787878787875</v>
      </c>
      <c r="J2473" s="21" t="s">
        <v>4486</v>
      </c>
    </row>
    <row r="2474" spans="1:10" x14ac:dyDescent="0.3">
      <c r="A2474" s="16">
        <v>2021</v>
      </c>
      <c r="B2474" s="17" t="s">
        <v>2124</v>
      </c>
      <c r="C2474" s="17" t="s">
        <v>4278</v>
      </c>
      <c r="D2474" s="18">
        <v>5.915</v>
      </c>
      <c r="E2474" s="17" t="s">
        <v>4421</v>
      </c>
      <c r="F2474" s="18">
        <v>8</v>
      </c>
      <c r="G2474" s="18">
        <v>137</v>
      </c>
      <c r="H2474" s="17">
        <f>(G2474-F2474+1)/G2474</f>
        <v>0.94890510948905105</v>
      </c>
      <c r="I2474" s="17">
        <f>((G2474*H2474-1)/(G2474-1))*100</f>
        <v>94.85294117647058</v>
      </c>
      <c r="J2474" s="20" t="s">
        <v>4575</v>
      </c>
    </row>
    <row r="2475" spans="1:10" x14ac:dyDescent="0.3">
      <c r="A2475" s="16">
        <v>2021</v>
      </c>
      <c r="B2475" s="17" t="s">
        <v>5120</v>
      </c>
      <c r="C2475" s="17" t="s">
        <v>4858</v>
      </c>
      <c r="D2475" s="18">
        <v>4.157</v>
      </c>
      <c r="E2475" s="17" t="s">
        <v>4330</v>
      </c>
      <c r="F2475" s="18">
        <v>6</v>
      </c>
      <c r="G2475" s="18">
        <v>265</v>
      </c>
      <c r="H2475" s="17">
        <f>(G2475-F2475+1)/G2475</f>
        <v>0.98113207547169812</v>
      </c>
      <c r="I2475" s="17">
        <f>((G2475*H2475-1)/(G2475-1))*100</f>
        <v>98.106060606060609</v>
      </c>
      <c r="J2475" s="19" t="s">
        <v>4485</v>
      </c>
    </row>
    <row r="2476" spans="1:10" x14ac:dyDescent="0.3">
      <c r="A2476" s="16">
        <v>2020</v>
      </c>
      <c r="B2476" s="16" t="s">
        <v>2125</v>
      </c>
      <c r="C2476" s="16" t="s">
        <v>4279</v>
      </c>
      <c r="D2476" s="16">
        <v>4.9660000000000002</v>
      </c>
      <c r="E2476" s="16" t="s">
        <v>4472</v>
      </c>
      <c r="F2476" s="16">
        <v>3</v>
      </c>
      <c r="G2476" s="16">
        <v>32</v>
      </c>
      <c r="H2476" s="16">
        <v>0.9375</v>
      </c>
      <c r="I2476" s="16">
        <v>93.548387096774192</v>
      </c>
      <c r="J2476" s="20" t="s">
        <v>4575</v>
      </c>
    </row>
    <row r="2477" spans="1:10" x14ac:dyDescent="0.3">
      <c r="A2477" s="16">
        <v>2020</v>
      </c>
      <c r="B2477" s="16" t="s">
        <v>2126</v>
      </c>
      <c r="C2477" s="16" t="s">
        <v>4280</v>
      </c>
      <c r="D2477" s="16">
        <v>3.0649999999999999</v>
      </c>
      <c r="E2477" s="16" t="s">
        <v>4472</v>
      </c>
      <c r="F2477" s="16">
        <v>6</v>
      </c>
      <c r="G2477" s="16">
        <v>32</v>
      </c>
      <c r="H2477" s="16">
        <v>0.84375</v>
      </c>
      <c r="I2477" s="16">
        <v>83.870967741935488</v>
      </c>
      <c r="J2477" s="21" t="s">
        <v>4486</v>
      </c>
    </row>
    <row r="2478" spans="1:10" x14ac:dyDescent="0.3">
      <c r="A2478" s="16">
        <v>2021</v>
      </c>
      <c r="B2478" s="17" t="s">
        <v>2127</v>
      </c>
      <c r="C2478" s="17" t="s">
        <v>4281</v>
      </c>
      <c r="D2478" s="18">
        <v>7.4909999999999997</v>
      </c>
      <c r="E2478" s="17" t="s">
        <v>4472</v>
      </c>
      <c r="F2478" s="18">
        <v>1</v>
      </c>
      <c r="G2478" s="18">
        <v>31</v>
      </c>
      <c r="H2478" s="17">
        <f>(G2478-F2478+1)/G2478</f>
        <v>1</v>
      </c>
      <c r="I2478" s="17">
        <f>((G2478*H2478-1)/(G2478-1))*100</f>
        <v>100</v>
      </c>
      <c r="J2478" s="19" t="s">
        <v>4485</v>
      </c>
    </row>
    <row r="2479" spans="1:10" x14ac:dyDescent="0.3">
      <c r="A2479" s="16">
        <v>2021</v>
      </c>
      <c r="B2479" s="17" t="s">
        <v>5129</v>
      </c>
      <c r="C2479" s="17" t="s">
        <v>4869</v>
      </c>
      <c r="D2479" s="18">
        <v>55.856999999999999</v>
      </c>
      <c r="E2479" s="17" t="s">
        <v>4379</v>
      </c>
      <c r="F2479" s="18">
        <v>2</v>
      </c>
      <c r="G2479" s="18">
        <v>203</v>
      </c>
      <c r="H2479" s="17">
        <f>(G2479-F2479+1)/G2479</f>
        <v>0.99507389162561577</v>
      </c>
      <c r="I2479" s="17">
        <f>((G2479*H2479-1)/(G2479-1))*100</f>
        <v>99.504950495049499</v>
      </c>
      <c r="J2479" s="19" t="s">
        <v>4485</v>
      </c>
    </row>
    <row r="2480" spans="1:10" x14ac:dyDescent="0.3">
      <c r="A2480" s="16">
        <v>2020</v>
      </c>
      <c r="B2480" s="16" t="s">
        <v>2128</v>
      </c>
      <c r="C2480" s="16" t="s">
        <v>4282</v>
      </c>
      <c r="D2480" s="16">
        <v>5.5709999999999997</v>
      </c>
      <c r="E2480" s="16" t="s">
        <v>4472</v>
      </c>
      <c r="F2480" s="16">
        <v>2</v>
      </c>
      <c r="G2480" s="16">
        <v>32</v>
      </c>
      <c r="H2480" s="16">
        <v>0.96875</v>
      </c>
      <c r="I2480" s="16">
        <v>96.774193548387103</v>
      </c>
      <c r="J2480" s="19" t="s">
        <v>4485</v>
      </c>
    </row>
    <row r="2481" spans="1:10" x14ac:dyDescent="0.3">
      <c r="A2481" s="16">
        <v>2021</v>
      </c>
      <c r="B2481" s="17" t="s">
        <v>5130</v>
      </c>
      <c r="C2481" s="17" t="s">
        <v>4870</v>
      </c>
      <c r="D2481" s="18">
        <v>58.768999999999998</v>
      </c>
      <c r="E2481" s="17" t="s">
        <v>4379</v>
      </c>
      <c r="F2481" s="18">
        <v>1</v>
      </c>
      <c r="G2481" s="18">
        <v>203</v>
      </c>
      <c r="H2481" s="17">
        <f>(G2481-F2481+1)/G2481</f>
        <v>1</v>
      </c>
      <c r="I2481" s="17">
        <f>((G2481*H2481-1)/(G2481-1))*100</f>
        <v>100</v>
      </c>
      <c r="J2481" s="19" t="s">
        <v>4485</v>
      </c>
    </row>
    <row r="2482" spans="1:10" x14ac:dyDescent="0.3">
      <c r="A2482" s="16">
        <v>2020</v>
      </c>
      <c r="B2482" s="16" t="s">
        <v>2129</v>
      </c>
      <c r="C2482" s="16" t="s">
        <v>4283</v>
      </c>
      <c r="D2482" s="16">
        <v>4.0209999999999999</v>
      </c>
      <c r="E2482" s="16" t="s">
        <v>828</v>
      </c>
      <c r="F2482" s="16">
        <v>3</v>
      </c>
      <c r="G2482" s="16">
        <v>68</v>
      </c>
      <c r="H2482" s="16">
        <v>0.97058823529411764</v>
      </c>
      <c r="I2482" s="16">
        <v>97.014925373134332</v>
      </c>
      <c r="J2482" s="19" t="s">
        <v>4485</v>
      </c>
    </row>
    <row r="2483" spans="1:10" x14ac:dyDescent="0.3">
      <c r="A2483" s="16">
        <v>2020</v>
      </c>
      <c r="B2483" s="16" t="s">
        <v>2130</v>
      </c>
      <c r="C2483" s="16" t="s">
        <v>4284</v>
      </c>
      <c r="D2483" s="16">
        <v>4.6820000000000004</v>
      </c>
      <c r="E2483" s="16" t="s">
        <v>4484</v>
      </c>
      <c r="F2483" s="16">
        <v>4</v>
      </c>
      <c r="G2483" s="16">
        <v>22</v>
      </c>
      <c r="H2483" s="16">
        <v>0.86363636363636365</v>
      </c>
      <c r="I2483" s="16">
        <v>85.714285714285708</v>
      </c>
      <c r="J2483" s="21" t="s">
        <v>4486</v>
      </c>
    </row>
    <row r="2484" spans="1:10" x14ac:dyDescent="0.3">
      <c r="A2484" s="16">
        <v>2020</v>
      </c>
      <c r="B2484" s="16" t="s">
        <v>2131</v>
      </c>
      <c r="C2484" s="16" t="s">
        <v>4285</v>
      </c>
      <c r="D2484" s="16">
        <v>4.7480000000000002</v>
      </c>
      <c r="E2484" s="16" t="s">
        <v>4437</v>
      </c>
      <c r="F2484" s="16">
        <v>7</v>
      </c>
      <c r="G2484" s="16">
        <v>102</v>
      </c>
      <c r="H2484" s="16">
        <v>0.94117647058823528</v>
      </c>
      <c r="I2484" s="16">
        <v>94.059405940594047</v>
      </c>
      <c r="J2484" s="20" t="s">
        <v>4575</v>
      </c>
    </row>
    <row r="2485" spans="1:10" x14ac:dyDescent="0.3">
      <c r="A2485" s="16">
        <v>2021</v>
      </c>
      <c r="B2485" s="17" t="s">
        <v>2132</v>
      </c>
      <c r="C2485" s="17" t="s">
        <v>4286</v>
      </c>
      <c r="D2485" s="18">
        <v>5.7729999999999997</v>
      </c>
      <c r="E2485" s="17" t="s">
        <v>4346</v>
      </c>
      <c r="F2485" s="18">
        <v>45</v>
      </c>
      <c r="G2485" s="18">
        <v>276</v>
      </c>
      <c r="H2485" s="17">
        <f>(G2485-F2485+1)/G2485</f>
        <v>0.84057971014492749</v>
      </c>
      <c r="I2485" s="17">
        <f>((G2485*H2485-1)/(G2485-1))*100</f>
        <v>84</v>
      </c>
      <c r="J2485" s="21" t="s">
        <v>4486</v>
      </c>
    </row>
    <row r="2486" spans="1:10" x14ac:dyDescent="0.3">
      <c r="A2486" s="16">
        <v>2020</v>
      </c>
      <c r="B2486" s="16" t="s">
        <v>2133</v>
      </c>
      <c r="C2486" s="16" t="s">
        <v>4287</v>
      </c>
      <c r="D2486" s="16">
        <v>2.3639999999999999</v>
      </c>
      <c r="E2486" s="16" t="s">
        <v>4456</v>
      </c>
      <c r="F2486" s="16">
        <v>8</v>
      </c>
      <c r="G2486" s="16">
        <v>55</v>
      </c>
      <c r="H2486" s="16">
        <v>0.87272727272727268</v>
      </c>
      <c r="I2486" s="16">
        <v>87.037037037037038</v>
      </c>
      <c r="J2486" s="21" t="s">
        <v>4486</v>
      </c>
    </row>
    <row r="2487" spans="1:10" x14ac:dyDescent="0.3">
      <c r="A2487" s="16">
        <v>2021</v>
      </c>
      <c r="B2487" s="17" t="s">
        <v>5222</v>
      </c>
      <c r="C2487" s="17" t="s">
        <v>4859</v>
      </c>
      <c r="D2487" s="18">
        <v>15.507999999999999</v>
      </c>
      <c r="E2487" s="17" t="s">
        <v>4417</v>
      </c>
      <c r="F2487" s="18">
        <v>1</v>
      </c>
      <c r="G2487" s="18">
        <v>111</v>
      </c>
      <c r="H2487" s="17">
        <f>(G2487-F2487+1)/G2487</f>
        <v>1</v>
      </c>
      <c r="I2487" s="17">
        <f>((G2487*H2487-1)/(G2487-1))*100</f>
        <v>100</v>
      </c>
      <c r="J2487" s="19" t="s">
        <v>4485</v>
      </c>
    </row>
    <row r="2488" spans="1:10" x14ac:dyDescent="0.3">
      <c r="A2488" s="16">
        <v>2021</v>
      </c>
      <c r="B2488" s="17" t="s">
        <v>2134</v>
      </c>
      <c r="C2488" s="17" t="s">
        <v>4288</v>
      </c>
      <c r="D2488" s="18">
        <v>6.91</v>
      </c>
      <c r="E2488" s="17" t="s">
        <v>4471</v>
      </c>
      <c r="F2488" s="18">
        <v>4</v>
      </c>
      <c r="G2488" s="18">
        <v>37</v>
      </c>
      <c r="H2488" s="17">
        <f>(G2488-F2488+1)/G2488</f>
        <v>0.91891891891891897</v>
      </c>
      <c r="I2488" s="17">
        <f>((G2488*H2488-1)/(G2488-1))*100</f>
        <v>91.666666666666657</v>
      </c>
      <c r="J2488" s="20" t="s">
        <v>4575</v>
      </c>
    </row>
    <row r="2489" spans="1:10" x14ac:dyDescent="0.3">
      <c r="A2489" s="16">
        <v>2021</v>
      </c>
      <c r="B2489" s="17" t="s">
        <v>5227</v>
      </c>
      <c r="C2489" s="17" t="s">
        <v>4871</v>
      </c>
      <c r="D2489" s="18">
        <v>13.510999999999999</v>
      </c>
      <c r="E2489" s="17" t="s">
        <v>4413</v>
      </c>
      <c r="F2489" s="18">
        <v>6</v>
      </c>
      <c r="G2489" s="18">
        <v>146</v>
      </c>
      <c r="H2489" s="17">
        <f>(G2489-F2489+1)/G2489</f>
        <v>0.96575342465753422</v>
      </c>
      <c r="I2489" s="17">
        <f>((G2489*H2489-1)/(G2489-1))*100</f>
        <v>96.551724137931032</v>
      </c>
      <c r="J2489" s="19" t="s">
        <v>4485</v>
      </c>
    </row>
    <row r="2490" spans="1:10" x14ac:dyDescent="0.3">
      <c r="A2490" s="16">
        <v>2021</v>
      </c>
      <c r="B2490" s="17" t="s">
        <v>5223</v>
      </c>
      <c r="C2490" s="17" t="s">
        <v>4860</v>
      </c>
      <c r="D2490" s="18">
        <v>31.068000000000001</v>
      </c>
      <c r="E2490" s="17" t="s">
        <v>4363</v>
      </c>
      <c r="F2490" s="18">
        <v>2</v>
      </c>
      <c r="G2490" s="18">
        <v>86</v>
      </c>
      <c r="H2490" s="17">
        <f>(G2490-F2490+1)/G2490</f>
        <v>0.98837209302325579</v>
      </c>
      <c r="I2490" s="17">
        <f>((G2490*H2490-1)/(G2490-1))*100</f>
        <v>98.82352941176471</v>
      </c>
      <c r="J2490" s="19" t="s">
        <v>4485</v>
      </c>
    </row>
    <row r="2491" spans="1:10" x14ac:dyDescent="0.3">
      <c r="A2491" s="16">
        <v>2020</v>
      </c>
      <c r="B2491" s="16" t="s">
        <v>2135</v>
      </c>
      <c r="C2491" s="16" t="s">
        <v>4289</v>
      </c>
      <c r="D2491" s="16">
        <v>2.1150000000000002</v>
      </c>
      <c r="E2491" s="16" t="s">
        <v>4391</v>
      </c>
      <c r="F2491" s="16">
        <v>25</v>
      </c>
      <c r="G2491" s="16">
        <v>141</v>
      </c>
      <c r="H2491" s="16">
        <v>0.82978723404255317</v>
      </c>
      <c r="I2491" s="16">
        <v>82.857142857142861</v>
      </c>
      <c r="J2491" s="21" t="s">
        <v>4486</v>
      </c>
    </row>
    <row r="2492" spans="1:10" x14ac:dyDescent="0.3">
      <c r="A2492" s="16">
        <v>2020</v>
      </c>
      <c r="B2492" s="16" t="s">
        <v>2136</v>
      </c>
      <c r="C2492" s="16" t="s">
        <v>4290</v>
      </c>
      <c r="D2492" s="16">
        <v>3.03</v>
      </c>
      <c r="E2492" s="16" t="s">
        <v>4391</v>
      </c>
      <c r="F2492" s="16">
        <v>7</v>
      </c>
      <c r="G2492" s="16">
        <v>141</v>
      </c>
      <c r="H2492" s="16">
        <v>0.95744680851063835</v>
      </c>
      <c r="I2492" s="16">
        <v>95.714285714285722</v>
      </c>
      <c r="J2492" s="19" t="s">
        <v>4485</v>
      </c>
    </row>
    <row r="2493" spans="1:10" x14ac:dyDescent="0.3">
      <c r="A2493" s="16">
        <v>2021</v>
      </c>
      <c r="B2493" s="17" t="s">
        <v>2137</v>
      </c>
      <c r="C2493" s="17" t="s">
        <v>4291</v>
      </c>
      <c r="D2493" s="18">
        <v>2.738</v>
      </c>
      <c r="E2493" s="17" t="s">
        <v>4391</v>
      </c>
      <c r="F2493" s="18">
        <v>23</v>
      </c>
      <c r="G2493" s="18">
        <v>146</v>
      </c>
      <c r="H2493" s="17">
        <f>(G2493-F2493+1)/G2493</f>
        <v>0.84931506849315064</v>
      </c>
      <c r="I2493" s="17">
        <f>((G2493*H2493-1)/(G2493-1))*100</f>
        <v>84.827586206896555</v>
      </c>
      <c r="J2493" s="21" t="s">
        <v>4486</v>
      </c>
    </row>
    <row r="2494" spans="1:10" x14ac:dyDescent="0.3">
      <c r="A2494" s="16">
        <v>2020</v>
      </c>
      <c r="B2494" s="16" t="s">
        <v>2138</v>
      </c>
      <c r="C2494" s="16" t="s">
        <v>4292</v>
      </c>
      <c r="D2494" s="16">
        <v>2.0099999999999998</v>
      </c>
      <c r="E2494" s="16" t="s">
        <v>4391</v>
      </c>
      <c r="F2494" s="16">
        <v>28</v>
      </c>
      <c r="G2494" s="16">
        <v>141</v>
      </c>
      <c r="H2494" s="16">
        <v>0.80851063829787229</v>
      </c>
      <c r="I2494" s="16">
        <v>80.714285714285708</v>
      </c>
      <c r="J2494" s="21" t="s">
        <v>4486</v>
      </c>
    </row>
    <row r="2495" spans="1:10" x14ac:dyDescent="0.3">
      <c r="A2495" s="16">
        <v>2020</v>
      </c>
      <c r="B2495" s="16" t="s">
        <v>2139</v>
      </c>
      <c r="C2495" s="16" t="s">
        <v>4293</v>
      </c>
      <c r="D2495" s="16">
        <v>2.3410000000000002</v>
      </c>
      <c r="E2495" s="16" t="s">
        <v>4391</v>
      </c>
      <c r="F2495" s="16">
        <v>12</v>
      </c>
      <c r="G2495" s="16">
        <v>141</v>
      </c>
      <c r="H2495" s="16">
        <v>0.92198581560283688</v>
      </c>
      <c r="I2495" s="16">
        <v>92.142857142857139</v>
      </c>
      <c r="J2495" s="20" t="s">
        <v>4575</v>
      </c>
    </row>
    <row r="2496" spans="1:10" x14ac:dyDescent="0.3">
      <c r="A2496" s="16">
        <v>2020</v>
      </c>
      <c r="B2496" s="16" t="s">
        <v>2140</v>
      </c>
      <c r="C2496" s="16" t="s">
        <v>4294</v>
      </c>
      <c r="D2496" s="16">
        <v>2.4420000000000002</v>
      </c>
      <c r="E2496" s="16" t="s">
        <v>4391</v>
      </c>
      <c r="F2496" s="16">
        <v>10</v>
      </c>
      <c r="G2496" s="16">
        <v>141</v>
      </c>
      <c r="H2496" s="16">
        <v>0.93617021276595747</v>
      </c>
      <c r="I2496" s="16">
        <v>93.571428571428569</v>
      </c>
      <c r="J2496" s="20" t="s">
        <v>4575</v>
      </c>
    </row>
    <row r="2497" spans="1:10" x14ac:dyDescent="0.3">
      <c r="A2497" s="16">
        <v>2020</v>
      </c>
      <c r="B2497" s="16" t="s">
        <v>2141</v>
      </c>
      <c r="C2497" s="16" t="s">
        <v>4295</v>
      </c>
      <c r="D2497" s="16">
        <v>3.3570000000000002</v>
      </c>
      <c r="E2497" s="16" t="s">
        <v>4391</v>
      </c>
      <c r="F2497" s="16">
        <v>6</v>
      </c>
      <c r="G2497" s="16">
        <v>141</v>
      </c>
      <c r="H2497" s="16">
        <v>0.96453900709219853</v>
      </c>
      <c r="I2497" s="16">
        <v>96.428571428571431</v>
      </c>
      <c r="J2497" s="19" t="s">
        <v>4485</v>
      </c>
    </row>
    <row r="2498" spans="1:10" x14ac:dyDescent="0.3">
      <c r="A2498" s="16">
        <v>2020</v>
      </c>
      <c r="B2498" s="16" t="s">
        <v>2142</v>
      </c>
      <c r="C2498" s="16" t="s">
        <v>4296</v>
      </c>
      <c r="D2498" s="16">
        <v>7.31</v>
      </c>
      <c r="E2498" s="16" t="s">
        <v>4350</v>
      </c>
      <c r="F2498" s="16">
        <v>2</v>
      </c>
      <c r="G2498" s="16">
        <v>50</v>
      </c>
      <c r="H2498" s="16">
        <v>0.98</v>
      </c>
      <c r="I2498" s="16">
        <v>97.959183673469383</v>
      </c>
      <c r="J2498" s="19" t="s">
        <v>4485</v>
      </c>
    </row>
    <row r="2499" spans="1:10" x14ac:dyDescent="0.3">
      <c r="A2499" s="16">
        <v>2021</v>
      </c>
      <c r="B2499" s="17" t="s">
        <v>2143</v>
      </c>
      <c r="C2499" s="17" t="s">
        <v>4297</v>
      </c>
      <c r="D2499" s="18">
        <v>5.0949999999999998</v>
      </c>
      <c r="E2499" s="17" t="s">
        <v>4329</v>
      </c>
      <c r="F2499" s="18">
        <v>10</v>
      </c>
      <c r="G2499" s="18">
        <v>108</v>
      </c>
      <c r="H2499" s="17">
        <f>(G2499-F2499+1)/G2499</f>
        <v>0.91666666666666663</v>
      </c>
      <c r="I2499" s="17">
        <f>((G2499*H2499-1)/(G2499-1))*100</f>
        <v>91.588785046728972</v>
      </c>
      <c r="J2499" s="20" t="s">
        <v>4575</v>
      </c>
    </row>
    <row r="2500" spans="1:10" x14ac:dyDescent="0.3">
      <c r="A2500" s="16">
        <v>2020</v>
      </c>
      <c r="B2500" s="16" t="s">
        <v>2144</v>
      </c>
      <c r="C2500" s="16" t="s">
        <v>4298</v>
      </c>
      <c r="D2500" s="16">
        <v>5.5419999999999998</v>
      </c>
      <c r="E2500" s="16" t="s">
        <v>4448</v>
      </c>
      <c r="F2500" s="16">
        <v>9</v>
      </c>
      <c r="G2500" s="16">
        <v>92</v>
      </c>
      <c r="H2500" s="16">
        <v>0.91304347826086951</v>
      </c>
      <c r="I2500" s="16">
        <v>91.208791208791212</v>
      </c>
      <c r="J2500" s="20" t="s">
        <v>4575</v>
      </c>
    </row>
    <row r="2501" spans="1:10" x14ac:dyDescent="0.3">
      <c r="A2501" s="16">
        <v>2021</v>
      </c>
      <c r="B2501" s="17" t="s">
        <v>2145</v>
      </c>
      <c r="C2501" s="17" t="s">
        <v>4299</v>
      </c>
      <c r="D2501" s="18">
        <v>7.9889999999999999</v>
      </c>
      <c r="E2501" s="17" t="s">
        <v>4366</v>
      </c>
      <c r="F2501" s="18">
        <v>4</v>
      </c>
      <c r="G2501" s="18">
        <v>37</v>
      </c>
      <c r="H2501" s="17">
        <f>(G2501-F2501+1)/G2501</f>
        <v>0.91891891891891897</v>
      </c>
      <c r="I2501" s="17">
        <f>((G2501*H2501-1)/(G2501-1))*100</f>
        <v>91.666666666666657</v>
      </c>
      <c r="J2501" s="20" t="s">
        <v>4575</v>
      </c>
    </row>
    <row r="2502" spans="1:10" x14ac:dyDescent="0.3">
      <c r="A2502" s="16">
        <v>2021</v>
      </c>
      <c r="B2502" s="17" t="s">
        <v>2146</v>
      </c>
      <c r="C2502" s="17" t="s">
        <v>4300</v>
      </c>
      <c r="D2502" s="18">
        <v>7.1449999999999996</v>
      </c>
      <c r="E2502" s="17" t="s">
        <v>4373</v>
      </c>
      <c r="F2502" s="18">
        <v>29</v>
      </c>
      <c r="G2502" s="18">
        <v>274</v>
      </c>
      <c r="H2502" s="17">
        <f>(G2502-F2502+1)/G2502</f>
        <v>0.8978102189781022</v>
      </c>
      <c r="I2502" s="17">
        <f>((G2502*H2502-1)/(G2502-1))*100</f>
        <v>89.743589743589752</v>
      </c>
      <c r="J2502" s="21" t="s">
        <v>4486</v>
      </c>
    </row>
    <row r="2503" spans="1:10" x14ac:dyDescent="0.3">
      <c r="A2503" s="16">
        <v>2020</v>
      </c>
      <c r="B2503" s="16" t="s">
        <v>2147</v>
      </c>
      <c r="C2503" s="16" t="s">
        <v>4301</v>
      </c>
      <c r="D2503" s="16">
        <v>9.1300000000000008</v>
      </c>
      <c r="E2503" s="16" t="s">
        <v>4367</v>
      </c>
      <c r="F2503" s="16">
        <v>1</v>
      </c>
      <c r="G2503" s="16">
        <v>94</v>
      </c>
      <c r="H2503" s="16">
        <v>1</v>
      </c>
      <c r="I2503" s="16">
        <v>100</v>
      </c>
      <c r="J2503" s="19" t="s">
        <v>4485</v>
      </c>
    </row>
    <row r="2504" spans="1:10" x14ac:dyDescent="0.3">
      <c r="A2504" s="16">
        <v>2020</v>
      </c>
      <c r="B2504" s="16" t="s">
        <v>2148</v>
      </c>
      <c r="C2504" s="16" t="s">
        <v>4302</v>
      </c>
      <c r="D2504" s="16">
        <v>4.3090000000000002</v>
      </c>
      <c r="E2504" s="16" t="s">
        <v>4480</v>
      </c>
      <c r="F2504" s="16">
        <v>2</v>
      </c>
      <c r="G2504" s="16">
        <v>22</v>
      </c>
      <c r="H2504" s="16">
        <v>0.95454545454545459</v>
      </c>
      <c r="I2504" s="16">
        <v>95.238095238095227</v>
      </c>
      <c r="J2504" s="19" t="s">
        <v>4485</v>
      </c>
    </row>
    <row r="2505" spans="1:10" x14ac:dyDescent="0.3">
      <c r="A2505" s="16">
        <v>2021</v>
      </c>
      <c r="B2505" s="17" t="s">
        <v>5139</v>
      </c>
      <c r="C2505" s="17" t="s">
        <v>4861</v>
      </c>
      <c r="D2505" s="18">
        <v>11.653</v>
      </c>
      <c r="E2505" s="17" t="s">
        <v>4437</v>
      </c>
      <c r="F2505" s="18">
        <v>1</v>
      </c>
      <c r="G2505" s="18">
        <v>107</v>
      </c>
      <c r="H2505" s="17">
        <f>(G2505-F2505+1)/G2505</f>
        <v>1</v>
      </c>
      <c r="I2505" s="17">
        <f>((G2505*H2505-1)/(G2505-1))*100</f>
        <v>100</v>
      </c>
      <c r="J2505" s="19" t="s">
        <v>4485</v>
      </c>
    </row>
    <row r="2506" spans="1:10" x14ac:dyDescent="0.3">
      <c r="A2506" s="16">
        <v>2020</v>
      </c>
      <c r="B2506" s="16" t="s">
        <v>2149</v>
      </c>
      <c r="C2506" s="16" t="s">
        <v>4303</v>
      </c>
      <c r="D2506" s="16">
        <v>4.1079999999999997</v>
      </c>
      <c r="E2506" s="16" t="s">
        <v>4460</v>
      </c>
      <c r="F2506" s="16">
        <v>19</v>
      </c>
      <c r="G2506" s="16">
        <v>130</v>
      </c>
      <c r="H2506" s="16">
        <v>0.86153846153846159</v>
      </c>
      <c r="I2506" s="16">
        <v>86.04651162790698</v>
      </c>
      <c r="J2506" s="21" t="s">
        <v>4486</v>
      </c>
    </row>
    <row r="2507" spans="1:10" x14ac:dyDescent="0.3">
      <c r="A2507" s="16">
        <v>2020</v>
      </c>
      <c r="B2507" s="16" t="s">
        <v>2150</v>
      </c>
      <c r="C2507" s="16" t="s">
        <v>4304</v>
      </c>
      <c r="D2507" s="16">
        <v>4.6980000000000004</v>
      </c>
      <c r="E2507" s="16" t="s">
        <v>4424</v>
      </c>
      <c r="F2507" s="16">
        <v>12</v>
      </c>
      <c r="G2507" s="16">
        <v>93</v>
      </c>
      <c r="H2507" s="16">
        <v>0.88172043010752688</v>
      </c>
      <c r="I2507" s="16">
        <v>88.043478260869563</v>
      </c>
      <c r="J2507" s="21" t="s">
        <v>4486</v>
      </c>
    </row>
    <row r="2508" spans="1:10" x14ac:dyDescent="0.3">
      <c r="A2508" s="16">
        <v>2020</v>
      </c>
      <c r="B2508" s="16" t="s">
        <v>2151</v>
      </c>
      <c r="C2508" s="16" t="s">
        <v>4305</v>
      </c>
      <c r="D2508" s="16">
        <v>7</v>
      </c>
      <c r="E2508" s="16" t="s">
        <v>4379</v>
      </c>
      <c r="F2508" s="16">
        <v>10</v>
      </c>
      <c r="G2508" s="16">
        <v>193</v>
      </c>
      <c r="H2508" s="16">
        <v>0.95336787564766834</v>
      </c>
      <c r="I2508" s="16">
        <v>95.3125</v>
      </c>
      <c r="J2508" s="19" t="s">
        <v>4485</v>
      </c>
    </row>
    <row r="2509" spans="1:10" x14ac:dyDescent="0.3">
      <c r="A2509" s="16">
        <v>2020</v>
      </c>
      <c r="B2509" s="16" t="s">
        <v>2152</v>
      </c>
      <c r="C2509" s="16" t="s">
        <v>4306</v>
      </c>
      <c r="D2509" s="16">
        <v>2.222</v>
      </c>
      <c r="E2509" s="16" t="s">
        <v>4386</v>
      </c>
      <c r="F2509" s="16">
        <v>23</v>
      </c>
      <c r="G2509" s="16">
        <v>169</v>
      </c>
      <c r="H2509" s="16">
        <v>0.86982248520710059</v>
      </c>
      <c r="I2509" s="16">
        <v>86.904761904761912</v>
      </c>
      <c r="J2509" s="21" t="s">
        <v>4486</v>
      </c>
    </row>
    <row r="2510" spans="1:10" x14ac:dyDescent="0.3">
      <c r="A2510" s="16">
        <v>2021</v>
      </c>
      <c r="B2510" s="17" t="s">
        <v>5224</v>
      </c>
      <c r="C2510" s="17" t="s">
        <v>4862</v>
      </c>
      <c r="D2510" s="18">
        <v>12.74</v>
      </c>
      <c r="E2510" s="17" t="s">
        <v>4427</v>
      </c>
      <c r="F2510" s="18">
        <v>3</v>
      </c>
      <c r="G2510" s="18">
        <v>273</v>
      </c>
      <c r="H2510" s="17">
        <f>(G2510-F2510+1)/G2510</f>
        <v>0.9926739926739927</v>
      </c>
      <c r="I2510" s="17">
        <f>((G2510*H2510-1)/(G2510-1))*100</f>
        <v>99.264705882352942</v>
      </c>
      <c r="J2510" s="19" t="s">
        <v>4485</v>
      </c>
    </row>
    <row r="2511" spans="1:10" x14ac:dyDescent="0.3">
      <c r="A2511" s="16">
        <v>2020</v>
      </c>
      <c r="B2511" s="16" t="s">
        <v>2153</v>
      </c>
      <c r="C2511" s="16" t="s">
        <v>4307</v>
      </c>
      <c r="D2511" s="16">
        <v>6.0990000000000002</v>
      </c>
      <c r="E2511" s="16" t="s">
        <v>4424</v>
      </c>
      <c r="F2511" s="16">
        <v>5</v>
      </c>
      <c r="G2511" s="16">
        <v>93</v>
      </c>
      <c r="H2511" s="16">
        <v>0.956989247311828</v>
      </c>
      <c r="I2511" s="16">
        <v>95.652173913043484</v>
      </c>
      <c r="J2511" s="19" t="s">
        <v>4485</v>
      </c>
    </row>
    <row r="2512" spans="1:10" x14ac:dyDescent="0.3">
      <c r="A2512" s="16">
        <v>2021</v>
      </c>
      <c r="B2512" s="17" t="s">
        <v>2154</v>
      </c>
      <c r="C2512" s="17" t="s">
        <v>4308</v>
      </c>
      <c r="D2512" s="18">
        <v>25.113</v>
      </c>
      <c r="E2512" s="17" t="s">
        <v>4431</v>
      </c>
      <c r="F2512" s="18">
        <v>1</v>
      </c>
      <c r="G2512" s="18">
        <v>58</v>
      </c>
      <c r="H2512" s="17">
        <f t="shared" ref="H2512:H2517" si="66">(G2512-F2512+1)/G2512</f>
        <v>1</v>
      </c>
      <c r="I2512" s="17">
        <f t="shared" ref="I2512:I2517" si="67">((G2512*H2512-1)/(G2512-1))*100</f>
        <v>100</v>
      </c>
      <c r="J2512" s="19" t="s">
        <v>4485</v>
      </c>
    </row>
    <row r="2513" spans="1:10" x14ac:dyDescent="0.3">
      <c r="A2513" s="16">
        <v>2021</v>
      </c>
      <c r="B2513" s="17" t="s">
        <v>2155</v>
      </c>
      <c r="C2513" s="17" t="s">
        <v>4309</v>
      </c>
      <c r="D2513" s="18">
        <v>7.25</v>
      </c>
      <c r="E2513" s="17" t="s">
        <v>4328</v>
      </c>
      <c r="F2513" s="18">
        <v>6</v>
      </c>
      <c r="G2513" s="18">
        <v>110</v>
      </c>
      <c r="H2513" s="17">
        <f t="shared" si="66"/>
        <v>0.95454545454545459</v>
      </c>
      <c r="I2513" s="17">
        <f t="shared" si="67"/>
        <v>95.412844036697251</v>
      </c>
      <c r="J2513" s="19" t="s">
        <v>4485</v>
      </c>
    </row>
    <row r="2514" spans="1:10" x14ac:dyDescent="0.3">
      <c r="A2514" s="16">
        <v>2021</v>
      </c>
      <c r="B2514" s="17" t="s">
        <v>2156</v>
      </c>
      <c r="C2514" s="17" t="s">
        <v>4310</v>
      </c>
      <c r="D2514" s="18">
        <v>5.8140000000000001</v>
      </c>
      <c r="E2514" s="17" t="s">
        <v>4405</v>
      </c>
      <c r="F2514" s="18">
        <v>7</v>
      </c>
      <c r="G2514" s="18">
        <v>41</v>
      </c>
      <c r="H2514" s="17">
        <f t="shared" si="66"/>
        <v>0.85365853658536583</v>
      </c>
      <c r="I2514" s="17">
        <f t="shared" si="67"/>
        <v>85</v>
      </c>
      <c r="J2514" s="21" t="s">
        <v>4486</v>
      </c>
    </row>
    <row r="2515" spans="1:10" x14ac:dyDescent="0.3">
      <c r="A2515" s="16">
        <v>2021</v>
      </c>
      <c r="B2515" s="17" t="s">
        <v>2157</v>
      </c>
      <c r="C2515" s="17" t="s">
        <v>4311</v>
      </c>
      <c r="D2515" s="18">
        <v>9.1820000000000004</v>
      </c>
      <c r="E2515" s="17" t="s">
        <v>4371</v>
      </c>
      <c r="F2515" s="18">
        <v>12</v>
      </c>
      <c r="G2515" s="18">
        <v>140</v>
      </c>
      <c r="H2515" s="17">
        <f t="shared" si="66"/>
        <v>0.92142857142857137</v>
      </c>
      <c r="I2515" s="17">
        <f t="shared" si="67"/>
        <v>92.086330935251809</v>
      </c>
      <c r="J2515" s="20" t="s">
        <v>4575</v>
      </c>
    </row>
    <row r="2516" spans="1:10" x14ac:dyDescent="0.3">
      <c r="A2516" s="16">
        <v>2021</v>
      </c>
      <c r="B2516" s="17" t="s">
        <v>2158</v>
      </c>
      <c r="C2516" s="17" t="s">
        <v>4312</v>
      </c>
      <c r="D2516" s="18">
        <v>9.9570000000000007</v>
      </c>
      <c r="E2516" s="17" t="s">
        <v>4428</v>
      </c>
      <c r="F2516" s="18">
        <v>31</v>
      </c>
      <c r="G2516" s="18">
        <v>195</v>
      </c>
      <c r="H2516" s="17">
        <f t="shared" si="66"/>
        <v>0.84615384615384615</v>
      </c>
      <c r="I2516" s="17">
        <f t="shared" si="67"/>
        <v>84.536082474226802</v>
      </c>
      <c r="J2516" s="21" t="s">
        <v>4486</v>
      </c>
    </row>
    <row r="2517" spans="1:10" x14ac:dyDescent="0.3">
      <c r="A2517" s="16">
        <v>2021</v>
      </c>
      <c r="B2517" s="17" t="s">
        <v>2159</v>
      </c>
      <c r="C2517" s="17" t="s">
        <v>4313</v>
      </c>
      <c r="D2517" s="18">
        <v>6.1390000000000002</v>
      </c>
      <c r="E2517" s="17" t="s">
        <v>4367</v>
      </c>
      <c r="F2517" s="18">
        <v>5</v>
      </c>
      <c r="G2517" s="18">
        <v>98</v>
      </c>
      <c r="H2517" s="17">
        <f t="shared" si="66"/>
        <v>0.95918367346938771</v>
      </c>
      <c r="I2517" s="17">
        <f t="shared" si="67"/>
        <v>95.876288659793815</v>
      </c>
      <c r="J2517" s="19" t="s">
        <v>4485</v>
      </c>
    </row>
    <row r="2518" spans="1:10" x14ac:dyDescent="0.3">
      <c r="A2518" s="16">
        <v>2020</v>
      </c>
      <c r="B2518" s="16" t="s">
        <v>2160</v>
      </c>
      <c r="C2518" s="16" t="s">
        <v>4314</v>
      </c>
      <c r="D2518" s="16">
        <v>2.3079999999999998</v>
      </c>
      <c r="E2518" s="16" t="s">
        <v>4377</v>
      </c>
      <c r="F2518" s="16">
        <v>10</v>
      </c>
      <c r="G2518" s="16">
        <v>123</v>
      </c>
      <c r="H2518" s="16">
        <v>0.92682926829268297</v>
      </c>
      <c r="I2518" s="16">
        <v>92.622950819672127</v>
      </c>
      <c r="J2518" s="20" t="s">
        <v>4575</v>
      </c>
    </row>
    <row r="2519" spans="1:10" x14ac:dyDescent="0.3">
      <c r="A2519" s="16">
        <v>2021</v>
      </c>
      <c r="B2519" s="17" t="s">
        <v>5159</v>
      </c>
      <c r="C2519" s="17" t="s">
        <v>4872</v>
      </c>
      <c r="D2519" s="18">
        <v>6.7359999999999998</v>
      </c>
      <c r="E2519" s="17" t="s">
        <v>4439</v>
      </c>
      <c r="F2519" s="18">
        <v>4</v>
      </c>
      <c r="G2519" s="18">
        <v>88</v>
      </c>
      <c r="H2519" s="17">
        <f>(G2519-F2519+1)/G2519</f>
        <v>0.96590909090909094</v>
      </c>
      <c r="I2519" s="17">
        <f>((G2519*H2519-1)/(G2519-1))*100</f>
        <v>96.551724137931032</v>
      </c>
      <c r="J2519" s="19" t="s">
        <v>4485</v>
      </c>
    </row>
    <row r="2520" spans="1:10" x14ac:dyDescent="0.3">
      <c r="A2520" s="16">
        <v>2020</v>
      </c>
      <c r="B2520" s="16" t="s">
        <v>2161</v>
      </c>
      <c r="C2520" s="16" t="s">
        <v>4315</v>
      </c>
      <c r="D2520" s="16">
        <v>2.109</v>
      </c>
      <c r="E2520" s="16" t="s">
        <v>4442</v>
      </c>
      <c r="F2520" s="16">
        <v>2</v>
      </c>
      <c r="G2520" s="16">
        <v>21</v>
      </c>
      <c r="H2520" s="16">
        <v>0.95238095238095233</v>
      </c>
      <c r="I2520" s="16">
        <v>95</v>
      </c>
      <c r="J2520" s="19" t="s">
        <v>4485</v>
      </c>
    </row>
    <row r="2521" spans="1:10" x14ac:dyDescent="0.3">
      <c r="A2521" s="16">
        <v>2021</v>
      </c>
      <c r="B2521" s="17" t="s">
        <v>2162</v>
      </c>
      <c r="C2521" s="17" t="s">
        <v>4316</v>
      </c>
      <c r="D2521" s="18">
        <v>5.4690000000000003</v>
      </c>
      <c r="E2521" s="17" t="s">
        <v>4325</v>
      </c>
      <c r="F2521" s="18">
        <v>2</v>
      </c>
      <c r="G2521" s="18">
        <v>32</v>
      </c>
      <c r="H2521" s="17">
        <f t="shared" ref="H2521:H2527" si="68">(G2521-F2521+1)/G2521</f>
        <v>0.96875</v>
      </c>
      <c r="I2521" s="17">
        <f t="shared" ref="I2521:I2527" si="69">((G2521*H2521-1)/(G2521-1))*100</f>
        <v>96.774193548387103</v>
      </c>
      <c r="J2521" s="19" t="s">
        <v>4485</v>
      </c>
    </row>
    <row r="2522" spans="1:10" x14ac:dyDescent="0.3">
      <c r="A2522" s="16">
        <v>2021</v>
      </c>
      <c r="B2522" s="17" t="s">
        <v>5162</v>
      </c>
      <c r="C2522" s="17" t="s">
        <v>4863</v>
      </c>
      <c r="D2522" s="18">
        <v>1</v>
      </c>
      <c r="E2522" s="17" t="s">
        <v>4400</v>
      </c>
      <c r="F2522" s="18">
        <v>1</v>
      </c>
      <c r="G2522" s="18">
        <v>21</v>
      </c>
      <c r="H2522" s="17">
        <f t="shared" si="68"/>
        <v>1</v>
      </c>
      <c r="I2522" s="17">
        <f t="shared" si="69"/>
        <v>100</v>
      </c>
      <c r="J2522" s="19" t="s">
        <v>4485</v>
      </c>
    </row>
    <row r="2523" spans="1:10" x14ac:dyDescent="0.3">
      <c r="A2523" s="16">
        <v>2021</v>
      </c>
      <c r="B2523" s="17" t="s">
        <v>2163</v>
      </c>
      <c r="C2523" s="17" t="s">
        <v>4317</v>
      </c>
      <c r="D2523" s="18">
        <v>49.548000000000002</v>
      </c>
      <c r="E2523" s="17" t="s">
        <v>4347</v>
      </c>
      <c r="F2523" s="18">
        <v>1</v>
      </c>
      <c r="G2523" s="18">
        <v>156</v>
      </c>
      <c r="H2523" s="17">
        <f t="shared" si="68"/>
        <v>1</v>
      </c>
      <c r="I2523" s="17">
        <f t="shared" si="69"/>
        <v>100</v>
      </c>
      <c r="J2523" s="19" t="s">
        <v>4485</v>
      </c>
    </row>
    <row r="2524" spans="1:10" x14ac:dyDescent="0.3">
      <c r="A2524" s="16">
        <v>2021</v>
      </c>
      <c r="B2524" s="17" t="s">
        <v>5228</v>
      </c>
      <c r="C2524" s="17" t="s">
        <v>4873</v>
      </c>
      <c r="D2524" s="18">
        <v>24.081</v>
      </c>
      <c r="E2524" s="17" t="s">
        <v>4327</v>
      </c>
      <c r="F2524" s="18">
        <v>8</v>
      </c>
      <c r="G2524" s="18">
        <v>178</v>
      </c>
      <c r="H2524" s="17">
        <f t="shared" si="68"/>
        <v>0.9606741573033708</v>
      </c>
      <c r="I2524" s="17">
        <f t="shared" si="69"/>
        <v>96.045197740112997</v>
      </c>
      <c r="J2524" s="19" t="s">
        <v>4485</v>
      </c>
    </row>
    <row r="2525" spans="1:10" x14ac:dyDescent="0.3">
      <c r="A2525" s="16">
        <v>2021</v>
      </c>
      <c r="B2525" s="17" t="s">
        <v>2164</v>
      </c>
      <c r="C2525" s="17" t="s">
        <v>4318</v>
      </c>
      <c r="D2525" s="18">
        <v>2.931</v>
      </c>
      <c r="E2525" s="17" t="s">
        <v>4377</v>
      </c>
      <c r="F2525" s="18">
        <v>16</v>
      </c>
      <c r="G2525" s="18">
        <v>124</v>
      </c>
      <c r="H2525" s="17">
        <f t="shared" si="68"/>
        <v>0.87903225806451613</v>
      </c>
      <c r="I2525" s="17">
        <f t="shared" si="69"/>
        <v>87.804878048780495</v>
      </c>
      <c r="J2525" s="21" t="s">
        <v>4486</v>
      </c>
    </row>
    <row r="2526" spans="1:10" x14ac:dyDescent="0.3">
      <c r="A2526" s="16">
        <v>2021</v>
      </c>
      <c r="B2526" s="17" t="s">
        <v>5187</v>
      </c>
      <c r="C2526" s="17" t="s">
        <v>4866</v>
      </c>
      <c r="D2526" s="18">
        <v>5.4</v>
      </c>
      <c r="E2526" s="17" t="s">
        <v>4389</v>
      </c>
      <c r="F2526" s="18">
        <v>1</v>
      </c>
      <c r="G2526" s="18">
        <v>8</v>
      </c>
      <c r="H2526" s="17">
        <f t="shared" si="68"/>
        <v>1</v>
      </c>
      <c r="I2526" s="17">
        <f t="shared" si="69"/>
        <v>100</v>
      </c>
      <c r="J2526" s="19" t="s">
        <v>4485</v>
      </c>
    </row>
    <row r="2527" spans="1:10" x14ac:dyDescent="0.3">
      <c r="A2527" s="16">
        <v>2021</v>
      </c>
      <c r="B2527" s="17" t="s">
        <v>2165</v>
      </c>
      <c r="C2527" s="17" t="s">
        <v>4319</v>
      </c>
      <c r="D2527" s="18">
        <v>3.14</v>
      </c>
      <c r="E2527" s="17" t="s">
        <v>4386</v>
      </c>
      <c r="F2527" s="18">
        <v>12</v>
      </c>
      <c r="G2527" s="18">
        <v>174</v>
      </c>
      <c r="H2527" s="17">
        <f t="shared" si="68"/>
        <v>0.93678160919540232</v>
      </c>
      <c r="I2527" s="17">
        <f t="shared" si="69"/>
        <v>93.641618497109818</v>
      </c>
      <c r="J2527" s="20" t="s">
        <v>4575</v>
      </c>
    </row>
    <row r="2528" spans="1:10" x14ac:dyDescent="0.3">
      <c r="A2528" s="16">
        <v>2020</v>
      </c>
      <c r="B2528" s="16" t="s">
        <v>2166</v>
      </c>
      <c r="C2528" s="16" t="s">
        <v>4320</v>
      </c>
      <c r="D2528" s="16">
        <v>2.8239999999999998</v>
      </c>
      <c r="E2528" s="16" t="s">
        <v>4386</v>
      </c>
      <c r="F2528" s="16">
        <v>7</v>
      </c>
      <c r="G2528" s="16">
        <v>169</v>
      </c>
      <c r="H2528" s="16">
        <v>0.96449704142011838</v>
      </c>
      <c r="I2528" s="16">
        <v>96.428571428571431</v>
      </c>
      <c r="J2528" s="19" t="s">
        <v>4485</v>
      </c>
    </row>
    <row r="2529" spans="1:10" x14ac:dyDescent="0.3">
      <c r="A2529" s="16">
        <v>2021</v>
      </c>
      <c r="B2529" s="17" t="s">
        <v>2167</v>
      </c>
      <c r="C2529" s="17" t="s">
        <v>4321</v>
      </c>
      <c r="D2529" s="18">
        <v>2.8359999999999999</v>
      </c>
      <c r="E2529" s="17" t="s">
        <v>4386</v>
      </c>
      <c r="F2529" s="18">
        <v>20</v>
      </c>
      <c r="G2529" s="18">
        <v>174</v>
      </c>
      <c r="H2529" s="17">
        <f>(G2529-F2529+1)/G2529</f>
        <v>0.89080459770114939</v>
      </c>
      <c r="I2529" s="17">
        <f>((G2529*H2529-1)/(G2529-1))*100</f>
        <v>89.017341040462426</v>
      </c>
      <c r="J2529" s="21" t="s">
        <v>4486</v>
      </c>
    </row>
    <row r="2530" spans="1:10" x14ac:dyDescent="0.3">
      <c r="A2530" s="16">
        <v>2021</v>
      </c>
      <c r="B2530" s="17" t="s">
        <v>2168</v>
      </c>
      <c r="C2530" s="17" t="s">
        <v>4322</v>
      </c>
      <c r="D2530" s="18">
        <v>4.5599999999999996</v>
      </c>
      <c r="E2530" s="17" t="s">
        <v>4386</v>
      </c>
      <c r="F2530" s="18">
        <v>5</v>
      </c>
      <c r="G2530" s="18">
        <v>174</v>
      </c>
      <c r="H2530" s="17">
        <f>(G2530-F2530+1)/G2530</f>
        <v>0.97701149425287359</v>
      </c>
      <c r="I2530" s="17">
        <f>((G2530*H2530-1)/(G2530-1))*100</f>
        <v>97.687861271676297</v>
      </c>
      <c r="J2530" s="19" t="s">
        <v>4485</v>
      </c>
    </row>
    <row r="2531" spans="1:10" x14ac:dyDescent="0.3">
      <c r="A2531" s="16">
        <v>2020</v>
      </c>
      <c r="B2531" s="16" t="s">
        <v>2169</v>
      </c>
      <c r="C2531" s="16" t="s">
        <v>4323</v>
      </c>
      <c r="D2531" s="16">
        <v>2.2709999999999999</v>
      </c>
      <c r="E2531" s="16" t="s">
        <v>4391</v>
      </c>
      <c r="F2531" s="16">
        <v>17</v>
      </c>
      <c r="G2531" s="16">
        <v>141</v>
      </c>
      <c r="H2531" s="16">
        <v>0.88652482269503541</v>
      </c>
      <c r="I2531" s="16">
        <v>88.571428571428555</v>
      </c>
      <c r="J2531" s="21" t="s">
        <v>4486</v>
      </c>
    </row>
  </sheetData>
  <mergeCells count="2">
    <mergeCell ref="A1:J1"/>
    <mergeCell ref="B3:I3"/>
  </mergeCells>
  <phoneticPr fontId="4" type="noConversion"/>
  <pageMargins left="0.25" right="0.25" top="0.75" bottom="0.75" header="0.3" footer="0.3"/>
  <pageSetup paperSize="9"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3"/>
  <sheetViews>
    <sheetView zoomScale="70" zoomScaleNormal="70" workbookViewId="0"/>
  </sheetViews>
  <sheetFormatPr defaultRowHeight="16.5" x14ac:dyDescent="0.3"/>
  <cols>
    <col min="1" max="1" width="8.625" customWidth="1"/>
    <col min="2" max="2" width="28.375" bestFit="1" customWidth="1"/>
    <col min="3" max="3" width="11" bestFit="1" customWidth="1"/>
    <col min="4" max="4" width="22.5" bestFit="1" customWidth="1"/>
    <col min="5" max="5" width="55.375" bestFit="1" customWidth="1"/>
    <col min="6" max="6" width="27.125" bestFit="1" customWidth="1"/>
    <col min="7" max="7" width="17.5" bestFit="1" customWidth="1"/>
    <col min="8" max="9" width="13.375" bestFit="1" customWidth="1"/>
    <col min="10" max="10" width="12.125" bestFit="1" customWidth="1"/>
  </cols>
  <sheetData>
    <row r="1" spans="1:10" x14ac:dyDescent="0.3">
      <c r="A1" s="1" t="s">
        <v>4882</v>
      </c>
      <c r="B1" s="2" t="s">
        <v>4874</v>
      </c>
      <c r="C1" s="2" t="s">
        <v>4875</v>
      </c>
      <c r="D1" s="2" t="s">
        <v>4876</v>
      </c>
      <c r="E1" s="2" t="s">
        <v>4877</v>
      </c>
      <c r="F1" s="2" t="s">
        <v>4878</v>
      </c>
      <c r="G1" s="2" t="s">
        <v>4879</v>
      </c>
      <c r="H1" s="2" t="s">
        <v>7</v>
      </c>
      <c r="I1" s="2" t="s">
        <v>4880</v>
      </c>
      <c r="J1" s="2" t="s">
        <v>4881</v>
      </c>
    </row>
    <row r="2" spans="1:10" x14ac:dyDescent="0.3">
      <c r="A2">
        <v>2021</v>
      </c>
      <c r="B2" s="3" t="s">
        <v>11</v>
      </c>
      <c r="C2" s="3" t="s">
        <v>2171</v>
      </c>
      <c r="D2" s="4">
        <v>3.4510000000000001</v>
      </c>
      <c r="E2" s="3" t="s">
        <v>4325</v>
      </c>
      <c r="F2" s="4">
        <v>7</v>
      </c>
      <c r="G2" s="4">
        <v>32</v>
      </c>
      <c r="H2" s="3">
        <f t="shared" ref="H2:H65" si="0">(G2-F2+1)/G2</f>
        <v>0.8125</v>
      </c>
      <c r="I2" s="3">
        <f t="shared" ref="I2:I65" si="1">((G2*H2-1)/(G2-1))*100</f>
        <v>80.645161290322577</v>
      </c>
      <c r="J2" s="3" t="str">
        <f>IF(I2&gt;=95,"상위 5%",IF(I2&gt;=90,"상위 10%",IF(I2&gt;=80,"상위 20%","X")))</f>
        <v>상위 20%</v>
      </c>
    </row>
    <row r="3" spans="1:10" x14ac:dyDescent="0.3">
      <c r="A3">
        <v>2021</v>
      </c>
      <c r="B3" s="3" t="s">
        <v>12</v>
      </c>
      <c r="C3" s="3" t="s">
        <v>2172</v>
      </c>
      <c r="D3" s="4">
        <v>6.8929999999999998</v>
      </c>
      <c r="E3" s="3" t="s">
        <v>4326</v>
      </c>
      <c r="F3" s="4">
        <v>1</v>
      </c>
      <c r="G3" s="4">
        <v>44</v>
      </c>
      <c r="H3" s="3">
        <f t="shared" si="0"/>
        <v>1</v>
      </c>
      <c r="I3" s="3">
        <f t="shared" si="1"/>
        <v>100</v>
      </c>
      <c r="J3" s="3" t="str">
        <f>IF(I3&gt;=95,"상위 5%",IF(I3&gt;=90,"상위 10%",IF(I3&gt;=80,"상위 20%","X")))</f>
        <v>상위 5%</v>
      </c>
    </row>
    <row r="4" spans="1:10" x14ac:dyDescent="0.3">
      <c r="A4">
        <v>2021</v>
      </c>
      <c r="B4" s="3" t="s">
        <v>14</v>
      </c>
      <c r="C4" s="3" t="s">
        <v>2174</v>
      </c>
      <c r="D4" s="4">
        <v>22.384</v>
      </c>
      <c r="E4" s="3" t="s">
        <v>4327</v>
      </c>
      <c r="F4" s="4">
        <v>10</v>
      </c>
      <c r="G4" s="4">
        <v>178</v>
      </c>
      <c r="H4" s="3">
        <f t="shared" si="0"/>
        <v>0.949438202247191</v>
      </c>
      <c r="I4" s="3">
        <f t="shared" si="1"/>
        <v>94.915254237288138</v>
      </c>
      <c r="J4" s="3" t="str">
        <f>IF(I4&gt;=95,"상위 5%",IF(I4&gt;=90,"상위 10%",IF(I4&gt;=80,"상위 20%","X")))</f>
        <v>상위 10%</v>
      </c>
    </row>
    <row r="5" spans="1:10" x14ac:dyDescent="0.3">
      <c r="A5">
        <v>2021</v>
      </c>
      <c r="B5" s="3" t="s">
        <v>15</v>
      </c>
      <c r="C5" s="3" t="s">
        <v>2175</v>
      </c>
      <c r="D5" s="4">
        <v>10.282</v>
      </c>
      <c r="E5" s="3" t="s">
        <v>4328</v>
      </c>
      <c r="F5" s="4">
        <v>4</v>
      </c>
      <c r="G5" s="4">
        <v>110</v>
      </c>
      <c r="H5" s="3">
        <f t="shared" si="0"/>
        <v>0.97272727272727277</v>
      </c>
      <c r="I5" s="3">
        <f t="shared" si="1"/>
        <v>97.247706422018354</v>
      </c>
      <c r="J5" s="3" t="str">
        <f>IF(I5&gt;=95,"상위 5%",IF(I5&gt;=90,"상위 10%",IF(I5&gt;=80,"상위 20%","X")))</f>
        <v>상위 5%</v>
      </c>
    </row>
    <row r="6" spans="1:10" x14ac:dyDescent="0.3">
      <c r="A6">
        <v>2021</v>
      </c>
      <c r="B6" s="3" t="s">
        <v>17</v>
      </c>
      <c r="C6" s="3" t="s">
        <v>2177</v>
      </c>
      <c r="D6" s="4">
        <v>5.4139999999999997</v>
      </c>
      <c r="E6" s="3" t="s">
        <v>4329</v>
      </c>
      <c r="F6" s="4">
        <v>9</v>
      </c>
      <c r="G6" s="4">
        <v>108</v>
      </c>
      <c r="H6" s="3">
        <f t="shared" si="0"/>
        <v>0.92592592592592593</v>
      </c>
      <c r="I6" s="3">
        <f t="shared" si="1"/>
        <v>92.523364485981304</v>
      </c>
      <c r="J6" s="3" t="str">
        <f>IF(I6&gt;=95,"상위 5%",IF(I6&gt;=90,"상위 10%",IF(I6&gt;=80,"상위 20%","X")))</f>
        <v>상위 10%</v>
      </c>
    </row>
    <row r="7" spans="1:10" x14ac:dyDescent="0.3">
      <c r="A7">
        <v>2021</v>
      </c>
      <c r="B7" t="s">
        <v>20</v>
      </c>
      <c r="C7" s="3" t="s">
        <v>2180</v>
      </c>
      <c r="D7" s="4">
        <v>9.2289999999999992</v>
      </c>
      <c r="E7" s="3" t="s">
        <v>4324</v>
      </c>
      <c r="F7" s="4">
        <v>44</v>
      </c>
      <c r="G7" s="4">
        <v>334</v>
      </c>
      <c r="H7" s="3">
        <f t="shared" si="0"/>
        <v>0.87125748502994016</v>
      </c>
      <c r="I7" s="3">
        <f t="shared" si="1"/>
        <v>87.087087087087085</v>
      </c>
      <c r="J7" s="3" t="str">
        <f>IF(I7&gt;=95,"상위 5%",IF(I7&gt;=90,"상위 10%",IF(I7&gt;=80,"상위 20%","X")))</f>
        <v>상위 20%</v>
      </c>
    </row>
    <row r="8" spans="1:10" x14ac:dyDescent="0.3">
      <c r="A8">
        <v>2021</v>
      </c>
      <c r="B8" s="3" t="s">
        <v>21</v>
      </c>
      <c r="C8" s="3" t="s">
        <v>2181</v>
      </c>
      <c r="D8" s="4">
        <v>13.084</v>
      </c>
      <c r="E8" s="3" t="s">
        <v>4331</v>
      </c>
      <c r="F8" s="4">
        <v>15</v>
      </c>
      <c r="G8" s="4">
        <v>162</v>
      </c>
      <c r="H8" s="3">
        <f t="shared" si="0"/>
        <v>0.9135802469135802</v>
      </c>
      <c r="I8" s="3">
        <f t="shared" si="1"/>
        <v>91.304347826086953</v>
      </c>
      <c r="J8" s="3" t="str">
        <f>IF(I8&gt;=95,"상위 5%",IF(I8&gt;=90,"상위 10%",IF(I8&gt;=80,"상위 20%","X")))</f>
        <v>상위 10%</v>
      </c>
    </row>
    <row r="9" spans="1:10" x14ac:dyDescent="0.3">
      <c r="A9">
        <v>2021</v>
      </c>
      <c r="B9" s="3" t="s">
        <v>22</v>
      </c>
      <c r="C9" s="3" t="s">
        <v>2182</v>
      </c>
      <c r="D9" s="4">
        <v>14.553000000000001</v>
      </c>
      <c r="E9" s="3" t="s">
        <v>4327</v>
      </c>
      <c r="F9" s="4">
        <v>17</v>
      </c>
      <c r="G9" s="4">
        <v>178</v>
      </c>
      <c r="H9" s="3">
        <f t="shared" si="0"/>
        <v>0.9101123595505618</v>
      </c>
      <c r="I9" s="3">
        <f t="shared" si="1"/>
        <v>90.960451977401121</v>
      </c>
      <c r="J9" s="3" t="str">
        <f>IF(I9&gt;=95,"상위 5%",IF(I9&gt;=90,"상위 10%",IF(I9&gt;=80,"상위 20%","X")))</f>
        <v>상위 10%</v>
      </c>
    </row>
    <row r="10" spans="1:10" x14ac:dyDescent="0.3">
      <c r="A10">
        <v>2021</v>
      </c>
      <c r="B10" s="3" t="s">
        <v>24</v>
      </c>
      <c r="C10" s="3" t="s">
        <v>2184</v>
      </c>
      <c r="D10" s="4">
        <v>23.100999999999999</v>
      </c>
      <c r="E10" s="3" t="s">
        <v>4481</v>
      </c>
      <c r="F10" s="4">
        <v>4</v>
      </c>
      <c r="G10" s="4">
        <v>106</v>
      </c>
      <c r="H10" s="3">
        <f t="shared" si="0"/>
        <v>0.97169811320754718</v>
      </c>
      <c r="I10" s="3">
        <f t="shared" si="1"/>
        <v>97.142857142857139</v>
      </c>
      <c r="J10" s="3" t="str">
        <f>IF(I10&gt;=95,"상위 5%",IF(I10&gt;=90,"상위 10%",IF(I10&gt;=80,"상위 20%","X")))</f>
        <v>상위 5%</v>
      </c>
    </row>
    <row r="11" spans="1:10" x14ac:dyDescent="0.3">
      <c r="A11">
        <v>2021</v>
      </c>
      <c r="B11" s="3" t="s">
        <v>25</v>
      </c>
      <c r="C11" s="3" t="s">
        <v>2185</v>
      </c>
      <c r="D11" s="4">
        <v>5.0839999999999996</v>
      </c>
      <c r="E11" s="3" t="s">
        <v>4332</v>
      </c>
      <c r="F11" s="4">
        <v>13</v>
      </c>
      <c r="G11" s="4">
        <v>62</v>
      </c>
      <c r="H11" s="3">
        <f t="shared" si="0"/>
        <v>0.80645161290322576</v>
      </c>
      <c r="I11" s="3">
        <f t="shared" si="1"/>
        <v>80.327868852459019</v>
      </c>
      <c r="J11" s="3" t="str">
        <f>IF(I11&gt;=95,"상위 5%",IF(I11&gt;=90,"상위 10%",IF(I11&gt;=80,"상위 20%","X")))</f>
        <v>상위 20%</v>
      </c>
    </row>
    <row r="12" spans="1:10" x14ac:dyDescent="0.3">
      <c r="A12">
        <v>2021</v>
      </c>
      <c r="B12" s="3" t="s">
        <v>27</v>
      </c>
      <c r="C12" s="3" t="s">
        <v>2187</v>
      </c>
      <c r="D12" s="4">
        <v>15.881</v>
      </c>
      <c r="E12" s="3" t="s">
        <v>4324</v>
      </c>
      <c r="F12" s="4">
        <v>21</v>
      </c>
      <c r="G12" s="4">
        <v>334</v>
      </c>
      <c r="H12" s="3">
        <f t="shared" si="0"/>
        <v>0.94011976047904189</v>
      </c>
      <c r="I12" s="3">
        <f t="shared" si="1"/>
        <v>93.993993993993996</v>
      </c>
      <c r="J12" s="3" t="str">
        <f>IF(I12&gt;=95,"상위 5%",IF(I12&gt;=90,"상위 10%",IF(I12&gt;=80,"상위 20%","X")))</f>
        <v>상위 10%</v>
      </c>
    </row>
    <row r="13" spans="1:10" x14ac:dyDescent="0.3">
      <c r="A13">
        <v>2021</v>
      </c>
      <c r="B13" s="3" t="s">
        <v>28</v>
      </c>
      <c r="C13" s="3" t="s">
        <v>2188</v>
      </c>
      <c r="D13" s="4">
        <v>7.5289999999999999</v>
      </c>
      <c r="E13" s="3" t="s">
        <v>4335</v>
      </c>
      <c r="F13" s="4">
        <v>10</v>
      </c>
      <c r="G13" s="4">
        <v>99</v>
      </c>
      <c r="H13" s="3">
        <f t="shared" si="0"/>
        <v>0.90909090909090906</v>
      </c>
      <c r="I13" s="3">
        <f t="shared" si="1"/>
        <v>90.816326530612244</v>
      </c>
      <c r="J13" s="3" t="str">
        <f>IF(I13&gt;=95,"상위 5%",IF(I13&gt;=90,"상위 10%",IF(I13&gt;=80,"상위 20%","X")))</f>
        <v>상위 10%</v>
      </c>
    </row>
    <row r="14" spans="1:10" x14ac:dyDescent="0.3">
      <c r="A14">
        <v>2021</v>
      </c>
      <c r="B14" s="3" t="s">
        <v>29</v>
      </c>
      <c r="C14" s="3" t="s">
        <v>2189</v>
      </c>
      <c r="D14" s="4">
        <v>7.7110000000000003</v>
      </c>
      <c r="E14" s="3" t="s">
        <v>4336</v>
      </c>
      <c r="F14" s="4">
        <v>6</v>
      </c>
      <c r="G14" s="4">
        <v>87</v>
      </c>
      <c r="H14" s="3">
        <f t="shared" si="0"/>
        <v>0.94252873563218387</v>
      </c>
      <c r="I14" s="3">
        <f t="shared" si="1"/>
        <v>94.186046511627907</v>
      </c>
      <c r="J14" s="3" t="str">
        <f>IF(I14&gt;=95,"상위 5%",IF(I14&gt;=90,"상위 10%",IF(I14&gt;=80,"상위 20%","X")))</f>
        <v>상위 10%</v>
      </c>
    </row>
    <row r="15" spans="1:10" x14ac:dyDescent="0.3">
      <c r="A15">
        <v>2021</v>
      </c>
      <c r="B15" s="3" t="s">
        <v>30</v>
      </c>
      <c r="C15" s="3" t="s">
        <v>2190</v>
      </c>
      <c r="D15" s="4">
        <v>8.1980000000000004</v>
      </c>
      <c r="E15" s="3" t="s">
        <v>4337</v>
      </c>
      <c r="F15" s="4">
        <v>14</v>
      </c>
      <c r="G15" s="4">
        <v>143</v>
      </c>
      <c r="H15" s="3">
        <f t="shared" si="0"/>
        <v>0.90909090909090906</v>
      </c>
      <c r="I15" s="3">
        <f t="shared" si="1"/>
        <v>90.845070422535215</v>
      </c>
      <c r="J15" s="3" t="str">
        <f>IF(I15&gt;=95,"상위 5%",IF(I15&gt;=90,"상위 10%",IF(I15&gt;=80,"상위 20%","X")))</f>
        <v>상위 10%</v>
      </c>
    </row>
    <row r="16" spans="1:10" x14ac:dyDescent="0.3">
      <c r="A16">
        <v>2021</v>
      </c>
      <c r="B16" s="3" t="s">
        <v>31</v>
      </c>
      <c r="C16" s="3" t="s">
        <v>2191</v>
      </c>
      <c r="D16" s="4">
        <v>5.1100000000000003</v>
      </c>
      <c r="E16" s="3" t="s">
        <v>4338</v>
      </c>
      <c r="F16" s="4">
        <v>9</v>
      </c>
      <c r="G16" s="4">
        <v>78</v>
      </c>
      <c r="H16" s="3">
        <f t="shared" si="0"/>
        <v>0.89743589743589747</v>
      </c>
      <c r="I16" s="3">
        <f t="shared" si="1"/>
        <v>89.610389610389603</v>
      </c>
      <c r="J16" s="3" t="str">
        <f>IF(I16&gt;=95,"상위 5%",IF(I16&gt;=90,"상위 10%",IF(I16&gt;=80,"상위 20%","X")))</f>
        <v>상위 20%</v>
      </c>
    </row>
    <row r="17" spans="1:10" x14ac:dyDescent="0.3">
      <c r="A17">
        <v>2021</v>
      </c>
      <c r="B17" s="3" t="s">
        <v>32</v>
      </c>
      <c r="C17" s="3" t="s">
        <v>2192</v>
      </c>
      <c r="D17" s="4">
        <v>2.4129999999999998</v>
      </c>
      <c r="E17" s="3" t="s">
        <v>4339</v>
      </c>
      <c r="F17" s="4">
        <v>6</v>
      </c>
      <c r="G17" s="4">
        <v>34</v>
      </c>
      <c r="H17" s="3">
        <f t="shared" si="0"/>
        <v>0.8529411764705882</v>
      </c>
      <c r="I17" s="3">
        <f t="shared" si="1"/>
        <v>84.848484848484844</v>
      </c>
      <c r="J17" s="3" t="str">
        <f>IF(I17&gt;=95,"상위 5%",IF(I17&gt;=90,"상위 10%",IF(I17&gt;=80,"상위 20%","X")))</f>
        <v>상위 20%</v>
      </c>
    </row>
    <row r="18" spans="1:10" x14ac:dyDescent="0.3">
      <c r="A18">
        <v>2021</v>
      </c>
      <c r="B18" s="3" t="s">
        <v>33</v>
      </c>
      <c r="C18" s="3" t="s">
        <v>2193</v>
      </c>
      <c r="D18" s="4">
        <v>8.9469999999999992</v>
      </c>
      <c r="E18" s="3" t="s">
        <v>4430</v>
      </c>
      <c r="F18" s="4">
        <v>5</v>
      </c>
      <c r="G18" s="4">
        <v>41</v>
      </c>
      <c r="H18" s="3">
        <f t="shared" si="0"/>
        <v>0.90243902439024393</v>
      </c>
      <c r="I18" s="3">
        <f t="shared" si="1"/>
        <v>90</v>
      </c>
      <c r="J18" s="3" t="str">
        <f>IF(I18&gt;=95,"상위 5%",IF(I18&gt;=90,"상위 10%",IF(I18&gt;=80,"상위 20%","X")))</f>
        <v>상위 10%</v>
      </c>
    </row>
    <row r="19" spans="1:10" x14ac:dyDescent="0.3">
      <c r="A19">
        <v>2021</v>
      </c>
      <c r="B19" s="3" t="s">
        <v>34</v>
      </c>
      <c r="C19" s="3" t="s">
        <v>2194</v>
      </c>
      <c r="D19" s="4">
        <v>7.6520000000000001</v>
      </c>
      <c r="E19" s="3" t="s">
        <v>4451</v>
      </c>
      <c r="F19" s="4">
        <v>2</v>
      </c>
      <c r="G19" s="4">
        <v>25</v>
      </c>
      <c r="H19" s="3">
        <f t="shared" si="0"/>
        <v>0.96</v>
      </c>
      <c r="I19" s="3">
        <f t="shared" si="1"/>
        <v>95.833333333333343</v>
      </c>
      <c r="J19" s="3" t="str">
        <f>IF(I19&gt;=95,"상위 5%",IF(I19&gt;=90,"상위 10%",IF(I19&gt;=80,"상위 20%","X")))</f>
        <v>상위 5%</v>
      </c>
    </row>
    <row r="20" spans="1:10" x14ac:dyDescent="0.3">
      <c r="A20">
        <v>2021</v>
      </c>
      <c r="B20" s="3" t="s">
        <v>36</v>
      </c>
      <c r="C20" s="3" t="s">
        <v>2196</v>
      </c>
      <c r="D20" s="4">
        <v>5.8559999999999999</v>
      </c>
      <c r="E20" s="3" t="s">
        <v>4341</v>
      </c>
      <c r="F20" s="4">
        <v>5</v>
      </c>
      <c r="G20" s="4">
        <v>41</v>
      </c>
      <c r="H20" s="3">
        <f t="shared" si="0"/>
        <v>0.90243902439024393</v>
      </c>
      <c r="I20" s="3">
        <f t="shared" si="1"/>
        <v>90</v>
      </c>
      <c r="J20" s="3" t="str">
        <f>IF(I20&gt;=95,"상위 5%",IF(I20&gt;=90,"상위 10%",IF(I20&gt;=80,"상위 20%","X")))</f>
        <v>상위 10%</v>
      </c>
    </row>
    <row r="21" spans="1:10" x14ac:dyDescent="0.3">
      <c r="A21">
        <v>2021</v>
      </c>
      <c r="B21" s="3" t="s">
        <v>37</v>
      </c>
      <c r="C21" s="3" t="s">
        <v>2197</v>
      </c>
      <c r="D21" s="4">
        <v>8.2029999999999994</v>
      </c>
      <c r="E21" s="3" t="s">
        <v>4342</v>
      </c>
      <c r="F21" s="4">
        <v>2</v>
      </c>
      <c r="G21" s="4">
        <v>80</v>
      </c>
      <c r="H21" s="3">
        <f t="shared" si="0"/>
        <v>0.98750000000000004</v>
      </c>
      <c r="I21" s="3">
        <f t="shared" si="1"/>
        <v>98.734177215189874</v>
      </c>
      <c r="J21" s="3" t="str">
        <f>IF(I21&gt;=95,"상위 5%",IF(I21&gt;=90,"상위 10%",IF(I21&gt;=80,"상위 20%","X")))</f>
        <v>상위 5%</v>
      </c>
    </row>
    <row r="22" spans="1:10" x14ac:dyDescent="0.3">
      <c r="A22">
        <v>2021</v>
      </c>
      <c r="B22" s="3" t="s">
        <v>38</v>
      </c>
      <c r="C22" s="3" t="s">
        <v>2198</v>
      </c>
      <c r="D22" s="4">
        <v>4.2729999999999997</v>
      </c>
      <c r="E22" s="3" t="s">
        <v>4343</v>
      </c>
      <c r="F22" s="4">
        <v>5</v>
      </c>
      <c r="G22" s="4">
        <v>330</v>
      </c>
      <c r="H22" s="3">
        <f t="shared" si="0"/>
        <v>0.98787878787878791</v>
      </c>
      <c r="I22" s="3">
        <f t="shared" si="1"/>
        <v>98.784194528875375</v>
      </c>
      <c r="J22" s="3" t="str">
        <f>IF(I22&gt;=95,"상위 5%",IF(I22&gt;=90,"상위 10%",IF(I22&gt;=80,"상위 20%","X")))</f>
        <v>상위 5%</v>
      </c>
    </row>
    <row r="23" spans="1:10" x14ac:dyDescent="0.3">
      <c r="A23">
        <v>2021</v>
      </c>
      <c r="B23" s="3" t="s">
        <v>39</v>
      </c>
      <c r="C23" s="3" t="s">
        <v>2199</v>
      </c>
      <c r="D23" s="4">
        <v>17.088000000000001</v>
      </c>
      <c r="E23" s="3" t="s">
        <v>4344</v>
      </c>
      <c r="F23" s="4">
        <v>2</v>
      </c>
      <c r="G23" s="4">
        <v>77</v>
      </c>
      <c r="H23" s="3">
        <f t="shared" si="0"/>
        <v>0.98701298701298701</v>
      </c>
      <c r="I23" s="3">
        <f t="shared" si="1"/>
        <v>98.68421052631578</v>
      </c>
      <c r="J23" s="3" t="str">
        <f>IF(I23&gt;=95,"상위 5%",IF(I23&gt;=90,"상위 10%",IF(I23&gt;=80,"상위 20%","X")))</f>
        <v>상위 5%</v>
      </c>
    </row>
    <row r="24" spans="1:10" x14ac:dyDescent="0.3">
      <c r="A24">
        <v>2021</v>
      </c>
      <c r="B24" s="3" t="s">
        <v>40</v>
      </c>
      <c r="C24" s="3" t="s">
        <v>2200</v>
      </c>
      <c r="D24" s="4">
        <v>7.8010000000000002</v>
      </c>
      <c r="E24" s="3" t="s">
        <v>4345</v>
      </c>
      <c r="F24" s="4">
        <v>28</v>
      </c>
      <c r="G24" s="4">
        <v>273</v>
      </c>
      <c r="H24" s="3">
        <f t="shared" si="0"/>
        <v>0.90109890109890112</v>
      </c>
      <c r="I24" s="3">
        <f t="shared" si="1"/>
        <v>90.07352941176471</v>
      </c>
      <c r="J24" s="3" t="str">
        <f>IF(I24&gt;=95,"상위 5%",IF(I24&gt;=90,"상위 10%",IF(I24&gt;=80,"상위 20%","X")))</f>
        <v>상위 10%</v>
      </c>
    </row>
    <row r="25" spans="1:10" x14ac:dyDescent="0.3">
      <c r="A25">
        <v>2021</v>
      </c>
      <c r="B25" s="3" t="s">
        <v>41</v>
      </c>
      <c r="C25" s="3" t="s">
        <v>2201</v>
      </c>
      <c r="D25" s="4">
        <v>11.090999999999999</v>
      </c>
      <c r="E25" s="3" t="s">
        <v>4343</v>
      </c>
      <c r="F25" s="4">
        <v>1</v>
      </c>
      <c r="G25" s="4">
        <v>330</v>
      </c>
      <c r="H25" s="3">
        <f t="shared" si="0"/>
        <v>1</v>
      </c>
      <c r="I25" s="3">
        <f t="shared" si="1"/>
        <v>100</v>
      </c>
      <c r="J25" s="3" t="str">
        <f>IF(I25&gt;=95,"상위 5%",IF(I25&gt;=90,"상위 10%",IF(I25&gt;=80,"상위 20%","X")))</f>
        <v>상위 5%</v>
      </c>
    </row>
    <row r="26" spans="1:10" x14ac:dyDescent="0.3">
      <c r="A26">
        <v>2021</v>
      </c>
      <c r="B26" s="3" t="s">
        <v>42</v>
      </c>
      <c r="C26" s="3" t="s">
        <v>2202</v>
      </c>
      <c r="D26" s="4">
        <v>3.7610000000000001</v>
      </c>
      <c r="E26" s="3" t="s">
        <v>1749</v>
      </c>
      <c r="F26" s="4">
        <v>13</v>
      </c>
      <c r="G26" s="4">
        <v>62</v>
      </c>
      <c r="H26" s="3">
        <f t="shared" si="0"/>
        <v>0.80645161290322576</v>
      </c>
      <c r="I26" s="3">
        <f t="shared" si="1"/>
        <v>80.327868852459019</v>
      </c>
      <c r="J26" s="3" t="str">
        <f>IF(I26&gt;=95,"상위 5%",IF(I26&gt;=90,"상위 10%",IF(I26&gt;=80,"상위 20%","X")))</f>
        <v>상위 20%</v>
      </c>
    </row>
    <row r="27" spans="1:10" x14ac:dyDescent="0.3">
      <c r="A27">
        <v>2021</v>
      </c>
      <c r="B27" s="3" t="s">
        <v>4883</v>
      </c>
      <c r="C27" s="3" t="s">
        <v>4553</v>
      </c>
      <c r="D27" s="4">
        <v>3.7170000000000001</v>
      </c>
      <c r="E27" s="3" t="s">
        <v>4388</v>
      </c>
      <c r="F27" s="4">
        <v>17</v>
      </c>
      <c r="G27" s="4">
        <v>82</v>
      </c>
      <c r="H27" s="3">
        <f t="shared" si="0"/>
        <v>0.80487804878048785</v>
      </c>
      <c r="I27" s="3">
        <f t="shared" si="1"/>
        <v>80.246913580246911</v>
      </c>
      <c r="J27" s="3" t="str">
        <f>IF(I27&gt;=95,"상위 5%",IF(I27&gt;=90,"상위 10%",IF(I27&gt;=80,"상위 20%","X")))</f>
        <v>상위 20%</v>
      </c>
    </row>
    <row r="28" spans="1:10" x14ac:dyDescent="0.3">
      <c r="A28">
        <v>2021</v>
      </c>
      <c r="B28" s="3" t="s">
        <v>43</v>
      </c>
      <c r="C28" s="3" t="s">
        <v>2203</v>
      </c>
      <c r="D28" s="4">
        <v>11.614000000000001</v>
      </c>
      <c r="E28" s="3" t="s">
        <v>4346</v>
      </c>
      <c r="F28" s="4">
        <v>9</v>
      </c>
      <c r="G28" s="4">
        <v>276</v>
      </c>
      <c r="H28" s="3">
        <f t="shared" si="0"/>
        <v>0.97101449275362317</v>
      </c>
      <c r="I28" s="3">
        <f t="shared" si="1"/>
        <v>97.090909090909093</v>
      </c>
      <c r="J28" s="3" t="str">
        <f>IF(I28&gt;=95,"상위 5%",IF(I28&gt;=90,"상위 10%",IF(I28&gt;=80,"상위 20%","X")))</f>
        <v>상위 5%</v>
      </c>
    </row>
    <row r="29" spans="1:10" x14ac:dyDescent="0.3">
      <c r="A29">
        <v>2021</v>
      </c>
      <c r="B29" s="3" t="s">
        <v>44</v>
      </c>
      <c r="C29" s="3" t="s">
        <v>2204</v>
      </c>
      <c r="D29" s="4">
        <v>6.15</v>
      </c>
      <c r="E29" s="3" t="s">
        <v>4346</v>
      </c>
      <c r="F29" s="4">
        <v>31</v>
      </c>
      <c r="G29" s="4">
        <v>276</v>
      </c>
      <c r="H29" s="3">
        <f t="shared" si="0"/>
        <v>0.89130434782608692</v>
      </c>
      <c r="I29" s="3">
        <f t="shared" si="1"/>
        <v>89.090909090909093</v>
      </c>
      <c r="J29" s="3" t="str">
        <f>IF(I29&gt;=95,"상위 5%",IF(I29&gt;=90,"상위 10%",IF(I29&gt;=80,"상위 20%","X")))</f>
        <v>상위 20%</v>
      </c>
    </row>
    <row r="30" spans="1:10" x14ac:dyDescent="0.3">
      <c r="A30">
        <v>2021</v>
      </c>
      <c r="B30" s="3" t="s">
        <v>45</v>
      </c>
      <c r="C30" s="3" t="s">
        <v>2205</v>
      </c>
      <c r="D30" s="4">
        <v>6.3109999999999999</v>
      </c>
      <c r="E30" s="3" t="s">
        <v>1818</v>
      </c>
      <c r="F30" s="4">
        <v>8</v>
      </c>
      <c r="G30" s="4">
        <v>81</v>
      </c>
      <c r="H30" s="3">
        <f t="shared" si="0"/>
        <v>0.9135802469135802</v>
      </c>
      <c r="I30" s="3">
        <f t="shared" si="1"/>
        <v>91.25</v>
      </c>
      <c r="J30" s="3" t="str">
        <f>IF(I30&gt;=95,"상위 5%",IF(I30&gt;=90,"상위 10%",IF(I30&gt;=80,"상위 20%","X")))</f>
        <v>상위 10%</v>
      </c>
    </row>
    <row r="31" spans="1:10" x14ac:dyDescent="0.3">
      <c r="A31">
        <v>2021</v>
      </c>
      <c r="B31" s="3" t="s">
        <v>46</v>
      </c>
      <c r="C31" s="3" t="s">
        <v>2206</v>
      </c>
      <c r="D31" s="4">
        <v>6.3920000000000003</v>
      </c>
      <c r="E31" s="3" t="s">
        <v>4347</v>
      </c>
      <c r="F31" s="4">
        <v>23</v>
      </c>
      <c r="G31" s="4">
        <v>156</v>
      </c>
      <c r="H31" s="3">
        <f t="shared" si="0"/>
        <v>0.85897435897435892</v>
      </c>
      <c r="I31" s="3">
        <f t="shared" si="1"/>
        <v>85.806451612903217</v>
      </c>
      <c r="J31" s="3" t="str">
        <f>IF(I31&gt;=95,"상위 5%",IF(I31&gt;=90,"상위 10%",IF(I31&gt;=80,"상위 20%","X")))</f>
        <v>상위 20%</v>
      </c>
    </row>
    <row r="32" spans="1:10" x14ac:dyDescent="0.3">
      <c r="A32">
        <v>2021</v>
      </c>
      <c r="B32" s="3" t="s">
        <v>47</v>
      </c>
      <c r="C32" s="3" t="s">
        <v>2207</v>
      </c>
      <c r="D32" s="4">
        <v>3.1120000000000001</v>
      </c>
      <c r="E32" s="3" t="s">
        <v>4348</v>
      </c>
      <c r="F32" s="4">
        <v>4</v>
      </c>
      <c r="G32" s="4">
        <v>23</v>
      </c>
      <c r="H32" s="3">
        <f t="shared" si="0"/>
        <v>0.86956521739130432</v>
      </c>
      <c r="I32" s="3">
        <f t="shared" si="1"/>
        <v>86.36363636363636</v>
      </c>
      <c r="J32" s="3" t="str">
        <f>IF(I32&gt;=95,"상위 5%",IF(I32&gt;=90,"상위 10%",IF(I32&gt;=80,"상위 20%","X")))</f>
        <v>상위 20%</v>
      </c>
    </row>
    <row r="33" spans="1:10" x14ac:dyDescent="0.3">
      <c r="A33">
        <v>2021</v>
      </c>
      <c r="B33" s="3" t="s">
        <v>48</v>
      </c>
      <c r="C33" s="3" t="s">
        <v>2208</v>
      </c>
      <c r="D33" s="4">
        <v>6.5259999999999998</v>
      </c>
      <c r="E33" s="3" t="s">
        <v>4349</v>
      </c>
      <c r="F33" s="4">
        <v>2</v>
      </c>
      <c r="G33" s="4">
        <v>21</v>
      </c>
      <c r="H33" s="3">
        <f t="shared" si="0"/>
        <v>0.95238095238095233</v>
      </c>
      <c r="I33" s="3">
        <f t="shared" si="1"/>
        <v>95</v>
      </c>
      <c r="J33" s="3" t="str">
        <f>IF(I33&gt;=95,"상위 5%",IF(I33&gt;=90,"상위 10%",IF(I33&gt;=80,"상위 20%","X")))</f>
        <v>상위 5%</v>
      </c>
    </row>
    <row r="34" spans="1:10" x14ac:dyDescent="0.3">
      <c r="A34">
        <v>2021</v>
      </c>
      <c r="B34" s="3" t="s">
        <v>49</v>
      </c>
      <c r="C34" s="3" t="s">
        <v>2209</v>
      </c>
      <c r="D34" s="4">
        <v>4.28</v>
      </c>
      <c r="E34" s="3" t="s">
        <v>4349</v>
      </c>
      <c r="F34" s="4">
        <v>4</v>
      </c>
      <c r="G34" s="4">
        <v>21</v>
      </c>
      <c r="H34" s="3">
        <f t="shared" si="0"/>
        <v>0.8571428571428571</v>
      </c>
      <c r="I34" s="3">
        <f t="shared" si="1"/>
        <v>85</v>
      </c>
      <c r="J34" s="3" t="str">
        <f>IF(I34&gt;=95,"상위 5%",IF(I34&gt;=90,"상위 10%",IF(I34&gt;=80,"상위 20%","X")))</f>
        <v>상위 20%</v>
      </c>
    </row>
    <row r="35" spans="1:10" x14ac:dyDescent="0.3">
      <c r="A35">
        <v>2021</v>
      </c>
      <c r="B35" s="3" t="s">
        <v>50</v>
      </c>
      <c r="C35" s="3" t="s">
        <v>2210</v>
      </c>
      <c r="D35" s="4">
        <v>10.997999999999999</v>
      </c>
      <c r="E35" s="3" t="s">
        <v>4350</v>
      </c>
      <c r="F35" s="4">
        <v>1</v>
      </c>
      <c r="G35" s="4">
        <v>50</v>
      </c>
      <c r="H35" s="3">
        <f t="shared" si="0"/>
        <v>1</v>
      </c>
      <c r="I35" s="3">
        <f t="shared" si="1"/>
        <v>100</v>
      </c>
      <c r="J35" s="3" t="str">
        <f>IF(I35&gt;=95,"상위 5%",IF(I35&gt;=90,"상위 10%",IF(I35&gt;=80,"상위 20%","X")))</f>
        <v>상위 5%</v>
      </c>
    </row>
    <row r="36" spans="1:10" x14ac:dyDescent="0.3">
      <c r="A36">
        <v>2021</v>
      </c>
      <c r="B36" s="3" t="s">
        <v>51</v>
      </c>
      <c r="C36" s="3" t="s">
        <v>2211</v>
      </c>
      <c r="D36" s="4">
        <v>15.47</v>
      </c>
      <c r="E36" s="3" t="s">
        <v>4346</v>
      </c>
      <c r="F36" s="4">
        <v>4</v>
      </c>
      <c r="G36" s="4">
        <v>276</v>
      </c>
      <c r="H36" s="3">
        <f t="shared" si="0"/>
        <v>0.98913043478260865</v>
      </c>
      <c r="I36" s="3">
        <f t="shared" si="1"/>
        <v>98.909090909090907</v>
      </c>
      <c r="J36" s="3" t="str">
        <f>IF(I36&gt;=95,"상위 5%",IF(I36&gt;=90,"상위 10%",IF(I36&gt;=80,"상위 20%","X")))</f>
        <v>상위 5%</v>
      </c>
    </row>
    <row r="37" spans="1:10" x14ac:dyDescent="0.3">
      <c r="A37">
        <v>2021</v>
      </c>
      <c r="B37" s="3" t="s">
        <v>52</v>
      </c>
      <c r="C37" s="3" t="s">
        <v>2212</v>
      </c>
      <c r="D37" s="4">
        <v>7.2949999999999999</v>
      </c>
      <c r="E37" s="3" t="s">
        <v>4351</v>
      </c>
      <c r="F37" s="4">
        <v>27</v>
      </c>
      <c r="G37" s="4">
        <v>160</v>
      </c>
      <c r="H37" s="3">
        <f t="shared" si="0"/>
        <v>0.83750000000000002</v>
      </c>
      <c r="I37" s="3">
        <f t="shared" si="1"/>
        <v>83.647798742138363</v>
      </c>
      <c r="J37" s="3" t="str">
        <f>IF(I37&gt;=95,"상위 5%",IF(I37&gt;=90,"상위 10%",IF(I37&gt;=80,"상위 20%","X")))</f>
        <v>상위 20%</v>
      </c>
    </row>
    <row r="38" spans="1:10" x14ac:dyDescent="0.3">
      <c r="A38">
        <v>2021</v>
      </c>
      <c r="B38" s="3" t="s">
        <v>53</v>
      </c>
      <c r="C38" s="3" t="s">
        <v>2213</v>
      </c>
      <c r="D38" s="4">
        <v>29.367999999999999</v>
      </c>
      <c r="E38" s="3" t="s">
        <v>4331</v>
      </c>
      <c r="F38" s="4">
        <v>5</v>
      </c>
      <c r="G38" s="4">
        <v>162</v>
      </c>
      <c r="H38" s="3">
        <f t="shared" si="0"/>
        <v>0.97530864197530864</v>
      </c>
      <c r="I38" s="3">
        <f t="shared" si="1"/>
        <v>97.515527950310556</v>
      </c>
      <c r="J38" s="3" t="str">
        <f>IF(I38&gt;=95,"상위 5%",IF(I38&gt;=90,"상위 10%",IF(I38&gt;=80,"상위 20%","X")))</f>
        <v>상위 5%</v>
      </c>
    </row>
    <row r="39" spans="1:10" x14ac:dyDescent="0.3">
      <c r="A39">
        <v>2021</v>
      </c>
      <c r="B39" s="3" t="s">
        <v>54</v>
      </c>
      <c r="C39" s="3" t="s">
        <v>2214</v>
      </c>
      <c r="D39" s="4">
        <v>5.6029999999999998</v>
      </c>
      <c r="E39" s="3" t="s">
        <v>4352</v>
      </c>
      <c r="F39" s="4">
        <v>10</v>
      </c>
      <c r="G39" s="4">
        <v>90</v>
      </c>
      <c r="H39" s="3">
        <f t="shared" si="0"/>
        <v>0.9</v>
      </c>
      <c r="I39" s="3">
        <f t="shared" si="1"/>
        <v>89.887640449438194</v>
      </c>
      <c r="J39" s="3" t="str">
        <f>IF(I39&gt;=95,"상위 5%",IF(I39&gt;=90,"상위 10%",IF(I39&gt;=80,"상위 20%","X")))</f>
        <v>상위 20%</v>
      </c>
    </row>
    <row r="40" spans="1:10" x14ac:dyDescent="0.3">
      <c r="A40">
        <v>2021</v>
      </c>
      <c r="B40" s="3" t="s">
        <v>55</v>
      </c>
      <c r="C40" s="3" t="s">
        <v>2215</v>
      </c>
      <c r="D40" s="4">
        <v>18.808</v>
      </c>
      <c r="E40" s="3" t="s">
        <v>4324</v>
      </c>
      <c r="F40" s="4">
        <v>15</v>
      </c>
      <c r="G40" s="4">
        <v>334</v>
      </c>
      <c r="H40" s="3">
        <f t="shared" si="0"/>
        <v>0.95808383233532934</v>
      </c>
      <c r="I40" s="3">
        <f t="shared" si="1"/>
        <v>95.795795795795797</v>
      </c>
      <c r="J40" s="3" t="str">
        <f>IF(I40&gt;=95,"상위 5%",IF(I40&gt;=90,"상위 10%",IF(I40&gt;=80,"상위 20%","X")))</f>
        <v>상위 5%</v>
      </c>
    </row>
    <row r="41" spans="1:10" x14ac:dyDescent="0.3">
      <c r="A41">
        <v>2021</v>
      </c>
      <c r="B41" s="3" t="s">
        <v>56</v>
      </c>
      <c r="C41" s="3" t="s">
        <v>2216</v>
      </c>
      <c r="D41" s="4">
        <v>9.9329999999999998</v>
      </c>
      <c r="E41" s="3" t="s">
        <v>4430</v>
      </c>
      <c r="F41" s="4">
        <v>4</v>
      </c>
      <c r="G41" s="4">
        <v>41</v>
      </c>
      <c r="H41" s="3">
        <f t="shared" si="0"/>
        <v>0.92682926829268297</v>
      </c>
      <c r="I41" s="3">
        <f t="shared" si="1"/>
        <v>92.5</v>
      </c>
      <c r="J41" s="3" t="str">
        <f>IF(I41&gt;=95,"상위 5%",IF(I41&gt;=90,"상위 10%",IF(I41&gt;=80,"상위 20%","X")))</f>
        <v>상위 10%</v>
      </c>
    </row>
    <row r="42" spans="1:10" x14ac:dyDescent="0.3">
      <c r="A42">
        <v>2021</v>
      </c>
      <c r="B42" s="3" t="s">
        <v>57</v>
      </c>
      <c r="C42" s="3" t="s">
        <v>2217</v>
      </c>
      <c r="D42" s="4">
        <v>30.849</v>
      </c>
      <c r="E42" s="3" t="s">
        <v>4362</v>
      </c>
      <c r="F42" s="4">
        <v>2</v>
      </c>
      <c r="G42" s="4">
        <v>69</v>
      </c>
      <c r="H42" s="3">
        <f t="shared" si="0"/>
        <v>0.98550724637681164</v>
      </c>
      <c r="I42" s="3">
        <f t="shared" si="1"/>
        <v>98.529411764705884</v>
      </c>
      <c r="J42" s="3" t="str">
        <f>IF(I42&gt;=95,"상위 5%",IF(I42&gt;=90,"상위 10%",IF(I42&gt;=80,"상위 20%","X")))</f>
        <v>상위 5%</v>
      </c>
    </row>
    <row r="43" spans="1:10" x14ac:dyDescent="0.3">
      <c r="A43">
        <v>2021</v>
      </c>
      <c r="B43" s="3" t="s">
        <v>58</v>
      </c>
      <c r="C43" s="3" t="s">
        <v>2218</v>
      </c>
      <c r="D43" s="4">
        <v>7.8479999999999999</v>
      </c>
      <c r="E43" s="3" t="s">
        <v>4324</v>
      </c>
      <c r="F43" s="4">
        <v>60</v>
      </c>
      <c r="G43" s="4">
        <v>334</v>
      </c>
      <c r="H43" s="3">
        <f t="shared" si="0"/>
        <v>0.82335329341317365</v>
      </c>
      <c r="I43" s="3">
        <f t="shared" si="1"/>
        <v>82.282282282282281</v>
      </c>
      <c r="J43" s="3" t="str">
        <f>IF(I43&gt;=95,"상위 5%",IF(I43&gt;=90,"상위 10%",IF(I43&gt;=80,"상위 20%","X")))</f>
        <v>상위 20%</v>
      </c>
    </row>
    <row r="44" spans="1:10" x14ac:dyDescent="0.3">
      <c r="A44">
        <v>2021</v>
      </c>
      <c r="B44" s="3" t="s">
        <v>60</v>
      </c>
      <c r="C44" s="3" t="s">
        <v>2220</v>
      </c>
      <c r="D44" s="4">
        <v>9.9260000000000002</v>
      </c>
      <c r="E44" s="3" t="s">
        <v>4335</v>
      </c>
      <c r="F44" s="4">
        <v>7</v>
      </c>
      <c r="G44" s="4">
        <v>99</v>
      </c>
      <c r="H44" s="3">
        <f t="shared" si="0"/>
        <v>0.93939393939393945</v>
      </c>
      <c r="I44" s="3">
        <f t="shared" si="1"/>
        <v>93.877551020408163</v>
      </c>
      <c r="J44" s="3" t="str">
        <f>IF(I44&gt;=95,"상위 5%",IF(I44&gt;=90,"상위 10%",IF(I44&gt;=80,"상위 20%","X")))</f>
        <v>상위 10%</v>
      </c>
    </row>
    <row r="45" spans="1:10" x14ac:dyDescent="0.3">
      <c r="A45">
        <v>2021</v>
      </c>
      <c r="B45" s="3" t="s">
        <v>62</v>
      </c>
      <c r="C45" s="3" t="s">
        <v>2222</v>
      </c>
      <c r="D45" s="4">
        <v>5.8369999999999997</v>
      </c>
      <c r="E45" s="3" t="s">
        <v>4353</v>
      </c>
      <c r="F45" s="4">
        <v>7</v>
      </c>
      <c r="G45" s="4">
        <v>57</v>
      </c>
      <c r="H45" s="3">
        <f t="shared" si="0"/>
        <v>0.89473684210526316</v>
      </c>
      <c r="I45" s="3">
        <f t="shared" si="1"/>
        <v>89.285714285714292</v>
      </c>
      <c r="J45" s="3" t="str">
        <f>IF(I45&gt;=95,"상위 5%",IF(I45&gt;=90,"상위 10%",IF(I45&gt;=80,"상위 20%","X")))</f>
        <v>상위 20%</v>
      </c>
    </row>
    <row r="46" spans="1:10" x14ac:dyDescent="0.3">
      <c r="A46">
        <v>2021</v>
      </c>
      <c r="B46" s="3" t="s">
        <v>63</v>
      </c>
      <c r="C46" s="3" t="s">
        <v>2223</v>
      </c>
      <c r="D46" s="4">
        <v>6.9189999999999996</v>
      </c>
      <c r="E46" s="3" t="s">
        <v>4354</v>
      </c>
      <c r="F46" s="4">
        <v>1</v>
      </c>
      <c r="G46" s="4">
        <v>91</v>
      </c>
      <c r="H46" s="3">
        <f t="shared" si="0"/>
        <v>1</v>
      </c>
      <c r="I46" s="3">
        <f t="shared" si="1"/>
        <v>100</v>
      </c>
      <c r="J46" s="3" t="str">
        <f>IF(I46&gt;=95,"상위 5%",IF(I46&gt;=90,"상위 10%",IF(I46&gt;=80,"상위 20%","X")))</f>
        <v>상위 5%</v>
      </c>
    </row>
    <row r="47" spans="1:10" x14ac:dyDescent="0.3">
      <c r="A47">
        <v>2021</v>
      </c>
      <c r="B47" s="3" t="s">
        <v>66</v>
      </c>
      <c r="C47" s="3" t="s">
        <v>2226</v>
      </c>
      <c r="D47" s="4">
        <v>9</v>
      </c>
      <c r="E47" s="3" t="s">
        <v>4460</v>
      </c>
      <c r="F47" s="4">
        <v>2</v>
      </c>
      <c r="G47" s="4">
        <v>133</v>
      </c>
      <c r="H47" s="3">
        <f t="shared" si="0"/>
        <v>0.99248120300751874</v>
      </c>
      <c r="I47" s="3">
        <f t="shared" si="1"/>
        <v>99.242424242424249</v>
      </c>
      <c r="J47" s="3" t="str">
        <f>IF(I47&gt;=95,"상위 5%",IF(I47&gt;=90,"상위 10%",IF(I47&gt;=80,"상위 20%","X")))</f>
        <v>상위 5%</v>
      </c>
    </row>
    <row r="48" spans="1:10" x14ac:dyDescent="0.3">
      <c r="A48">
        <v>2021</v>
      </c>
      <c r="B48" s="3" t="s">
        <v>4884</v>
      </c>
      <c r="C48" s="3" t="s">
        <v>4558</v>
      </c>
      <c r="D48" s="4">
        <v>2.5369999999999999</v>
      </c>
      <c r="E48" s="3" t="s">
        <v>4343</v>
      </c>
      <c r="F48" s="4">
        <v>18</v>
      </c>
      <c r="G48" s="4">
        <v>330</v>
      </c>
      <c r="H48" s="3">
        <f t="shared" si="0"/>
        <v>0.94848484848484849</v>
      </c>
      <c r="I48" s="3">
        <f t="shared" si="1"/>
        <v>94.832826747720361</v>
      </c>
      <c r="J48" s="3" t="str">
        <f>IF(I48&gt;=95,"상위 5%",IF(I48&gt;=90,"상위 10%",IF(I48&gt;=80,"상위 20%","X")))</f>
        <v>상위 10%</v>
      </c>
    </row>
    <row r="49" spans="1:10" x14ac:dyDescent="0.3">
      <c r="A49">
        <v>2021</v>
      </c>
      <c r="B49" s="3" t="s">
        <v>68</v>
      </c>
      <c r="C49" s="3" t="s">
        <v>2228</v>
      </c>
      <c r="D49" s="4">
        <v>12.2</v>
      </c>
      <c r="E49" s="3" t="s">
        <v>4353</v>
      </c>
      <c r="F49" s="4">
        <v>2</v>
      </c>
      <c r="G49" s="4">
        <v>57</v>
      </c>
      <c r="H49" s="3">
        <f t="shared" si="0"/>
        <v>0.98245614035087714</v>
      </c>
      <c r="I49" s="3">
        <f t="shared" si="1"/>
        <v>98.214285714285708</v>
      </c>
      <c r="J49" s="3" t="str">
        <f>IF(I49&gt;=95,"상위 5%",IF(I49&gt;=90,"상위 10%",IF(I49&gt;=80,"상위 20%","X")))</f>
        <v>상위 5%</v>
      </c>
    </row>
    <row r="50" spans="1:10" x14ac:dyDescent="0.3">
      <c r="A50">
        <v>2021</v>
      </c>
      <c r="B50" s="3" t="s">
        <v>70</v>
      </c>
      <c r="C50" s="3" t="s">
        <v>2230</v>
      </c>
      <c r="D50" s="4">
        <v>5.3940000000000001</v>
      </c>
      <c r="E50" s="3" t="s">
        <v>4356</v>
      </c>
      <c r="F50" s="4">
        <v>5</v>
      </c>
      <c r="G50" s="4">
        <v>29</v>
      </c>
      <c r="H50" s="3">
        <f t="shared" si="0"/>
        <v>0.86206896551724133</v>
      </c>
      <c r="I50" s="3">
        <f t="shared" si="1"/>
        <v>85.714285714285708</v>
      </c>
      <c r="J50" s="3" t="str">
        <f>IF(I50&gt;=95,"상위 5%",IF(I50&gt;=90,"상위 10%",IF(I50&gt;=80,"상위 20%","X")))</f>
        <v>상위 20%</v>
      </c>
    </row>
    <row r="51" spans="1:10" x14ac:dyDescent="0.3">
      <c r="A51">
        <v>2021</v>
      </c>
      <c r="B51" s="3" t="s">
        <v>71</v>
      </c>
      <c r="C51" s="3" t="s">
        <v>2231</v>
      </c>
      <c r="D51" s="4">
        <v>12.984</v>
      </c>
      <c r="E51" s="3" t="s">
        <v>4331</v>
      </c>
      <c r="F51" s="4">
        <v>16</v>
      </c>
      <c r="G51" s="4">
        <v>162</v>
      </c>
      <c r="H51" s="3">
        <f t="shared" si="0"/>
        <v>0.90740740740740744</v>
      </c>
      <c r="I51" s="3">
        <f t="shared" si="1"/>
        <v>90.683229813664596</v>
      </c>
      <c r="J51" s="3" t="str">
        <f>IF(I51&gt;=95,"상위 5%",IF(I51&gt;=90,"상위 10%",IF(I51&gt;=80,"상위 20%","X")))</f>
        <v>상위 10%</v>
      </c>
    </row>
    <row r="52" spans="1:10" x14ac:dyDescent="0.3">
      <c r="A52">
        <v>2021</v>
      </c>
      <c r="B52" s="3" t="s">
        <v>72</v>
      </c>
      <c r="C52" s="3" t="s">
        <v>2232</v>
      </c>
      <c r="D52" s="4">
        <v>2.8029999999999999</v>
      </c>
      <c r="E52" s="3" t="s">
        <v>4343</v>
      </c>
      <c r="F52" s="4">
        <v>13</v>
      </c>
      <c r="G52" s="4">
        <v>330</v>
      </c>
      <c r="H52" s="3">
        <f t="shared" si="0"/>
        <v>0.96363636363636362</v>
      </c>
      <c r="I52" s="3">
        <f t="shared" si="1"/>
        <v>96.352583586626139</v>
      </c>
      <c r="J52" s="3" t="str">
        <f>IF(I52&gt;=95,"상위 5%",IF(I52&gt;=90,"상위 10%",IF(I52&gt;=80,"상위 20%","X")))</f>
        <v>상위 5%</v>
      </c>
    </row>
    <row r="53" spans="1:10" x14ac:dyDescent="0.3">
      <c r="A53">
        <v>2021</v>
      </c>
      <c r="B53" s="3" t="s">
        <v>73</v>
      </c>
      <c r="C53" s="3" t="s">
        <v>2233</v>
      </c>
      <c r="D53" s="4">
        <v>7.4290000000000003</v>
      </c>
      <c r="E53" s="3" t="s">
        <v>681</v>
      </c>
      <c r="F53" s="4">
        <v>10</v>
      </c>
      <c r="G53" s="4">
        <v>166</v>
      </c>
      <c r="H53" s="3">
        <f t="shared" si="0"/>
        <v>0.94578313253012047</v>
      </c>
      <c r="I53" s="3">
        <f t="shared" si="1"/>
        <v>94.545454545454547</v>
      </c>
      <c r="J53" s="3" t="str">
        <f>IF(I53&gt;=95,"상위 5%",IF(I53&gt;=90,"상위 10%",IF(I53&gt;=80,"상위 20%","X")))</f>
        <v>상위 10%</v>
      </c>
    </row>
    <row r="54" spans="1:10" x14ac:dyDescent="0.3">
      <c r="A54">
        <v>2021</v>
      </c>
      <c r="B54" s="3" t="s">
        <v>74</v>
      </c>
      <c r="C54" s="3" t="s">
        <v>2234</v>
      </c>
      <c r="D54" s="4">
        <v>4.141</v>
      </c>
      <c r="E54" s="3" t="s">
        <v>4329</v>
      </c>
      <c r="F54" s="4">
        <v>16</v>
      </c>
      <c r="G54" s="4">
        <v>108</v>
      </c>
      <c r="H54" s="3">
        <f t="shared" si="0"/>
        <v>0.86111111111111116</v>
      </c>
      <c r="I54" s="3">
        <f t="shared" si="1"/>
        <v>85.981308411214954</v>
      </c>
      <c r="J54" s="3" t="str">
        <f>IF(I54&gt;=95,"상위 5%",IF(I54&gt;=90,"상위 10%",IF(I54&gt;=80,"상위 20%","X")))</f>
        <v>상위 20%</v>
      </c>
    </row>
    <row r="55" spans="1:10" x14ac:dyDescent="0.3">
      <c r="A55">
        <v>2021</v>
      </c>
      <c r="B55" s="3" t="s">
        <v>75</v>
      </c>
      <c r="C55" s="3" t="s">
        <v>2235</v>
      </c>
      <c r="D55" s="4">
        <v>7.3330000000000002</v>
      </c>
      <c r="E55" s="3" t="s">
        <v>4357</v>
      </c>
      <c r="F55" s="4">
        <v>7</v>
      </c>
      <c r="G55" s="4">
        <v>200</v>
      </c>
      <c r="H55" s="3">
        <f t="shared" si="0"/>
        <v>0.97</v>
      </c>
      <c r="I55" s="3">
        <f t="shared" si="1"/>
        <v>96.984924623115575</v>
      </c>
      <c r="J55" s="3" t="str">
        <f>IF(I55&gt;=95,"상위 5%",IF(I55&gt;=90,"상위 10%",IF(I55&gt;=80,"상위 20%","X")))</f>
        <v>상위 5%</v>
      </c>
    </row>
    <row r="56" spans="1:10" x14ac:dyDescent="0.3">
      <c r="A56">
        <v>2021</v>
      </c>
      <c r="B56" s="3" t="s">
        <v>4885</v>
      </c>
      <c r="C56" s="3" t="s">
        <v>4539</v>
      </c>
      <c r="D56" s="4">
        <v>3.8530000000000002</v>
      </c>
      <c r="E56" s="3" t="s">
        <v>4326</v>
      </c>
      <c r="F56" s="4">
        <v>5</v>
      </c>
      <c r="G56" s="4">
        <v>44</v>
      </c>
      <c r="H56" s="3">
        <f t="shared" si="0"/>
        <v>0.90909090909090906</v>
      </c>
      <c r="I56" s="3">
        <f t="shared" si="1"/>
        <v>90.697674418604649</v>
      </c>
      <c r="J56" s="3" t="str">
        <f>IF(I56&gt;=95,"상위 5%",IF(I56&gt;=90,"상위 10%",IF(I56&gt;=80,"상위 20%","X")))</f>
        <v>상위 10%</v>
      </c>
    </row>
    <row r="57" spans="1:10" x14ac:dyDescent="0.3">
      <c r="A57">
        <v>2021</v>
      </c>
      <c r="B57" s="3" t="s">
        <v>77</v>
      </c>
      <c r="C57" s="3" t="s">
        <v>2237</v>
      </c>
      <c r="D57" s="4">
        <v>3.3639999999999999</v>
      </c>
      <c r="E57" s="3" t="s">
        <v>4358</v>
      </c>
      <c r="F57" s="4">
        <v>14</v>
      </c>
      <c r="G57" s="4">
        <v>102</v>
      </c>
      <c r="H57" s="3">
        <f t="shared" si="0"/>
        <v>0.87254901960784315</v>
      </c>
      <c r="I57" s="3">
        <f t="shared" si="1"/>
        <v>87.128712871287135</v>
      </c>
      <c r="J57" s="3" t="str">
        <f>IF(I57&gt;=95,"상위 5%",IF(I57&gt;=90,"상위 10%",IF(I57&gt;=80,"상위 20%","X")))</f>
        <v>상위 20%</v>
      </c>
    </row>
    <row r="58" spans="1:10" x14ac:dyDescent="0.3">
      <c r="A58">
        <v>2021</v>
      </c>
      <c r="B58" s="3" t="s">
        <v>78</v>
      </c>
      <c r="C58" s="3" t="s">
        <v>2238</v>
      </c>
      <c r="D58" s="4">
        <v>5.1429999999999998</v>
      </c>
      <c r="E58" s="3" t="s">
        <v>4359</v>
      </c>
      <c r="F58" s="4">
        <v>4</v>
      </c>
      <c r="G58" s="4">
        <v>110</v>
      </c>
      <c r="H58" s="3">
        <f t="shared" si="0"/>
        <v>0.97272727272727277</v>
      </c>
      <c r="I58" s="3">
        <f t="shared" si="1"/>
        <v>97.247706422018354</v>
      </c>
      <c r="J58" s="3" t="str">
        <f>IF(I58&gt;=95,"상위 5%",IF(I58&gt;=90,"상위 10%",IF(I58&gt;=80,"상위 20%","X")))</f>
        <v>상위 5%</v>
      </c>
    </row>
    <row r="59" spans="1:10" x14ac:dyDescent="0.3">
      <c r="A59">
        <v>2021</v>
      </c>
      <c r="B59" s="3" t="s">
        <v>79</v>
      </c>
      <c r="C59" s="3" t="s">
        <v>2239</v>
      </c>
      <c r="D59" s="4">
        <v>1.6879999999999999</v>
      </c>
      <c r="E59" s="3" t="s">
        <v>4343</v>
      </c>
      <c r="F59" s="4">
        <v>56</v>
      </c>
      <c r="G59" s="4">
        <v>330</v>
      </c>
      <c r="H59" s="3">
        <f t="shared" si="0"/>
        <v>0.83333333333333337</v>
      </c>
      <c r="I59" s="3">
        <f t="shared" si="1"/>
        <v>83.282674772036472</v>
      </c>
      <c r="J59" s="3" t="str">
        <f>IF(I59&gt;=95,"상위 5%",IF(I59&gt;=90,"상위 10%",IF(I59&gt;=80,"상위 20%","X")))</f>
        <v>상위 20%</v>
      </c>
    </row>
    <row r="60" spans="1:10" x14ac:dyDescent="0.3">
      <c r="A60">
        <v>2021</v>
      </c>
      <c r="B60" s="3" t="s">
        <v>4886</v>
      </c>
      <c r="C60" s="3" t="s">
        <v>4576</v>
      </c>
      <c r="D60" s="4">
        <v>13.052</v>
      </c>
      <c r="E60" s="3" t="s">
        <v>4324</v>
      </c>
      <c r="F60" s="4">
        <v>27</v>
      </c>
      <c r="G60" s="4">
        <v>334</v>
      </c>
      <c r="H60" s="3">
        <f t="shared" si="0"/>
        <v>0.92215568862275454</v>
      </c>
      <c r="I60" s="3">
        <f t="shared" si="1"/>
        <v>92.192192192192195</v>
      </c>
      <c r="J60" s="3" t="str">
        <f>IF(I60&gt;=95,"상위 5%",IF(I60&gt;=90,"상위 10%",IF(I60&gt;=80,"상위 20%","X")))</f>
        <v>상위 10%</v>
      </c>
    </row>
    <row r="61" spans="1:10" x14ac:dyDescent="0.3">
      <c r="A61">
        <v>2021</v>
      </c>
      <c r="B61" s="3" t="s">
        <v>80</v>
      </c>
      <c r="C61" s="3" t="s">
        <v>2240</v>
      </c>
      <c r="D61" s="4">
        <v>4.2789999999999999</v>
      </c>
      <c r="E61" s="3" t="s">
        <v>4343</v>
      </c>
      <c r="F61" s="4">
        <v>4</v>
      </c>
      <c r="G61" s="4">
        <v>330</v>
      </c>
      <c r="H61" s="3">
        <f t="shared" si="0"/>
        <v>0.99090909090909096</v>
      </c>
      <c r="I61" s="3">
        <f t="shared" si="1"/>
        <v>99.088145896656528</v>
      </c>
      <c r="J61" s="3" t="str">
        <f>IF(I61&gt;=95,"상위 5%",IF(I61&gt;=90,"상위 10%",IF(I61&gt;=80,"상위 20%","X")))</f>
        <v>상위 5%</v>
      </c>
    </row>
    <row r="62" spans="1:10" x14ac:dyDescent="0.3">
      <c r="A62">
        <v>2021</v>
      </c>
      <c r="B62" s="3" t="s">
        <v>81</v>
      </c>
      <c r="C62" s="3" t="s">
        <v>2241</v>
      </c>
      <c r="D62" s="4">
        <v>8.7010000000000005</v>
      </c>
      <c r="E62" s="3" t="s">
        <v>4360</v>
      </c>
      <c r="F62" s="4">
        <v>4</v>
      </c>
      <c r="G62" s="4">
        <v>88</v>
      </c>
      <c r="H62" s="3">
        <f t="shared" si="0"/>
        <v>0.96590909090909094</v>
      </c>
      <c r="I62" s="3">
        <f t="shared" si="1"/>
        <v>96.551724137931032</v>
      </c>
      <c r="J62" s="3" t="str">
        <f>IF(I62&gt;=95,"상위 5%",IF(I62&gt;=90,"상위 10%",IF(I62&gt;=80,"상위 20%","X")))</f>
        <v>상위 5%</v>
      </c>
    </row>
    <row r="63" spans="1:10" x14ac:dyDescent="0.3">
      <c r="A63">
        <v>2021</v>
      </c>
      <c r="B63" s="3" t="s">
        <v>82</v>
      </c>
      <c r="C63" s="3" t="s">
        <v>2242</v>
      </c>
      <c r="D63" s="4">
        <v>20.106999999999999</v>
      </c>
      <c r="E63" s="3" t="s">
        <v>4335</v>
      </c>
      <c r="F63" s="4">
        <v>2</v>
      </c>
      <c r="G63" s="4">
        <v>99</v>
      </c>
      <c r="H63" s="3">
        <f t="shared" si="0"/>
        <v>0.98989898989898994</v>
      </c>
      <c r="I63" s="3">
        <f t="shared" si="1"/>
        <v>98.979591836734699</v>
      </c>
      <c r="J63" s="3" t="str">
        <f>IF(I63&gt;=95,"상위 5%",IF(I63&gt;=90,"상위 10%",IF(I63&gt;=80,"상위 20%","X")))</f>
        <v>상위 5%</v>
      </c>
    </row>
    <row r="64" spans="1:10" x14ac:dyDescent="0.3">
      <c r="A64">
        <v>2021</v>
      </c>
      <c r="B64" s="3" t="s">
        <v>4887</v>
      </c>
      <c r="C64" s="3" t="s">
        <v>4495</v>
      </c>
      <c r="D64" s="4">
        <v>4.8330000000000002</v>
      </c>
      <c r="E64" s="3" t="s">
        <v>4434</v>
      </c>
      <c r="F64" s="4">
        <v>6</v>
      </c>
      <c r="G64" s="4">
        <v>45</v>
      </c>
      <c r="H64" s="3">
        <f t="shared" si="0"/>
        <v>0.88888888888888884</v>
      </c>
      <c r="I64" s="3">
        <f t="shared" si="1"/>
        <v>88.63636363636364</v>
      </c>
      <c r="J64" s="3" t="str">
        <f>IF(I64&gt;=95,"상위 5%",IF(I64&gt;=90,"상위 10%",IF(I64&gt;=80,"상위 20%","X")))</f>
        <v>상위 20%</v>
      </c>
    </row>
    <row r="65" spans="1:10" x14ac:dyDescent="0.3">
      <c r="A65">
        <v>2021</v>
      </c>
      <c r="B65" s="3" t="s">
        <v>84</v>
      </c>
      <c r="C65" s="3" t="s">
        <v>2244</v>
      </c>
      <c r="D65" s="4">
        <v>25.375</v>
      </c>
      <c r="E65" s="3" t="s">
        <v>4362</v>
      </c>
      <c r="F65" s="4">
        <v>4</v>
      </c>
      <c r="G65" s="4">
        <v>69</v>
      </c>
      <c r="H65" s="3">
        <f t="shared" si="0"/>
        <v>0.95652173913043481</v>
      </c>
      <c r="I65" s="3">
        <f t="shared" si="1"/>
        <v>95.588235294117652</v>
      </c>
      <c r="J65" s="3" t="str">
        <f>IF(I65&gt;=95,"상위 5%",IF(I65&gt;=90,"상위 10%",IF(I65&gt;=80,"상위 20%","X")))</f>
        <v>상위 5%</v>
      </c>
    </row>
    <row r="66" spans="1:10" x14ac:dyDescent="0.3">
      <c r="A66">
        <v>2021</v>
      </c>
      <c r="B66" s="3" t="s">
        <v>85</v>
      </c>
      <c r="C66" s="3" t="s">
        <v>2245</v>
      </c>
      <c r="D66" s="4">
        <v>6.9169999999999998</v>
      </c>
      <c r="E66" s="3" t="s">
        <v>4363</v>
      </c>
      <c r="F66" s="4">
        <v>8</v>
      </c>
      <c r="G66" s="4">
        <v>86</v>
      </c>
      <c r="H66" s="3">
        <f t="shared" ref="H66:H129" si="2">(G66-F66+1)/G66</f>
        <v>0.91860465116279066</v>
      </c>
      <c r="I66" s="3">
        <f t="shared" ref="I66:I129" si="3">((G66*H66-1)/(G66-1))*100</f>
        <v>91.764705882352942</v>
      </c>
      <c r="J66" s="3" t="str">
        <f>IF(I66&gt;=95,"상위 5%",IF(I66&gt;=90,"상위 10%",IF(I66&gt;=80,"상위 20%","X")))</f>
        <v>상위 10%</v>
      </c>
    </row>
    <row r="67" spans="1:10" x14ac:dyDescent="0.3">
      <c r="A67">
        <v>2021</v>
      </c>
      <c r="B67" s="3" t="s">
        <v>4888</v>
      </c>
      <c r="C67" s="3" t="s">
        <v>4603</v>
      </c>
      <c r="D67" s="4">
        <v>2.1520000000000001</v>
      </c>
      <c r="E67" s="3" t="s">
        <v>4339</v>
      </c>
      <c r="F67" s="4">
        <v>7</v>
      </c>
      <c r="G67" s="4">
        <v>34</v>
      </c>
      <c r="H67" s="3">
        <f t="shared" si="2"/>
        <v>0.82352941176470584</v>
      </c>
      <c r="I67" s="3">
        <f t="shared" si="3"/>
        <v>81.818181818181827</v>
      </c>
      <c r="J67" s="3" t="str">
        <f>IF(I67&gt;=95,"상위 5%",IF(I67&gt;=90,"상위 10%",IF(I67&gt;=80,"상위 20%","X")))</f>
        <v>상위 20%</v>
      </c>
    </row>
    <row r="68" spans="1:10" x14ac:dyDescent="0.3">
      <c r="A68">
        <v>2021</v>
      </c>
      <c r="B68" s="3" t="s">
        <v>86</v>
      </c>
      <c r="C68" s="3" t="s">
        <v>2246</v>
      </c>
      <c r="D68" s="4">
        <v>3.8180000000000001</v>
      </c>
      <c r="E68" s="3" t="s">
        <v>4364</v>
      </c>
      <c r="F68" s="4">
        <v>9</v>
      </c>
      <c r="G68" s="4">
        <v>53</v>
      </c>
      <c r="H68" s="3">
        <f t="shared" si="2"/>
        <v>0.84905660377358494</v>
      </c>
      <c r="I68" s="3">
        <f t="shared" si="3"/>
        <v>84.615384615384613</v>
      </c>
      <c r="J68" s="3" t="str">
        <f>IF(I68&gt;=95,"상위 5%",IF(I68&gt;=90,"상위 10%",IF(I68&gt;=80,"상위 20%","X")))</f>
        <v>상위 20%</v>
      </c>
    </row>
    <row r="69" spans="1:10" x14ac:dyDescent="0.3">
      <c r="A69">
        <v>2021</v>
      </c>
      <c r="B69" s="3" t="s">
        <v>88</v>
      </c>
      <c r="C69" s="3" t="s">
        <v>2248</v>
      </c>
      <c r="D69" s="4">
        <v>11.593</v>
      </c>
      <c r="E69" s="3" t="s">
        <v>4366</v>
      </c>
      <c r="F69" s="4">
        <v>2</v>
      </c>
      <c r="G69" s="4">
        <v>37</v>
      </c>
      <c r="H69" s="3">
        <f t="shared" si="2"/>
        <v>0.97297297297297303</v>
      </c>
      <c r="I69" s="3">
        <f t="shared" si="3"/>
        <v>97.222222222222214</v>
      </c>
      <c r="J69" s="3" t="str">
        <f>IF(I69&gt;=95,"상위 5%",IF(I69&gt;=90,"상위 10%",IF(I69&gt;=80,"상위 20%","X")))</f>
        <v>상위 5%</v>
      </c>
    </row>
    <row r="70" spans="1:10" x14ac:dyDescent="0.3">
      <c r="A70">
        <v>2021</v>
      </c>
      <c r="B70" s="3" t="s">
        <v>89</v>
      </c>
      <c r="C70" s="3" t="s">
        <v>2249</v>
      </c>
      <c r="D70" s="4">
        <v>4.51</v>
      </c>
      <c r="E70" s="3" t="s">
        <v>4367</v>
      </c>
      <c r="F70" s="4">
        <v>17</v>
      </c>
      <c r="G70" s="4">
        <v>98</v>
      </c>
      <c r="H70" s="3">
        <f t="shared" si="2"/>
        <v>0.83673469387755106</v>
      </c>
      <c r="I70" s="3">
        <f t="shared" si="3"/>
        <v>83.505154639175259</v>
      </c>
      <c r="J70" s="3" t="str">
        <f>IF(I70&gt;=95,"상위 5%",IF(I70&gt;=90,"상위 10%",IF(I70&gt;=80,"상위 20%","X")))</f>
        <v>상위 20%</v>
      </c>
    </row>
    <row r="71" spans="1:10" x14ac:dyDescent="0.3">
      <c r="A71">
        <v>2021</v>
      </c>
      <c r="B71" s="3" t="s">
        <v>4889</v>
      </c>
      <c r="C71" s="3" t="s">
        <v>4565</v>
      </c>
      <c r="D71" s="4">
        <v>4.7300000000000004</v>
      </c>
      <c r="E71" s="3" t="s">
        <v>635</v>
      </c>
      <c r="F71" s="4">
        <v>12</v>
      </c>
      <c r="G71" s="4">
        <v>69</v>
      </c>
      <c r="H71" s="3">
        <f t="shared" si="2"/>
        <v>0.84057971014492749</v>
      </c>
      <c r="I71" s="3">
        <f t="shared" si="3"/>
        <v>83.82352941176471</v>
      </c>
      <c r="J71" s="3" t="str">
        <f>IF(I71&gt;=95,"상위 5%",IF(I71&gt;=90,"상위 10%",IF(I71&gt;=80,"상위 20%","X")))</f>
        <v>상위 20%</v>
      </c>
    </row>
    <row r="72" spans="1:10" x14ac:dyDescent="0.3">
      <c r="A72">
        <v>2021</v>
      </c>
      <c r="B72" s="3" t="s">
        <v>90</v>
      </c>
      <c r="C72" s="3" t="s">
        <v>2250</v>
      </c>
      <c r="D72" s="4">
        <v>5.1070000000000002</v>
      </c>
      <c r="E72" s="3" t="s">
        <v>4339</v>
      </c>
      <c r="F72" s="4">
        <v>2</v>
      </c>
      <c r="G72" s="4">
        <v>34</v>
      </c>
      <c r="H72" s="3">
        <f t="shared" si="2"/>
        <v>0.97058823529411764</v>
      </c>
      <c r="I72" s="3">
        <f t="shared" si="3"/>
        <v>96.969696969696969</v>
      </c>
      <c r="J72" s="3" t="str">
        <f>IF(I72&gt;=95,"상위 5%",IF(I72&gt;=90,"상위 10%",IF(I72&gt;=80,"상위 20%","X")))</f>
        <v>상위 5%</v>
      </c>
    </row>
    <row r="73" spans="1:10" x14ac:dyDescent="0.3">
      <c r="A73">
        <v>2021</v>
      </c>
      <c r="B73" s="3" t="s">
        <v>91</v>
      </c>
      <c r="C73" s="3" t="s">
        <v>2251</v>
      </c>
      <c r="D73" s="4">
        <v>4.2830000000000004</v>
      </c>
      <c r="E73" s="3" t="s">
        <v>2057</v>
      </c>
      <c r="F73" s="4">
        <v>38</v>
      </c>
      <c r="G73" s="4">
        <v>211</v>
      </c>
      <c r="H73" s="3">
        <f t="shared" si="2"/>
        <v>0.82464454976303314</v>
      </c>
      <c r="I73" s="3">
        <f t="shared" si="3"/>
        <v>82.38095238095238</v>
      </c>
      <c r="J73" s="3" t="str">
        <f>IF(I73&gt;=95,"상위 5%",IF(I73&gt;=90,"상위 10%",IF(I73&gt;=80,"상위 20%","X")))</f>
        <v>상위 20%</v>
      </c>
    </row>
    <row r="74" spans="1:10" x14ac:dyDescent="0.3">
      <c r="A74">
        <v>2021</v>
      </c>
      <c r="B74" s="3" t="s">
        <v>92</v>
      </c>
      <c r="C74" s="3" t="s">
        <v>2252</v>
      </c>
      <c r="D74" s="4">
        <v>10.667999999999999</v>
      </c>
      <c r="E74" s="3" t="s">
        <v>4368</v>
      </c>
      <c r="F74" s="4">
        <v>3</v>
      </c>
      <c r="G74" s="4">
        <v>53</v>
      </c>
      <c r="H74" s="3">
        <f t="shared" si="2"/>
        <v>0.96226415094339623</v>
      </c>
      <c r="I74" s="3">
        <f t="shared" si="3"/>
        <v>96.15384615384616</v>
      </c>
      <c r="J74" s="3" t="str">
        <f>IF(I74&gt;=95,"상위 5%",IF(I74&gt;=90,"상위 10%",IF(I74&gt;=80,"상위 20%","X")))</f>
        <v>상위 5%</v>
      </c>
    </row>
    <row r="75" spans="1:10" x14ac:dyDescent="0.3">
      <c r="A75">
        <v>2021</v>
      </c>
      <c r="B75" s="3" t="s">
        <v>93</v>
      </c>
      <c r="C75" s="3" t="s">
        <v>2253</v>
      </c>
      <c r="D75" s="4">
        <v>10.895</v>
      </c>
      <c r="E75" s="3" t="s">
        <v>4368</v>
      </c>
      <c r="F75" s="4">
        <v>2</v>
      </c>
      <c r="G75" s="4">
        <v>53</v>
      </c>
      <c r="H75" s="3">
        <f t="shared" si="2"/>
        <v>0.98113207547169812</v>
      </c>
      <c r="I75" s="3">
        <f t="shared" si="3"/>
        <v>98.076923076923066</v>
      </c>
      <c r="J75" s="3" t="str">
        <f>IF(I75&gt;=95,"상위 5%",IF(I75&gt;=90,"상위 10%",IF(I75&gt;=80,"상위 20%","X")))</f>
        <v>상위 5%</v>
      </c>
    </row>
    <row r="76" spans="1:10" x14ac:dyDescent="0.3">
      <c r="A76">
        <v>2021</v>
      </c>
      <c r="B76" s="3" t="s">
        <v>94</v>
      </c>
      <c r="C76" s="3" t="s">
        <v>2254</v>
      </c>
      <c r="D76" s="4">
        <v>6.7450000000000001</v>
      </c>
      <c r="E76" s="3" t="s">
        <v>4368</v>
      </c>
      <c r="F76" s="4">
        <v>6</v>
      </c>
      <c r="G76" s="4">
        <v>53</v>
      </c>
      <c r="H76" s="3">
        <f t="shared" si="2"/>
        <v>0.90566037735849059</v>
      </c>
      <c r="I76" s="3">
        <f t="shared" si="3"/>
        <v>90.384615384615387</v>
      </c>
      <c r="J76" s="3" t="str">
        <f>IF(I76&gt;=95,"상위 5%",IF(I76&gt;=90,"상위 10%",IF(I76&gt;=80,"상위 20%","X")))</f>
        <v>상위 10%</v>
      </c>
    </row>
    <row r="77" spans="1:10" x14ac:dyDescent="0.3">
      <c r="A77">
        <v>2021</v>
      </c>
      <c r="B77" s="3" t="s">
        <v>95</v>
      </c>
      <c r="C77" s="3" t="s">
        <v>2255</v>
      </c>
      <c r="D77" s="4">
        <v>9.3040000000000003</v>
      </c>
      <c r="E77" s="3" t="s">
        <v>4368</v>
      </c>
      <c r="F77" s="4">
        <v>4</v>
      </c>
      <c r="G77" s="4">
        <v>53</v>
      </c>
      <c r="H77" s="3">
        <f t="shared" si="2"/>
        <v>0.94339622641509435</v>
      </c>
      <c r="I77" s="3">
        <f t="shared" si="3"/>
        <v>94.230769230769226</v>
      </c>
      <c r="J77" s="3" t="str">
        <f>IF(I77&gt;=95,"상위 5%",IF(I77&gt;=90,"상위 10%",IF(I77&gt;=80,"상위 20%","X")))</f>
        <v>상위 10%</v>
      </c>
    </row>
    <row r="78" spans="1:10" x14ac:dyDescent="0.3">
      <c r="A78">
        <v>2021</v>
      </c>
      <c r="B78" s="3" t="s">
        <v>4890</v>
      </c>
      <c r="C78" s="3" t="s">
        <v>4604</v>
      </c>
      <c r="D78" s="4">
        <v>5.8920000000000003</v>
      </c>
      <c r="E78" s="3" t="s">
        <v>4383</v>
      </c>
      <c r="F78" s="4">
        <v>14</v>
      </c>
      <c r="G78" s="4">
        <v>89</v>
      </c>
      <c r="H78" s="3">
        <f t="shared" si="2"/>
        <v>0.8539325842696629</v>
      </c>
      <c r="I78" s="3">
        <f t="shared" si="3"/>
        <v>85.227272727272734</v>
      </c>
      <c r="J78" s="3" t="str">
        <f>IF(I78&gt;=95,"상위 5%",IF(I78&gt;=90,"상위 10%",IF(I78&gt;=80,"상위 20%","X")))</f>
        <v>상위 20%</v>
      </c>
    </row>
    <row r="79" spans="1:10" x14ac:dyDescent="0.3">
      <c r="A79">
        <v>2021</v>
      </c>
      <c r="B79" s="3" t="s">
        <v>96</v>
      </c>
      <c r="C79" s="3" t="s">
        <v>2256</v>
      </c>
      <c r="D79" s="4">
        <v>5.6820000000000004</v>
      </c>
      <c r="E79" s="3" t="s">
        <v>4368</v>
      </c>
      <c r="F79" s="4">
        <v>10</v>
      </c>
      <c r="G79" s="4">
        <v>53</v>
      </c>
      <c r="H79" s="3">
        <f t="shared" si="2"/>
        <v>0.83018867924528306</v>
      </c>
      <c r="I79" s="3">
        <f t="shared" si="3"/>
        <v>82.692307692307693</v>
      </c>
      <c r="J79" s="3" t="str">
        <f>IF(I79&gt;=95,"상위 5%",IF(I79&gt;=90,"상위 10%",IF(I79&gt;=80,"상위 20%","X")))</f>
        <v>상위 20%</v>
      </c>
    </row>
    <row r="80" spans="1:10" x14ac:dyDescent="0.3">
      <c r="A80">
        <v>2021</v>
      </c>
      <c r="B80" s="3" t="s">
        <v>97</v>
      </c>
      <c r="C80" s="3" t="s">
        <v>2257</v>
      </c>
      <c r="D80" s="4">
        <v>5.734</v>
      </c>
      <c r="E80" s="3" t="s">
        <v>828</v>
      </c>
      <c r="F80" s="4">
        <v>2</v>
      </c>
      <c r="G80" s="4">
        <v>67</v>
      </c>
      <c r="H80" s="3">
        <f t="shared" si="2"/>
        <v>0.9850746268656716</v>
      </c>
      <c r="I80" s="3">
        <f t="shared" si="3"/>
        <v>98.484848484848484</v>
      </c>
      <c r="J80" s="3" t="str">
        <f>IF(I80&gt;=95,"상위 5%",IF(I80&gt;=90,"상위 10%",IF(I80&gt;=80,"상위 20%","X")))</f>
        <v>상위 5%</v>
      </c>
    </row>
    <row r="81" spans="1:10" x14ac:dyDescent="0.3">
      <c r="A81">
        <v>2021</v>
      </c>
      <c r="B81" s="3" t="s">
        <v>98</v>
      </c>
      <c r="C81" s="3" t="s">
        <v>2258</v>
      </c>
      <c r="D81" s="4">
        <v>5.37</v>
      </c>
      <c r="E81" s="3" t="s">
        <v>4369</v>
      </c>
      <c r="F81" s="4">
        <v>4</v>
      </c>
      <c r="G81" s="4">
        <v>57</v>
      </c>
      <c r="H81" s="3">
        <f t="shared" si="2"/>
        <v>0.94736842105263153</v>
      </c>
      <c r="I81" s="3">
        <f t="shared" si="3"/>
        <v>94.642857142857139</v>
      </c>
      <c r="J81" s="3" t="str">
        <f>IF(I81&gt;=95,"상위 5%",IF(I81&gt;=90,"상위 10%",IF(I81&gt;=80,"상위 20%","X")))</f>
        <v>상위 10%</v>
      </c>
    </row>
    <row r="82" spans="1:10" x14ac:dyDescent="0.3">
      <c r="A82">
        <v>2021</v>
      </c>
      <c r="B82" s="3" t="s">
        <v>99</v>
      </c>
      <c r="C82" s="3" t="s">
        <v>2259</v>
      </c>
      <c r="D82" s="4">
        <v>4.516</v>
      </c>
      <c r="E82" s="3" t="s">
        <v>4354</v>
      </c>
      <c r="F82" s="4">
        <v>12</v>
      </c>
      <c r="G82" s="4">
        <v>91</v>
      </c>
      <c r="H82" s="3">
        <f t="shared" si="2"/>
        <v>0.87912087912087911</v>
      </c>
      <c r="I82" s="3">
        <f t="shared" si="3"/>
        <v>87.777777777777771</v>
      </c>
      <c r="J82" s="3" t="str">
        <f>IF(I82&gt;=95,"상위 5%",IF(I82&gt;=90,"상위 10%",IF(I82&gt;=80,"상위 20%","X")))</f>
        <v>상위 20%</v>
      </c>
    </row>
    <row r="83" spans="1:10" x14ac:dyDescent="0.3">
      <c r="A83">
        <v>2021</v>
      </c>
      <c r="B83" s="3" t="s">
        <v>100</v>
      </c>
      <c r="C83" s="3" t="s">
        <v>2260</v>
      </c>
      <c r="D83" s="4">
        <v>3.2949999999999999</v>
      </c>
      <c r="E83" s="3" t="s">
        <v>4370</v>
      </c>
      <c r="F83" s="4">
        <v>4</v>
      </c>
      <c r="G83" s="4">
        <v>63</v>
      </c>
      <c r="H83" s="3">
        <f t="shared" si="2"/>
        <v>0.95238095238095233</v>
      </c>
      <c r="I83" s="3">
        <f t="shared" si="3"/>
        <v>95.161290322580655</v>
      </c>
      <c r="J83" s="3" t="str">
        <f>IF(I83&gt;=95,"상위 5%",IF(I83&gt;=90,"상위 10%",IF(I83&gt;=80,"상위 20%","X")))</f>
        <v>상위 5%</v>
      </c>
    </row>
    <row r="84" spans="1:10" x14ac:dyDescent="0.3">
      <c r="A84">
        <v>2021</v>
      </c>
      <c r="B84" s="3" t="s">
        <v>101</v>
      </c>
      <c r="C84" s="3" t="s">
        <v>2261</v>
      </c>
      <c r="D84" s="4">
        <v>5.5670000000000002</v>
      </c>
      <c r="E84" s="3" t="s">
        <v>4369</v>
      </c>
      <c r="F84" s="4">
        <v>1</v>
      </c>
      <c r="G84" s="4">
        <v>57</v>
      </c>
      <c r="H84" s="3">
        <f t="shared" si="2"/>
        <v>1</v>
      </c>
      <c r="I84" s="3">
        <f t="shared" si="3"/>
        <v>100</v>
      </c>
      <c r="J84" s="3" t="str">
        <f>IF(I84&gt;=95,"상위 5%",IF(I84&gt;=90,"상위 10%",IF(I84&gt;=80,"상위 20%","X")))</f>
        <v>상위 5%</v>
      </c>
    </row>
    <row r="85" spans="1:10" x14ac:dyDescent="0.3">
      <c r="A85">
        <v>2021</v>
      </c>
      <c r="B85" s="3" t="s">
        <v>4891</v>
      </c>
      <c r="C85" s="3" t="s">
        <v>4605</v>
      </c>
      <c r="D85" s="4">
        <v>3.0390000000000001</v>
      </c>
      <c r="E85" s="3" t="s">
        <v>4369</v>
      </c>
      <c r="F85" s="4">
        <v>10</v>
      </c>
      <c r="G85" s="4">
        <v>57</v>
      </c>
      <c r="H85" s="3">
        <f t="shared" si="2"/>
        <v>0.84210526315789469</v>
      </c>
      <c r="I85" s="3">
        <f t="shared" si="3"/>
        <v>83.928571428571431</v>
      </c>
      <c r="J85" s="3" t="str">
        <f>IF(I85&gt;=95,"상위 5%",IF(I85&gt;=90,"상위 10%",IF(I85&gt;=80,"상위 20%","X")))</f>
        <v>상위 20%</v>
      </c>
    </row>
    <row r="86" spans="1:10" x14ac:dyDescent="0.3">
      <c r="A86">
        <v>2021</v>
      </c>
      <c r="B86" s="3" t="s">
        <v>102</v>
      </c>
      <c r="C86" s="3" t="s">
        <v>2262</v>
      </c>
      <c r="D86" s="4">
        <v>5.8319999999999999</v>
      </c>
      <c r="E86" s="3" t="s">
        <v>4354</v>
      </c>
      <c r="F86" s="4">
        <v>2</v>
      </c>
      <c r="G86" s="4">
        <v>91</v>
      </c>
      <c r="H86" s="3">
        <f t="shared" si="2"/>
        <v>0.98901098901098905</v>
      </c>
      <c r="I86" s="3">
        <f t="shared" si="3"/>
        <v>98.888888888888886</v>
      </c>
      <c r="J86" s="3" t="str">
        <f>IF(I86&gt;=95,"상위 5%",IF(I86&gt;=90,"상위 10%",IF(I86&gt;=80,"상위 20%","X")))</f>
        <v>상위 5%</v>
      </c>
    </row>
    <row r="87" spans="1:10" x14ac:dyDescent="0.3">
      <c r="A87">
        <v>2021</v>
      </c>
      <c r="B87" s="3" t="s">
        <v>106</v>
      </c>
      <c r="C87" s="3" t="s">
        <v>2266</v>
      </c>
      <c r="D87" s="4">
        <v>8.1709999999999994</v>
      </c>
      <c r="E87" s="3" t="s">
        <v>4346</v>
      </c>
      <c r="F87" s="4">
        <v>13</v>
      </c>
      <c r="G87" s="4">
        <v>276</v>
      </c>
      <c r="H87" s="3">
        <f t="shared" si="2"/>
        <v>0.95652173913043481</v>
      </c>
      <c r="I87" s="3">
        <f t="shared" si="3"/>
        <v>95.63636363636364</v>
      </c>
      <c r="J87" s="3" t="str">
        <f>IF(I87&gt;=95,"상위 5%",IF(I87&gt;=90,"상위 10%",IF(I87&gt;=80,"상위 20%","X")))</f>
        <v>상위 5%</v>
      </c>
    </row>
    <row r="88" spans="1:10" x14ac:dyDescent="0.3">
      <c r="A88">
        <v>2021</v>
      </c>
      <c r="B88" s="3" t="s">
        <v>107</v>
      </c>
      <c r="C88" s="3" t="s">
        <v>2267</v>
      </c>
      <c r="D88" s="4">
        <v>13.146000000000001</v>
      </c>
      <c r="E88" s="3" t="s">
        <v>107</v>
      </c>
      <c r="F88" s="4">
        <v>1</v>
      </c>
      <c r="G88" s="4">
        <v>28</v>
      </c>
      <c r="H88" s="3">
        <f t="shared" si="2"/>
        <v>1</v>
      </c>
      <c r="I88" s="3">
        <f t="shared" si="3"/>
        <v>100</v>
      </c>
      <c r="J88" s="3" t="str">
        <f>IF(I88&gt;=95,"상위 5%",IF(I88&gt;=90,"상위 10%",IF(I88&gt;=80,"상위 20%","X")))</f>
        <v>상위 5%</v>
      </c>
    </row>
    <row r="89" spans="1:10" x14ac:dyDescent="0.3">
      <c r="A89">
        <v>2021</v>
      </c>
      <c r="B89" s="3" t="s">
        <v>109</v>
      </c>
      <c r="C89" s="3" t="s">
        <v>2269</v>
      </c>
      <c r="D89" s="4">
        <v>21.565999999999999</v>
      </c>
      <c r="E89" s="3" t="s">
        <v>4372</v>
      </c>
      <c r="F89" s="4">
        <v>3</v>
      </c>
      <c r="G89" s="4">
        <v>208</v>
      </c>
      <c r="H89" s="3">
        <f t="shared" si="2"/>
        <v>0.99038461538461542</v>
      </c>
      <c r="I89" s="3">
        <f t="shared" si="3"/>
        <v>99.033816425120762</v>
      </c>
      <c r="J89" s="3" t="str">
        <f>IF(I89&gt;=95,"상위 5%",IF(I89&gt;=90,"상위 10%",IF(I89&gt;=80,"상위 20%","X")))</f>
        <v>상위 5%</v>
      </c>
    </row>
    <row r="90" spans="1:10" x14ac:dyDescent="0.3">
      <c r="A90">
        <v>2021</v>
      </c>
      <c r="B90" s="3" t="s">
        <v>4892</v>
      </c>
      <c r="C90" s="3" t="s">
        <v>4487</v>
      </c>
      <c r="D90" s="4">
        <v>3.2919999999999998</v>
      </c>
      <c r="E90" s="3" t="s">
        <v>4396</v>
      </c>
      <c r="F90" s="4">
        <v>3</v>
      </c>
      <c r="G90" s="4">
        <v>18</v>
      </c>
      <c r="H90" s="3">
        <f t="shared" si="2"/>
        <v>0.88888888888888884</v>
      </c>
      <c r="I90" s="3">
        <f t="shared" si="3"/>
        <v>88.235294117647058</v>
      </c>
      <c r="J90" s="3" t="str">
        <f>IF(I90&gt;=95,"상위 5%",IF(I90&gt;=90,"상위 10%",IF(I90&gt;=80,"상위 20%","X")))</f>
        <v>상위 20%</v>
      </c>
    </row>
    <row r="91" spans="1:10" x14ac:dyDescent="0.3">
      <c r="A91">
        <v>2021</v>
      </c>
      <c r="B91" s="3" t="s">
        <v>112</v>
      </c>
      <c r="C91" s="3" t="s">
        <v>2272</v>
      </c>
      <c r="D91" s="4">
        <v>4.0819999999999999</v>
      </c>
      <c r="E91" s="3" t="s">
        <v>4374</v>
      </c>
      <c r="F91" s="4">
        <v>5</v>
      </c>
      <c r="G91" s="4">
        <v>21</v>
      </c>
      <c r="H91" s="3">
        <f t="shared" si="2"/>
        <v>0.80952380952380953</v>
      </c>
      <c r="I91" s="3">
        <f t="shared" si="3"/>
        <v>80</v>
      </c>
      <c r="J91" s="3" t="str">
        <f>IF(I91&gt;=95,"상위 5%",IF(I91&gt;=90,"상위 10%",IF(I91&gt;=80,"상위 20%","X")))</f>
        <v>상위 20%</v>
      </c>
    </row>
    <row r="92" spans="1:10" x14ac:dyDescent="0.3">
      <c r="A92">
        <v>2021</v>
      </c>
      <c r="B92" s="3" t="s">
        <v>113</v>
      </c>
      <c r="C92" s="3" t="s">
        <v>2273</v>
      </c>
      <c r="D92" s="4">
        <v>11.228999999999999</v>
      </c>
      <c r="E92" s="3" t="s">
        <v>4375</v>
      </c>
      <c r="F92" s="4">
        <v>1</v>
      </c>
      <c r="G92" s="4">
        <v>16</v>
      </c>
      <c r="H92" s="3">
        <f t="shared" si="2"/>
        <v>1</v>
      </c>
      <c r="I92" s="3">
        <f t="shared" si="3"/>
        <v>100</v>
      </c>
      <c r="J92" s="3" t="str">
        <f>IF(I92&gt;=95,"상위 5%",IF(I92&gt;=90,"상위 10%",IF(I92&gt;=80,"상위 20%","X")))</f>
        <v>상위 5%</v>
      </c>
    </row>
    <row r="93" spans="1:10" x14ac:dyDescent="0.3">
      <c r="A93">
        <v>2021</v>
      </c>
      <c r="B93" s="3" t="s">
        <v>114</v>
      </c>
      <c r="C93" s="3" t="s">
        <v>2274</v>
      </c>
      <c r="D93" s="4">
        <v>4.6669999999999998</v>
      </c>
      <c r="E93" s="3" t="s">
        <v>4376</v>
      </c>
      <c r="F93" s="4">
        <v>4</v>
      </c>
      <c r="G93" s="4">
        <v>28</v>
      </c>
      <c r="H93" s="3">
        <f t="shared" si="2"/>
        <v>0.8928571428571429</v>
      </c>
      <c r="I93" s="3">
        <f t="shared" si="3"/>
        <v>88.888888888888886</v>
      </c>
      <c r="J93" s="3" t="str">
        <f>IF(I93&gt;=95,"상위 5%",IF(I93&gt;=90,"상위 10%",IF(I93&gt;=80,"상위 20%","X")))</f>
        <v>상위 20%</v>
      </c>
    </row>
    <row r="94" spans="1:10" x14ac:dyDescent="0.3">
      <c r="A94">
        <v>2021</v>
      </c>
      <c r="B94" s="3" t="s">
        <v>115</v>
      </c>
      <c r="C94" s="3" t="s">
        <v>2275</v>
      </c>
      <c r="D94" s="4">
        <v>7.4029999999999996</v>
      </c>
      <c r="E94" s="3" t="s">
        <v>635</v>
      </c>
      <c r="F94" s="4">
        <v>5</v>
      </c>
      <c r="G94" s="4">
        <v>69</v>
      </c>
      <c r="H94" s="3">
        <f t="shared" si="2"/>
        <v>0.94202898550724634</v>
      </c>
      <c r="I94" s="3">
        <f t="shared" si="3"/>
        <v>94.117647058823522</v>
      </c>
      <c r="J94" s="3" t="str">
        <f>IF(I94&gt;=95,"상위 5%",IF(I94&gt;=90,"상위 10%",IF(I94&gt;=80,"상위 20%","X")))</f>
        <v>상위 10%</v>
      </c>
    </row>
    <row r="95" spans="1:10" x14ac:dyDescent="0.3">
      <c r="A95">
        <v>2021</v>
      </c>
      <c r="B95" s="3" t="s">
        <v>116</v>
      </c>
      <c r="C95" s="3" t="s">
        <v>2276</v>
      </c>
      <c r="D95" s="4">
        <v>7.0469999999999997</v>
      </c>
      <c r="E95" s="3" t="s">
        <v>4360</v>
      </c>
      <c r="F95" s="4">
        <v>10</v>
      </c>
      <c r="G95" s="4">
        <v>88</v>
      </c>
      <c r="H95" s="3">
        <f t="shared" si="2"/>
        <v>0.89772727272727271</v>
      </c>
      <c r="I95" s="3">
        <f t="shared" si="3"/>
        <v>89.65517241379311</v>
      </c>
      <c r="J95" s="3" t="str">
        <f>IF(I95&gt;=95,"상위 5%",IF(I95&gt;=90,"상위 10%",IF(I95&gt;=80,"상위 20%","X")))</f>
        <v>상위 20%</v>
      </c>
    </row>
    <row r="96" spans="1:10" x14ac:dyDescent="0.3">
      <c r="A96">
        <v>2021</v>
      </c>
      <c r="B96" s="3" t="s">
        <v>119</v>
      </c>
      <c r="C96" s="3" t="s">
        <v>2279</v>
      </c>
      <c r="D96" s="4">
        <v>4.8970000000000002</v>
      </c>
      <c r="E96" s="3" t="s">
        <v>4379</v>
      </c>
      <c r="F96" s="4">
        <v>32</v>
      </c>
      <c r="G96" s="4">
        <v>203</v>
      </c>
      <c r="H96" s="3">
        <f t="shared" si="2"/>
        <v>0.84729064039408863</v>
      </c>
      <c r="I96" s="3">
        <f t="shared" si="3"/>
        <v>84.653465346534645</v>
      </c>
      <c r="J96" s="3" t="str">
        <f>IF(I96&gt;=95,"상위 5%",IF(I96&gt;=90,"상위 10%",IF(I96&gt;=80,"상위 20%","X")))</f>
        <v>상위 20%</v>
      </c>
    </row>
    <row r="97" spans="1:10" x14ac:dyDescent="0.3">
      <c r="A97">
        <v>2021</v>
      </c>
      <c r="B97" s="3" t="s">
        <v>120</v>
      </c>
      <c r="C97" s="3" t="s">
        <v>2280</v>
      </c>
      <c r="D97" s="4">
        <v>10.864000000000001</v>
      </c>
      <c r="E97" s="3" t="s">
        <v>4380</v>
      </c>
      <c r="F97" s="4">
        <v>9</v>
      </c>
      <c r="G97" s="4">
        <v>92</v>
      </c>
      <c r="H97" s="3">
        <f t="shared" si="2"/>
        <v>0.91304347826086951</v>
      </c>
      <c r="I97" s="3">
        <f t="shared" si="3"/>
        <v>91.208791208791212</v>
      </c>
      <c r="J97" s="3" t="str">
        <f>IF(I97&gt;=95,"상위 5%",IF(I97&gt;=90,"상위 10%",IF(I97&gt;=80,"상위 20%","X")))</f>
        <v>상위 10%</v>
      </c>
    </row>
    <row r="98" spans="1:10" x14ac:dyDescent="0.3">
      <c r="A98">
        <v>2021</v>
      </c>
      <c r="B98" s="3" t="s">
        <v>121</v>
      </c>
      <c r="C98" s="3" t="s">
        <v>2281</v>
      </c>
      <c r="D98" s="4">
        <v>10.047000000000001</v>
      </c>
      <c r="E98" s="3" t="s">
        <v>4381</v>
      </c>
      <c r="F98" s="4">
        <v>7</v>
      </c>
      <c r="G98" s="4">
        <v>76</v>
      </c>
      <c r="H98" s="3">
        <f t="shared" si="2"/>
        <v>0.92105263157894735</v>
      </c>
      <c r="I98" s="3">
        <f t="shared" si="3"/>
        <v>92</v>
      </c>
      <c r="J98" s="3" t="str">
        <f>IF(I98&gt;=95,"상위 5%",IF(I98&gt;=90,"상위 10%",IF(I98&gt;=80,"상위 20%","X")))</f>
        <v>상위 10%</v>
      </c>
    </row>
    <row r="99" spans="1:10" x14ac:dyDescent="0.3">
      <c r="A99">
        <v>2021</v>
      </c>
      <c r="B99" s="3" t="s">
        <v>122</v>
      </c>
      <c r="C99" s="3" t="s">
        <v>2282</v>
      </c>
      <c r="D99" s="4">
        <v>11.025</v>
      </c>
      <c r="E99" s="3" t="s">
        <v>4382</v>
      </c>
      <c r="F99" s="4">
        <v>11</v>
      </c>
      <c r="G99" s="4">
        <v>176</v>
      </c>
      <c r="H99" s="3">
        <f t="shared" si="2"/>
        <v>0.94318181818181823</v>
      </c>
      <c r="I99" s="3">
        <f t="shared" si="3"/>
        <v>94.285714285714278</v>
      </c>
      <c r="J99" s="3" t="str">
        <f>IF(I99&gt;=95,"상위 5%",IF(I99&gt;=90,"상위 10%",IF(I99&gt;=80,"상위 20%","X")))</f>
        <v>상위 10%</v>
      </c>
    </row>
    <row r="100" spans="1:10" x14ac:dyDescent="0.3">
      <c r="A100">
        <v>2021</v>
      </c>
      <c r="B100" s="3" t="s">
        <v>123</v>
      </c>
      <c r="C100" s="3" t="s">
        <v>2283</v>
      </c>
      <c r="D100" s="4">
        <v>8.86</v>
      </c>
      <c r="E100" s="3" t="s">
        <v>4383</v>
      </c>
      <c r="F100" s="4">
        <v>7</v>
      </c>
      <c r="G100" s="4">
        <v>89</v>
      </c>
      <c r="H100" s="3">
        <f t="shared" si="2"/>
        <v>0.93258426966292129</v>
      </c>
      <c r="I100" s="3">
        <f t="shared" si="3"/>
        <v>93.181818181818173</v>
      </c>
      <c r="J100" s="3" t="str">
        <f>IF(I100&gt;=95,"상위 5%",IF(I100&gt;=90,"상위 10%",IF(I100&gt;=80,"상위 20%","X")))</f>
        <v>상위 10%</v>
      </c>
    </row>
    <row r="101" spans="1:10" x14ac:dyDescent="0.3">
      <c r="A101">
        <v>2021</v>
      </c>
      <c r="B101" s="3" t="s">
        <v>124</v>
      </c>
      <c r="C101" s="3" t="s">
        <v>2284</v>
      </c>
      <c r="D101" s="4">
        <v>2.2000000000000002</v>
      </c>
      <c r="E101" s="3" t="s">
        <v>4343</v>
      </c>
      <c r="F101" s="4">
        <v>27</v>
      </c>
      <c r="G101" s="4">
        <v>330</v>
      </c>
      <c r="H101" s="3">
        <f t="shared" si="2"/>
        <v>0.92121212121212126</v>
      </c>
      <c r="I101" s="3">
        <f t="shared" si="3"/>
        <v>92.097264437689972</v>
      </c>
      <c r="J101" s="3" t="str">
        <f>IF(I101&gt;=95,"상위 5%",IF(I101&gt;=90,"상위 10%",IF(I101&gt;=80,"상위 20%","X")))</f>
        <v>상위 10%</v>
      </c>
    </row>
    <row r="102" spans="1:10" x14ac:dyDescent="0.3">
      <c r="A102">
        <v>2021</v>
      </c>
      <c r="B102" s="3" t="s">
        <v>126</v>
      </c>
      <c r="C102" s="3" t="s">
        <v>2286</v>
      </c>
      <c r="D102" s="4">
        <v>4.9649999999999999</v>
      </c>
      <c r="E102" s="3" t="s">
        <v>4384</v>
      </c>
      <c r="F102" s="4">
        <v>30</v>
      </c>
      <c r="G102" s="4">
        <v>167</v>
      </c>
      <c r="H102" s="3">
        <f t="shared" si="2"/>
        <v>0.82634730538922152</v>
      </c>
      <c r="I102" s="3">
        <f t="shared" si="3"/>
        <v>82.53012048192771</v>
      </c>
      <c r="J102" s="3" t="str">
        <f>IF(I102&gt;=95,"상위 5%",IF(I102&gt;=90,"상위 10%",IF(I102&gt;=80,"상위 20%","X")))</f>
        <v>상위 20%</v>
      </c>
    </row>
    <row r="103" spans="1:10" x14ac:dyDescent="0.3">
      <c r="A103">
        <v>2021</v>
      </c>
      <c r="B103" s="3" t="s">
        <v>127</v>
      </c>
      <c r="C103" s="3" t="s">
        <v>2287</v>
      </c>
      <c r="D103" s="4">
        <v>8.6609999999999996</v>
      </c>
      <c r="E103" s="3" t="s">
        <v>4385</v>
      </c>
      <c r="F103" s="4">
        <v>2</v>
      </c>
      <c r="G103" s="4">
        <v>83</v>
      </c>
      <c r="H103" s="3">
        <f t="shared" si="2"/>
        <v>0.98795180722891562</v>
      </c>
      <c r="I103" s="3">
        <f t="shared" si="3"/>
        <v>98.780487804878049</v>
      </c>
      <c r="J103" s="3" t="str">
        <f>IF(I103&gt;=95,"상위 5%",IF(I103&gt;=90,"상위 10%",IF(I103&gt;=80,"상위 20%","X")))</f>
        <v>상위 5%</v>
      </c>
    </row>
    <row r="104" spans="1:10" x14ac:dyDescent="0.3">
      <c r="A104">
        <v>2021</v>
      </c>
      <c r="B104" s="3" t="s">
        <v>128</v>
      </c>
      <c r="C104" s="3" t="s">
        <v>2288</v>
      </c>
      <c r="D104" s="4">
        <v>5.258</v>
      </c>
      <c r="E104" s="3" t="s">
        <v>1749</v>
      </c>
      <c r="F104" s="4">
        <v>6</v>
      </c>
      <c r="G104" s="4">
        <v>62</v>
      </c>
      <c r="H104" s="3">
        <f t="shared" si="2"/>
        <v>0.91935483870967738</v>
      </c>
      <c r="I104" s="3">
        <f t="shared" si="3"/>
        <v>91.803278688524586</v>
      </c>
      <c r="J104" s="3" t="str">
        <f>IF(I104&gt;=95,"상위 5%",IF(I104&gt;=90,"상위 10%",IF(I104&gt;=80,"상위 20%","X")))</f>
        <v>상위 10%</v>
      </c>
    </row>
    <row r="105" spans="1:10" x14ac:dyDescent="0.3">
      <c r="A105">
        <v>2021</v>
      </c>
      <c r="B105" s="3" t="s">
        <v>4893</v>
      </c>
      <c r="C105" s="3" t="s">
        <v>4606</v>
      </c>
      <c r="D105" s="4">
        <v>4.2489999999999997</v>
      </c>
      <c r="E105" s="3" t="s">
        <v>1818</v>
      </c>
      <c r="F105" s="4">
        <v>16</v>
      </c>
      <c r="G105" s="4">
        <v>81</v>
      </c>
      <c r="H105" s="3">
        <f t="shared" si="2"/>
        <v>0.81481481481481477</v>
      </c>
      <c r="I105" s="3">
        <f t="shared" si="3"/>
        <v>81.25</v>
      </c>
      <c r="J105" s="3" t="str">
        <f>IF(I105&gt;=95,"상위 5%",IF(I105&gt;=90,"상위 10%",IF(I105&gt;=80,"상위 20%","X")))</f>
        <v>상위 20%</v>
      </c>
    </row>
    <row r="106" spans="1:10" x14ac:dyDescent="0.3">
      <c r="A106">
        <v>2021</v>
      </c>
      <c r="B106" s="3" t="s">
        <v>4894</v>
      </c>
      <c r="C106" s="3" t="s">
        <v>4508</v>
      </c>
      <c r="D106" s="4">
        <v>4.3099999999999996</v>
      </c>
      <c r="E106" s="3" t="s">
        <v>1818</v>
      </c>
      <c r="F106" s="4">
        <v>15</v>
      </c>
      <c r="G106" s="4">
        <v>81</v>
      </c>
      <c r="H106" s="3">
        <f t="shared" si="2"/>
        <v>0.8271604938271605</v>
      </c>
      <c r="I106" s="3">
        <f t="shared" si="3"/>
        <v>82.5</v>
      </c>
      <c r="J106" s="3" t="str">
        <f>IF(I106&gt;=95,"상위 5%",IF(I106&gt;=90,"상위 10%",IF(I106&gt;=80,"상위 20%","X")))</f>
        <v>상위 20%</v>
      </c>
    </row>
    <row r="107" spans="1:10" x14ac:dyDescent="0.3">
      <c r="A107">
        <v>2021</v>
      </c>
      <c r="B107" s="3" t="s">
        <v>130</v>
      </c>
      <c r="C107" s="3" t="s">
        <v>2290</v>
      </c>
      <c r="D107" s="4">
        <v>4.7329999999999997</v>
      </c>
      <c r="E107" s="3" t="s">
        <v>1818</v>
      </c>
      <c r="F107" s="4">
        <v>13</v>
      </c>
      <c r="G107" s="4">
        <v>81</v>
      </c>
      <c r="H107" s="3">
        <f t="shared" si="2"/>
        <v>0.85185185185185186</v>
      </c>
      <c r="I107" s="3">
        <f t="shared" si="3"/>
        <v>85</v>
      </c>
      <c r="J107" s="3" t="str">
        <f>IF(I107&gt;=95,"상위 5%",IF(I107&gt;=90,"상위 10%",IF(I107&gt;=80,"상위 20%","X")))</f>
        <v>상위 20%</v>
      </c>
    </row>
    <row r="108" spans="1:10" x14ac:dyDescent="0.3">
      <c r="A108">
        <v>2021</v>
      </c>
      <c r="B108" s="3" t="s">
        <v>131</v>
      </c>
      <c r="C108" s="3" t="s">
        <v>2291</v>
      </c>
      <c r="D108" s="4">
        <v>5.4640000000000004</v>
      </c>
      <c r="E108" s="3" t="s">
        <v>1818</v>
      </c>
      <c r="F108" s="4">
        <v>11</v>
      </c>
      <c r="G108" s="4">
        <v>81</v>
      </c>
      <c r="H108" s="3">
        <f t="shared" si="2"/>
        <v>0.87654320987654322</v>
      </c>
      <c r="I108" s="3">
        <f t="shared" si="3"/>
        <v>87.5</v>
      </c>
      <c r="J108" s="3" t="str">
        <f>IF(I108&gt;=95,"상위 5%",IF(I108&gt;=90,"상위 10%",IF(I108&gt;=80,"상위 20%","X")))</f>
        <v>상위 20%</v>
      </c>
    </row>
    <row r="109" spans="1:10" x14ac:dyDescent="0.3">
      <c r="A109">
        <v>2021</v>
      </c>
      <c r="B109" s="3" t="s">
        <v>132</v>
      </c>
      <c r="C109" s="3" t="s">
        <v>2292</v>
      </c>
      <c r="D109" s="4">
        <v>5.0430000000000001</v>
      </c>
      <c r="E109" s="3" t="s">
        <v>4379</v>
      </c>
      <c r="F109" s="4">
        <v>30</v>
      </c>
      <c r="G109" s="4">
        <v>203</v>
      </c>
      <c r="H109" s="3">
        <f t="shared" si="2"/>
        <v>0.8571428571428571</v>
      </c>
      <c r="I109" s="3">
        <f t="shared" si="3"/>
        <v>85.643564356435647</v>
      </c>
      <c r="J109" s="3" t="str">
        <f>IF(I109&gt;=95,"상위 5%",IF(I109&gt;=90,"상위 10%",IF(I109&gt;=80,"상위 20%","X")))</f>
        <v>상위 20%</v>
      </c>
    </row>
    <row r="110" spans="1:10" x14ac:dyDescent="0.3">
      <c r="A110">
        <v>2021</v>
      </c>
      <c r="B110" s="3" t="s">
        <v>133</v>
      </c>
      <c r="C110" s="3" t="s">
        <v>2293</v>
      </c>
      <c r="D110" s="4">
        <v>2.371</v>
      </c>
      <c r="E110" s="3" t="s">
        <v>4386</v>
      </c>
      <c r="F110" s="4">
        <v>35</v>
      </c>
      <c r="G110" s="4">
        <v>174</v>
      </c>
      <c r="H110" s="3">
        <f t="shared" si="2"/>
        <v>0.8045977011494253</v>
      </c>
      <c r="I110" s="3">
        <f t="shared" si="3"/>
        <v>80.346820809248555</v>
      </c>
      <c r="J110" s="3" t="str">
        <f>IF(I110&gt;=95,"상위 5%",IF(I110&gt;=90,"상위 10%",IF(I110&gt;=80,"상위 20%","X")))</f>
        <v>상위 20%</v>
      </c>
    </row>
    <row r="111" spans="1:10" x14ac:dyDescent="0.3">
      <c r="A111">
        <v>2021</v>
      </c>
      <c r="B111" s="3" t="s">
        <v>134</v>
      </c>
      <c r="C111" s="3" t="s">
        <v>2294</v>
      </c>
      <c r="D111" s="4">
        <v>18.111999999999998</v>
      </c>
      <c r="E111" s="3" t="s">
        <v>4347</v>
      </c>
      <c r="F111" s="4">
        <v>4</v>
      </c>
      <c r="G111" s="4">
        <v>156</v>
      </c>
      <c r="H111" s="3">
        <f t="shared" si="2"/>
        <v>0.98076923076923073</v>
      </c>
      <c r="I111" s="3">
        <f t="shared" si="3"/>
        <v>98.064516129032256</v>
      </c>
      <c r="J111" s="3" t="str">
        <f>IF(I111&gt;=95,"상위 5%",IF(I111&gt;=90,"상위 10%",IF(I111&gt;=80,"상위 20%","X")))</f>
        <v>상위 5%</v>
      </c>
    </row>
    <row r="112" spans="1:10" x14ac:dyDescent="0.3">
      <c r="A112">
        <v>2021</v>
      </c>
      <c r="B112" s="3" t="s">
        <v>135</v>
      </c>
      <c r="C112" s="3" t="s">
        <v>2295</v>
      </c>
      <c r="D112" s="4">
        <v>9.3079999999999998</v>
      </c>
      <c r="E112" s="3" t="s">
        <v>4379</v>
      </c>
      <c r="F112" s="4">
        <v>9</v>
      </c>
      <c r="G112" s="4">
        <v>203</v>
      </c>
      <c r="H112" s="3">
        <f t="shared" si="2"/>
        <v>0.96059113300492616</v>
      </c>
      <c r="I112" s="3">
        <f t="shared" si="3"/>
        <v>96.039603960396036</v>
      </c>
      <c r="J112" s="3" t="str">
        <f>IF(I112&gt;=95,"상위 5%",IF(I112&gt;=90,"상위 10%",IF(I112&gt;=80,"상위 20%","X")))</f>
        <v>상위 5%</v>
      </c>
    </row>
    <row r="113" spans="1:10" x14ac:dyDescent="0.3">
      <c r="A113">
        <v>2021</v>
      </c>
      <c r="B113" s="3" t="s">
        <v>136</v>
      </c>
      <c r="C113" s="3" t="s">
        <v>2296</v>
      </c>
      <c r="D113" s="4">
        <v>21.405000000000001</v>
      </c>
      <c r="E113" s="3" t="s">
        <v>4387</v>
      </c>
      <c r="F113" s="4">
        <v>2</v>
      </c>
      <c r="G113" s="4">
        <v>64</v>
      </c>
      <c r="H113" s="3">
        <f t="shared" si="2"/>
        <v>0.984375</v>
      </c>
      <c r="I113" s="3">
        <f t="shared" si="3"/>
        <v>98.412698412698404</v>
      </c>
      <c r="J113" s="3" t="str">
        <f>IF(I113&gt;=95,"상위 5%",IF(I113&gt;=90,"상위 10%",IF(I113&gt;=80,"상위 20%","X")))</f>
        <v>상위 5%</v>
      </c>
    </row>
    <row r="114" spans="1:10" x14ac:dyDescent="0.3">
      <c r="A114">
        <v>2021</v>
      </c>
      <c r="B114" s="3" t="s">
        <v>137</v>
      </c>
      <c r="C114" s="3" t="s">
        <v>2297</v>
      </c>
      <c r="D114" s="4">
        <v>6.9139999999999997</v>
      </c>
      <c r="E114" s="3" t="s">
        <v>4387</v>
      </c>
      <c r="F114" s="4">
        <v>9</v>
      </c>
      <c r="G114" s="4">
        <v>64</v>
      </c>
      <c r="H114" s="3">
        <f t="shared" si="2"/>
        <v>0.875</v>
      </c>
      <c r="I114" s="3">
        <f t="shared" si="3"/>
        <v>87.301587301587304</v>
      </c>
      <c r="J114" s="3" t="str">
        <f>IF(I114&gt;=95,"상위 5%",IF(I114&gt;=90,"상위 10%",IF(I114&gt;=80,"상위 20%","X")))</f>
        <v>상위 20%</v>
      </c>
    </row>
    <row r="115" spans="1:10" x14ac:dyDescent="0.3">
      <c r="A115">
        <v>2021</v>
      </c>
      <c r="B115" s="3" t="s">
        <v>4895</v>
      </c>
      <c r="C115" s="3" t="s">
        <v>4577</v>
      </c>
      <c r="D115" s="4">
        <v>5.7720000000000002</v>
      </c>
      <c r="E115" s="3" t="s">
        <v>4357</v>
      </c>
      <c r="F115" s="4">
        <v>15</v>
      </c>
      <c r="G115" s="4">
        <v>200</v>
      </c>
      <c r="H115" s="3">
        <f t="shared" si="2"/>
        <v>0.93</v>
      </c>
      <c r="I115" s="3">
        <f t="shared" si="3"/>
        <v>92.964824120603012</v>
      </c>
      <c r="J115" s="3" t="str">
        <f>IF(I115&gt;=95,"상위 5%",IF(I115&gt;=90,"상위 10%",IF(I115&gt;=80,"상위 20%","X")))</f>
        <v>상위 10%</v>
      </c>
    </row>
    <row r="116" spans="1:10" x14ac:dyDescent="0.3">
      <c r="A116">
        <v>2021</v>
      </c>
      <c r="B116" s="3" t="s">
        <v>138</v>
      </c>
      <c r="C116" s="3" t="s">
        <v>2298</v>
      </c>
      <c r="D116" s="4">
        <v>6.2030000000000003</v>
      </c>
      <c r="E116" s="3" t="s">
        <v>4388</v>
      </c>
      <c r="F116" s="4">
        <v>3</v>
      </c>
      <c r="G116" s="4">
        <v>82</v>
      </c>
      <c r="H116" s="3">
        <f t="shared" si="2"/>
        <v>0.97560975609756095</v>
      </c>
      <c r="I116" s="3">
        <f t="shared" si="3"/>
        <v>97.53086419753086</v>
      </c>
      <c r="J116" s="3" t="str">
        <f>IF(I116&gt;=95,"상위 5%",IF(I116&gt;=90,"상위 10%",IF(I116&gt;=80,"상위 20%","X")))</f>
        <v>상위 5%</v>
      </c>
    </row>
    <row r="117" spans="1:10" x14ac:dyDescent="0.3">
      <c r="A117">
        <v>2021</v>
      </c>
      <c r="B117" s="3" t="s">
        <v>139</v>
      </c>
      <c r="C117" s="3" t="s">
        <v>2299</v>
      </c>
      <c r="D117" s="4">
        <v>6.3940000000000001</v>
      </c>
      <c r="E117" s="3" t="s">
        <v>2057</v>
      </c>
      <c r="F117" s="4">
        <v>12</v>
      </c>
      <c r="G117" s="4">
        <v>211</v>
      </c>
      <c r="H117" s="3">
        <f t="shared" si="2"/>
        <v>0.94786729857819907</v>
      </c>
      <c r="I117" s="3">
        <f t="shared" si="3"/>
        <v>94.761904761904759</v>
      </c>
      <c r="J117" s="3" t="str">
        <f>IF(I117&gt;=95,"상위 5%",IF(I117&gt;=90,"상위 10%",IF(I117&gt;=80,"상위 20%","X")))</f>
        <v>상위 10%</v>
      </c>
    </row>
    <row r="118" spans="1:10" x14ac:dyDescent="0.3">
      <c r="A118">
        <v>2021</v>
      </c>
      <c r="B118" s="3" t="s">
        <v>140</v>
      </c>
      <c r="C118" s="3" t="s">
        <v>2300</v>
      </c>
      <c r="D118" s="4">
        <v>8.0860000000000003</v>
      </c>
      <c r="E118" s="3" t="s">
        <v>2057</v>
      </c>
      <c r="F118" s="4">
        <v>6</v>
      </c>
      <c r="G118" s="4">
        <v>211</v>
      </c>
      <c r="H118" s="3">
        <f t="shared" si="2"/>
        <v>0.976303317535545</v>
      </c>
      <c r="I118" s="3">
        <f t="shared" si="3"/>
        <v>97.61904761904762</v>
      </c>
      <c r="J118" s="3" t="str">
        <f>IF(I118&gt;=95,"상위 5%",IF(I118&gt;=90,"상위 10%",IF(I118&gt;=80,"상위 20%","X")))</f>
        <v>상위 5%</v>
      </c>
    </row>
    <row r="119" spans="1:10" x14ac:dyDescent="0.3">
      <c r="A119">
        <v>2021</v>
      </c>
      <c r="B119" s="3" t="s">
        <v>4896</v>
      </c>
      <c r="C119" s="3" t="s">
        <v>4488</v>
      </c>
      <c r="D119" s="4">
        <v>8.7100000000000009</v>
      </c>
      <c r="E119" s="3" t="s">
        <v>4399</v>
      </c>
      <c r="F119" s="4">
        <v>1</v>
      </c>
      <c r="G119" s="4">
        <v>125</v>
      </c>
      <c r="H119" s="3">
        <f t="shared" si="2"/>
        <v>1</v>
      </c>
      <c r="I119" s="3">
        <f t="shared" si="3"/>
        <v>100</v>
      </c>
      <c r="J119" s="3" t="str">
        <f>IF(I119&gt;=95,"상위 5%",IF(I119&gt;=90,"상위 10%",IF(I119&gt;=80,"상위 20%","X")))</f>
        <v>상위 5%</v>
      </c>
    </row>
    <row r="120" spans="1:10" x14ac:dyDescent="0.3">
      <c r="A120">
        <v>2021</v>
      </c>
      <c r="B120" s="3" t="s">
        <v>143</v>
      </c>
      <c r="C120" s="3" t="s">
        <v>2303</v>
      </c>
      <c r="D120" s="4">
        <v>7.141</v>
      </c>
      <c r="E120" s="3" t="s">
        <v>4384</v>
      </c>
      <c r="F120" s="4">
        <v>19</v>
      </c>
      <c r="G120" s="4">
        <v>167</v>
      </c>
      <c r="H120" s="3">
        <f t="shared" si="2"/>
        <v>0.89221556886227549</v>
      </c>
      <c r="I120" s="3">
        <f t="shared" si="3"/>
        <v>89.156626506024097</v>
      </c>
      <c r="J120" s="3" t="str">
        <f>IF(I120&gt;=95,"상위 5%",IF(I120&gt;=90,"상위 10%",IF(I120&gt;=80,"상위 20%","X")))</f>
        <v>상위 20%</v>
      </c>
    </row>
    <row r="121" spans="1:10" x14ac:dyDescent="0.3">
      <c r="A121">
        <v>2021</v>
      </c>
      <c r="B121" s="3" t="s">
        <v>144</v>
      </c>
      <c r="C121" s="3" t="s">
        <v>2304</v>
      </c>
      <c r="D121" s="4">
        <v>6.9550000000000001</v>
      </c>
      <c r="E121" s="3" t="s">
        <v>153</v>
      </c>
      <c r="F121" s="4">
        <v>5</v>
      </c>
      <c r="G121" s="4">
        <v>33</v>
      </c>
      <c r="H121" s="3">
        <f t="shared" si="2"/>
        <v>0.87878787878787878</v>
      </c>
      <c r="I121" s="3">
        <f t="shared" si="3"/>
        <v>87.5</v>
      </c>
      <c r="J121" s="3" t="str">
        <f>IF(I121&gt;=95,"상위 5%",IF(I121&gt;=90,"상위 10%",IF(I121&gt;=80,"상위 20%","X")))</f>
        <v>상위 20%</v>
      </c>
    </row>
    <row r="122" spans="1:10" x14ac:dyDescent="0.3">
      <c r="A122">
        <v>2021</v>
      </c>
      <c r="B122" s="3" t="s">
        <v>145</v>
      </c>
      <c r="C122" s="3" t="s">
        <v>2305</v>
      </c>
      <c r="D122" s="4">
        <v>2.5760000000000001</v>
      </c>
      <c r="E122" s="3" t="s">
        <v>4343</v>
      </c>
      <c r="F122" s="4">
        <v>17</v>
      </c>
      <c r="G122" s="4">
        <v>330</v>
      </c>
      <c r="H122" s="3">
        <f t="shared" si="2"/>
        <v>0.95151515151515154</v>
      </c>
      <c r="I122" s="3">
        <f t="shared" si="3"/>
        <v>95.136778115501514</v>
      </c>
      <c r="J122" s="3" t="str">
        <f>IF(I122&gt;=95,"상위 5%",IF(I122&gt;=90,"상위 10%",IF(I122&gt;=80,"상위 20%","X")))</f>
        <v>상위 5%</v>
      </c>
    </row>
    <row r="123" spans="1:10" x14ac:dyDescent="0.3">
      <c r="A123">
        <v>2021</v>
      </c>
      <c r="B123" s="3" t="s">
        <v>4897</v>
      </c>
      <c r="C123" s="3" t="s">
        <v>4511</v>
      </c>
      <c r="D123" s="4">
        <v>1.79</v>
      </c>
      <c r="E123" s="3" t="s">
        <v>4343</v>
      </c>
      <c r="F123" s="4">
        <v>48</v>
      </c>
      <c r="G123" s="4">
        <v>330</v>
      </c>
      <c r="H123" s="3">
        <f t="shared" si="2"/>
        <v>0.85757575757575755</v>
      </c>
      <c r="I123" s="3">
        <f t="shared" si="3"/>
        <v>85.714285714285708</v>
      </c>
      <c r="J123" s="3" t="str">
        <f>IF(I123&gt;=95,"상위 5%",IF(I123&gt;=90,"상위 10%",IF(I123&gt;=80,"상위 20%","X")))</f>
        <v>상위 20%</v>
      </c>
    </row>
    <row r="124" spans="1:10" x14ac:dyDescent="0.3">
      <c r="A124">
        <v>2021</v>
      </c>
      <c r="B124" s="3" t="s">
        <v>148</v>
      </c>
      <c r="C124" s="3" t="s">
        <v>2308</v>
      </c>
      <c r="D124" s="4">
        <v>6.5579999999999998</v>
      </c>
      <c r="E124" s="3" t="s">
        <v>4336</v>
      </c>
      <c r="F124" s="4">
        <v>10</v>
      </c>
      <c r="G124" s="4">
        <v>87</v>
      </c>
      <c r="H124" s="3">
        <f t="shared" si="2"/>
        <v>0.89655172413793105</v>
      </c>
      <c r="I124" s="3">
        <f t="shared" si="3"/>
        <v>89.534883720930239</v>
      </c>
      <c r="J124" s="3" t="str">
        <f>IF(I124&gt;=95,"상위 5%",IF(I124&gt;=90,"상위 10%",IF(I124&gt;=80,"상위 20%","X")))</f>
        <v>상위 20%</v>
      </c>
    </row>
    <row r="125" spans="1:10" x14ac:dyDescent="0.3">
      <c r="A125">
        <v>2021</v>
      </c>
      <c r="B125" s="3" t="s">
        <v>150</v>
      </c>
      <c r="C125" s="3" t="s">
        <v>2310</v>
      </c>
      <c r="D125" s="4">
        <v>6.9859999999999998</v>
      </c>
      <c r="E125" s="3" t="s">
        <v>4336</v>
      </c>
      <c r="F125" s="4">
        <v>8</v>
      </c>
      <c r="G125" s="4">
        <v>87</v>
      </c>
      <c r="H125" s="3">
        <f t="shared" si="2"/>
        <v>0.91954022988505746</v>
      </c>
      <c r="I125" s="3">
        <f t="shared" si="3"/>
        <v>91.860465116279073</v>
      </c>
      <c r="J125" s="3" t="str">
        <f>IF(I125&gt;=95,"상위 5%",IF(I125&gt;=90,"상위 10%",IF(I125&gt;=80,"상위 20%","X")))</f>
        <v>상위 10%</v>
      </c>
    </row>
    <row r="126" spans="1:10" x14ac:dyDescent="0.3">
      <c r="A126">
        <v>2021</v>
      </c>
      <c r="B126" s="3" t="s">
        <v>151</v>
      </c>
      <c r="C126" s="3" t="s">
        <v>2311</v>
      </c>
      <c r="D126" s="4">
        <v>5.9580000000000002</v>
      </c>
      <c r="E126" s="3" t="s">
        <v>4326</v>
      </c>
      <c r="F126" s="4">
        <v>3</v>
      </c>
      <c r="G126" s="4">
        <v>44</v>
      </c>
      <c r="H126" s="3">
        <f t="shared" si="2"/>
        <v>0.95454545454545459</v>
      </c>
      <c r="I126" s="3">
        <f t="shared" si="3"/>
        <v>95.348837209302332</v>
      </c>
      <c r="J126" s="3" t="str">
        <f>IF(I126&gt;=95,"상위 5%",IF(I126&gt;=90,"상위 10%",IF(I126&gt;=80,"상위 20%","X")))</f>
        <v>상위 5%</v>
      </c>
    </row>
    <row r="127" spans="1:10" x14ac:dyDescent="0.3">
      <c r="A127">
        <v>2021</v>
      </c>
      <c r="B127" s="3" t="s">
        <v>152</v>
      </c>
      <c r="C127" s="3" t="s">
        <v>2312</v>
      </c>
      <c r="D127" s="4">
        <v>3.8420000000000001</v>
      </c>
      <c r="E127" s="3" t="s">
        <v>4389</v>
      </c>
      <c r="F127" s="4">
        <v>2</v>
      </c>
      <c r="G127" s="4">
        <v>8</v>
      </c>
      <c r="H127" s="3">
        <f t="shared" si="2"/>
        <v>0.875</v>
      </c>
      <c r="I127" s="3">
        <f t="shared" si="3"/>
        <v>85.714285714285708</v>
      </c>
      <c r="J127" s="3" t="str">
        <f>IF(I127&gt;=95,"상위 5%",IF(I127&gt;=90,"상위 10%",IF(I127&gt;=80,"상위 20%","X")))</f>
        <v>상위 20%</v>
      </c>
    </row>
    <row r="128" spans="1:10" x14ac:dyDescent="0.3">
      <c r="A128">
        <v>2021</v>
      </c>
      <c r="B128" s="3" t="s">
        <v>4898</v>
      </c>
      <c r="C128" s="3" t="s">
        <v>4617</v>
      </c>
      <c r="D128" s="4">
        <v>5.1779999999999999</v>
      </c>
      <c r="E128" s="3" t="s">
        <v>153</v>
      </c>
      <c r="F128" s="4">
        <v>7</v>
      </c>
      <c r="G128" s="4">
        <v>33</v>
      </c>
      <c r="H128" s="3">
        <f t="shared" si="2"/>
        <v>0.81818181818181823</v>
      </c>
      <c r="I128" s="3">
        <f t="shared" si="3"/>
        <v>81.25</v>
      </c>
      <c r="J128" s="3" t="str">
        <f>IF(I128&gt;=95,"상위 5%",IF(I128&gt;=90,"상위 10%",IF(I128&gt;=80,"상위 20%","X")))</f>
        <v>상위 20%</v>
      </c>
    </row>
    <row r="129" spans="1:10" x14ac:dyDescent="0.3">
      <c r="A129">
        <v>2021</v>
      </c>
      <c r="B129" s="3" t="s">
        <v>153</v>
      </c>
      <c r="C129" s="3" t="s">
        <v>2313</v>
      </c>
      <c r="D129" s="4">
        <v>7.8920000000000003</v>
      </c>
      <c r="E129" s="3" t="s">
        <v>153</v>
      </c>
      <c r="F129" s="4">
        <v>3</v>
      </c>
      <c r="G129" s="4">
        <v>33</v>
      </c>
      <c r="H129" s="3">
        <f t="shared" si="2"/>
        <v>0.93939393939393945</v>
      </c>
      <c r="I129" s="3">
        <f t="shared" si="3"/>
        <v>93.75</v>
      </c>
      <c r="J129" s="3" t="str">
        <f>IF(I129&gt;=95,"상위 5%",IF(I129&gt;=90,"상위 10%",IF(I129&gt;=80,"상위 20%","X")))</f>
        <v>상위 10%</v>
      </c>
    </row>
    <row r="130" spans="1:10" x14ac:dyDescent="0.3">
      <c r="A130">
        <v>2021</v>
      </c>
      <c r="B130" s="3" t="s">
        <v>154</v>
      </c>
      <c r="C130" s="3" t="s">
        <v>2314</v>
      </c>
      <c r="D130" s="4">
        <v>15.336</v>
      </c>
      <c r="E130" s="3" t="s">
        <v>4327</v>
      </c>
      <c r="F130" s="4">
        <v>16</v>
      </c>
      <c r="G130" s="4">
        <v>178</v>
      </c>
      <c r="H130" s="3">
        <f t="shared" ref="H130:H193" si="4">(G130-F130+1)/G130</f>
        <v>0.9157303370786517</v>
      </c>
      <c r="I130" s="3">
        <f t="shared" ref="I130:I193" si="5">((G130*H130-1)/(G130-1))*100</f>
        <v>91.525423728813564</v>
      </c>
      <c r="J130" s="3" t="str">
        <f>IF(I130&gt;=95,"상위 5%",IF(I130&gt;=90,"상위 10%",IF(I130&gt;=80,"상위 20%","X")))</f>
        <v>상위 10%</v>
      </c>
    </row>
    <row r="131" spans="1:10" x14ac:dyDescent="0.3">
      <c r="A131">
        <v>2021</v>
      </c>
      <c r="B131" s="3" t="s">
        <v>155</v>
      </c>
      <c r="C131" s="3" t="s">
        <v>2315</v>
      </c>
      <c r="D131" s="4">
        <v>9.5960000000000001</v>
      </c>
      <c r="E131" s="3" t="s">
        <v>4390</v>
      </c>
      <c r="F131" s="4">
        <v>4</v>
      </c>
      <c r="G131" s="4">
        <v>65</v>
      </c>
      <c r="H131" s="3">
        <f t="shared" si="4"/>
        <v>0.9538461538461539</v>
      </c>
      <c r="I131" s="3">
        <f t="shared" si="5"/>
        <v>95.3125</v>
      </c>
      <c r="J131" s="3" t="str">
        <f>IF(I131&gt;=95,"상위 5%",IF(I131&gt;=90,"상위 10%",IF(I131&gt;=80,"상위 20%","X")))</f>
        <v>상위 5%</v>
      </c>
    </row>
    <row r="132" spans="1:10" x14ac:dyDescent="0.3">
      <c r="A132">
        <v>2021</v>
      </c>
      <c r="B132" s="3" t="s">
        <v>156</v>
      </c>
      <c r="C132" s="3" t="s">
        <v>2316</v>
      </c>
      <c r="D132" s="4">
        <v>3.24</v>
      </c>
      <c r="E132" s="3" t="s">
        <v>4391</v>
      </c>
      <c r="F132" s="4">
        <v>15</v>
      </c>
      <c r="G132" s="4">
        <v>146</v>
      </c>
      <c r="H132" s="3">
        <f t="shared" si="4"/>
        <v>0.90410958904109584</v>
      </c>
      <c r="I132" s="3">
        <f t="shared" si="5"/>
        <v>90.344827586206904</v>
      </c>
      <c r="J132" s="3" t="str">
        <f>IF(I132&gt;=95,"상위 5%",IF(I132&gt;=90,"상위 10%",IF(I132&gt;=80,"상위 20%","X")))</f>
        <v>상위 10%</v>
      </c>
    </row>
    <row r="133" spans="1:10" x14ac:dyDescent="0.3">
      <c r="A133">
        <v>2021</v>
      </c>
      <c r="B133" s="3" t="s">
        <v>157</v>
      </c>
      <c r="C133" s="3" t="s">
        <v>2317</v>
      </c>
      <c r="D133" s="4">
        <v>2.8439999999999999</v>
      </c>
      <c r="E133" s="3" t="s">
        <v>4386</v>
      </c>
      <c r="F133" s="4">
        <v>17</v>
      </c>
      <c r="G133" s="4">
        <v>174</v>
      </c>
      <c r="H133" s="3">
        <f t="shared" si="4"/>
        <v>0.90804597701149425</v>
      </c>
      <c r="I133" s="3">
        <f t="shared" si="5"/>
        <v>90.751445086705203</v>
      </c>
      <c r="J133" s="3" t="str">
        <f>IF(I133&gt;=95,"상위 5%",IF(I133&gt;=90,"상위 10%",IF(I133&gt;=80,"상위 20%","X")))</f>
        <v>상위 10%</v>
      </c>
    </row>
    <row r="134" spans="1:10" x14ac:dyDescent="0.3">
      <c r="A134">
        <v>2021</v>
      </c>
      <c r="B134" s="3" t="s">
        <v>158</v>
      </c>
      <c r="C134" s="3" t="s">
        <v>2318</v>
      </c>
      <c r="D134" s="4">
        <v>3.0840000000000001</v>
      </c>
      <c r="E134" s="3" t="s">
        <v>4386</v>
      </c>
      <c r="F134" s="4">
        <v>13</v>
      </c>
      <c r="G134" s="4">
        <v>174</v>
      </c>
      <c r="H134" s="3">
        <f t="shared" si="4"/>
        <v>0.93103448275862066</v>
      </c>
      <c r="I134" s="3">
        <f t="shared" si="5"/>
        <v>93.063583815028906</v>
      </c>
      <c r="J134" s="3" t="str">
        <f>IF(I134&gt;=95,"상위 5%",IF(I134&gt;=90,"상위 10%",IF(I134&gt;=80,"상위 20%","X")))</f>
        <v>상위 10%</v>
      </c>
    </row>
    <row r="135" spans="1:10" x14ac:dyDescent="0.3">
      <c r="A135">
        <v>2021</v>
      </c>
      <c r="B135" s="3" t="s">
        <v>159</v>
      </c>
      <c r="C135" s="3" t="s">
        <v>2319</v>
      </c>
      <c r="D135" s="4">
        <v>3.65</v>
      </c>
      <c r="E135" s="3" t="s">
        <v>4392</v>
      </c>
      <c r="F135" s="4">
        <v>11</v>
      </c>
      <c r="G135" s="4">
        <v>60</v>
      </c>
      <c r="H135" s="3">
        <f t="shared" si="4"/>
        <v>0.83333333333333337</v>
      </c>
      <c r="I135" s="3">
        <f t="shared" si="5"/>
        <v>83.050847457627114</v>
      </c>
      <c r="J135" s="3" t="str">
        <f>IF(I135&gt;=95,"상위 5%",IF(I135&gt;=90,"상위 10%",IF(I135&gt;=80,"상위 20%","X")))</f>
        <v>상위 20%</v>
      </c>
    </row>
    <row r="136" spans="1:10" x14ac:dyDescent="0.3">
      <c r="A136">
        <v>2021</v>
      </c>
      <c r="B136" s="3" t="s">
        <v>160</v>
      </c>
      <c r="C136" s="3" t="s">
        <v>2320</v>
      </c>
      <c r="D136" s="4">
        <v>3.2469999999999999</v>
      </c>
      <c r="E136" s="3" t="s">
        <v>4393</v>
      </c>
      <c r="F136" s="4">
        <v>8</v>
      </c>
      <c r="G136" s="4">
        <v>63</v>
      </c>
      <c r="H136" s="3">
        <f t="shared" si="4"/>
        <v>0.88888888888888884</v>
      </c>
      <c r="I136" s="3">
        <f t="shared" si="5"/>
        <v>88.709677419354833</v>
      </c>
      <c r="J136" s="3" t="str">
        <f>IF(I136&gt;=95,"상위 5%",IF(I136&gt;=90,"상위 10%",IF(I136&gt;=80,"상위 20%","X")))</f>
        <v>상위 20%</v>
      </c>
    </row>
    <row r="137" spans="1:10" x14ac:dyDescent="0.3">
      <c r="A137">
        <v>2021</v>
      </c>
      <c r="B137" s="3" t="s">
        <v>4899</v>
      </c>
      <c r="C137" s="3" t="s">
        <v>4564</v>
      </c>
      <c r="D137" s="4">
        <v>5.3040000000000003</v>
      </c>
      <c r="E137" s="3" t="s">
        <v>4393</v>
      </c>
      <c r="F137" s="4">
        <v>3</v>
      </c>
      <c r="G137" s="4">
        <v>63</v>
      </c>
      <c r="H137" s="3">
        <f t="shared" si="4"/>
        <v>0.96825396825396826</v>
      </c>
      <c r="I137" s="3">
        <f t="shared" si="5"/>
        <v>96.774193548387103</v>
      </c>
      <c r="J137" s="3" t="str">
        <f>IF(I137&gt;=95,"상위 5%",IF(I137&gt;=90,"상위 10%",IF(I137&gt;=80,"상위 20%","X")))</f>
        <v>상위 5%</v>
      </c>
    </row>
    <row r="138" spans="1:10" x14ac:dyDescent="0.3">
      <c r="A138">
        <v>2021</v>
      </c>
      <c r="B138" s="3" t="s">
        <v>161</v>
      </c>
      <c r="C138" s="3" t="s">
        <v>2321</v>
      </c>
      <c r="D138" s="4">
        <v>3.169</v>
      </c>
      <c r="E138" s="3" t="s">
        <v>4393</v>
      </c>
      <c r="F138" s="4">
        <v>10</v>
      </c>
      <c r="G138" s="4">
        <v>63</v>
      </c>
      <c r="H138" s="3">
        <f t="shared" si="4"/>
        <v>0.8571428571428571</v>
      </c>
      <c r="I138" s="3">
        <f t="shared" si="5"/>
        <v>85.483870967741936</v>
      </c>
      <c r="J138" s="3" t="str">
        <f>IF(I138&gt;=95,"상위 5%",IF(I138&gt;=90,"상위 10%",IF(I138&gt;=80,"상위 20%","X")))</f>
        <v>상위 20%</v>
      </c>
    </row>
    <row r="139" spans="1:10" x14ac:dyDescent="0.3">
      <c r="A139">
        <v>2021</v>
      </c>
      <c r="B139" s="3" t="s">
        <v>162</v>
      </c>
      <c r="C139" s="3" t="s">
        <v>2322</v>
      </c>
      <c r="D139" s="4">
        <v>2.6150000000000002</v>
      </c>
      <c r="E139" s="3" t="s">
        <v>4391</v>
      </c>
      <c r="F139" s="4">
        <v>28</v>
      </c>
      <c r="G139" s="4">
        <v>146</v>
      </c>
      <c r="H139" s="3">
        <f t="shared" si="4"/>
        <v>0.81506849315068497</v>
      </c>
      <c r="I139" s="3">
        <f t="shared" si="5"/>
        <v>81.379310344827587</v>
      </c>
      <c r="J139" s="3" t="str">
        <f>IF(I139&gt;=95,"상위 5%",IF(I139&gt;=90,"상위 10%",IF(I139&gt;=80,"상위 20%","X")))</f>
        <v>상위 20%</v>
      </c>
    </row>
    <row r="140" spans="1:10" x14ac:dyDescent="0.3">
      <c r="A140">
        <v>2021</v>
      </c>
      <c r="B140" s="3" t="s">
        <v>163</v>
      </c>
      <c r="C140" s="3" t="s">
        <v>2323</v>
      </c>
      <c r="D140" s="4">
        <v>6.383</v>
      </c>
      <c r="E140" s="3" t="s">
        <v>4391</v>
      </c>
      <c r="F140" s="4">
        <v>3</v>
      </c>
      <c r="G140" s="4">
        <v>146</v>
      </c>
      <c r="H140" s="3">
        <f t="shared" si="4"/>
        <v>0.98630136986301364</v>
      </c>
      <c r="I140" s="3">
        <f t="shared" si="5"/>
        <v>98.620689655172413</v>
      </c>
      <c r="J140" s="3" t="str">
        <f>IF(I140&gt;=95,"상위 5%",IF(I140&gt;=90,"상위 10%",IF(I140&gt;=80,"상위 20%","X")))</f>
        <v>상위 5%</v>
      </c>
    </row>
    <row r="141" spans="1:10" x14ac:dyDescent="0.3">
      <c r="A141">
        <v>2021</v>
      </c>
      <c r="B141" s="3" t="s">
        <v>165</v>
      </c>
      <c r="C141" s="3" t="s">
        <v>2325</v>
      </c>
      <c r="D141" s="4">
        <v>2.7519999999999998</v>
      </c>
      <c r="E141" s="3" t="s">
        <v>4391</v>
      </c>
      <c r="F141" s="4">
        <v>19</v>
      </c>
      <c r="G141" s="4">
        <v>146</v>
      </c>
      <c r="H141" s="3">
        <f t="shared" si="4"/>
        <v>0.87671232876712324</v>
      </c>
      <c r="I141" s="3">
        <f t="shared" si="5"/>
        <v>87.586206896551715</v>
      </c>
      <c r="J141" s="3" t="str">
        <f>IF(I141&gt;=95,"상위 5%",IF(I141&gt;=90,"상위 10%",IF(I141&gt;=80,"상위 20%","X")))</f>
        <v>상위 20%</v>
      </c>
    </row>
    <row r="142" spans="1:10" x14ac:dyDescent="0.3">
      <c r="A142">
        <v>2021</v>
      </c>
      <c r="B142" s="3" t="s">
        <v>4900</v>
      </c>
      <c r="C142" s="3" t="s">
        <v>4620</v>
      </c>
      <c r="D142" s="4">
        <v>1.74</v>
      </c>
      <c r="E142" s="3" t="s">
        <v>4343</v>
      </c>
      <c r="F142" s="4">
        <v>53</v>
      </c>
      <c r="G142" s="4">
        <v>330</v>
      </c>
      <c r="H142" s="3">
        <f t="shared" si="4"/>
        <v>0.84242424242424241</v>
      </c>
      <c r="I142" s="3">
        <f t="shared" si="5"/>
        <v>84.19452887537993</v>
      </c>
      <c r="J142" s="3" t="str">
        <f>IF(I142&gt;=95,"상위 5%",IF(I142&gt;=90,"상위 10%",IF(I142&gt;=80,"상위 20%","X")))</f>
        <v>상위 20%</v>
      </c>
    </row>
    <row r="143" spans="1:10" x14ac:dyDescent="0.3">
      <c r="A143">
        <v>2021</v>
      </c>
      <c r="B143" s="3" t="s">
        <v>168</v>
      </c>
      <c r="C143" s="3" t="s">
        <v>2328</v>
      </c>
      <c r="D143" s="4">
        <v>2.698</v>
      </c>
      <c r="E143" s="3" t="s">
        <v>4394</v>
      </c>
      <c r="F143" s="4">
        <v>5</v>
      </c>
      <c r="G143" s="4">
        <v>21</v>
      </c>
      <c r="H143" s="3">
        <f t="shared" si="4"/>
        <v>0.80952380952380953</v>
      </c>
      <c r="I143" s="3">
        <f t="shared" si="5"/>
        <v>80</v>
      </c>
      <c r="J143" s="3" t="str">
        <f>IF(I143&gt;=95,"상위 5%",IF(I143&gt;=90,"상위 10%",IF(I143&gt;=80,"상위 20%","X")))</f>
        <v>상위 20%</v>
      </c>
    </row>
    <row r="144" spans="1:10" x14ac:dyDescent="0.3">
      <c r="A144">
        <v>2021</v>
      </c>
      <c r="B144" s="3" t="s">
        <v>170</v>
      </c>
      <c r="C144" s="3" t="s">
        <v>2330</v>
      </c>
      <c r="D144" s="4">
        <v>4.3570000000000002</v>
      </c>
      <c r="E144" s="3" t="s">
        <v>4395</v>
      </c>
      <c r="F144" s="4">
        <v>32</v>
      </c>
      <c r="G144" s="4">
        <v>235</v>
      </c>
      <c r="H144" s="3">
        <f t="shared" si="4"/>
        <v>0.86808510638297876</v>
      </c>
      <c r="I144" s="3">
        <f t="shared" si="5"/>
        <v>86.752136752136749</v>
      </c>
      <c r="J144" s="3" t="str">
        <f>IF(I144&gt;=95,"상위 5%",IF(I144&gt;=90,"상위 10%",IF(I144&gt;=80,"상위 20%","X")))</f>
        <v>상위 20%</v>
      </c>
    </row>
    <row r="145" spans="1:10" x14ac:dyDescent="0.3">
      <c r="A145">
        <v>2021</v>
      </c>
      <c r="B145" s="3" t="s">
        <v>4901</v>
      </c>
      <c r="C145" s="3" t="s">
        <v>4607</v>
      </c>
      <c r="D145" s="4">
        <v>4.101</v>
      </c>
      <c r="E145" s="3" t="s">
        <v>2057</v>
      </c>
      <c r="F145" s="4">
        <v>42</v>
      </c>
      <c r="G145" s="4">
        <v>211</v>
      </c>
      <c r="H145" s="3">
        <f t="shared" si="4"/>
        <v>0.80568720379146919</v>
      </c>
      <c r="I145" s="3">
        <f t="shared" si="5"/>
        <v>80.476190476190482</v>
      </c>
      <c r="J145" s="3" t="str">
        <f>IF(I145&gt;=95,"상위 5%",IF(I145&gt;=90,"상위 10%",IF(I145&gt;=80,"상위 20%","X")))</f>
        <v>상위 20%</v>
      </c>
    </row>
    <row r="146" spans="1:10" x14ac:dyDescent="0.3">
      <c r="A146">
        <v>2021</v>
      </c>
      <c r="B146" s="3" t="s">
        <v>171</v>
      </c>
      <c r="C146" s="3" t="s">
        <v>2331</v>
      </c>
      <c r="D146" s="4">
        <v>5.7210000000000001</v>
      </c>
      <c r="E146" s="3" t="s">
        <v>4325</v>
      </c>
      <c r="F146" s="4">
        <v>1</v>
      </c>
      <c r="G146" s="4">
        <v>32</v>
      </c>
      <c r="H146" s="3">
        <f t="shared" si="4"/>
        <v>1</v>
      </c>
      <c r="I146" s="3">
        <f t="shared" si="5"/>
        <v>100</v>
      </c>
      <c r="J146" s="3" t="str">
        <f>IF(I146&gt;=95,"상위 5%",IF(I146&gt;=90,"상위 10%",IF(I146&gt;=80,"상위 20%","X")))</f>
        <v>상위 5%</v>
      </c>
    </row>
    <row r="147" spans="1:10" x14ac:dyDescent="0.3">
      <c r="A147">
        <v>2021</v>
      </c>
      <c r="B147" s="3" t="s">
        <v>172</v>
      </c>
      <c r="C147" s="3" t="s">
        <v>2332</v>
      </c>
      <c r="D147" s="4">
        <v>5.1660000000000004</v>
      </c>
      <c r="E147" s="3" t="s">
        <v>4396</v>
      </c>
      <c r="F147" s="4">
        <v>2</v>
      </c>
      <c r="G147" s="4">
        <v>18</v>
      </c>
      <c r="H147" s="3">
        <f t="shared" si="4"/>
        <v>0.94444444444444442</v>
      </c>
      <c r="I147" s="3">
        <f t="shared" si="5"/>
        <v>94.117647058823522</v>
      </c>
      <c r="J147" s="3" t="str">
        <f>IF(I147&gt;=95,"상위 5%",IF(I147&gt;=90,"상위 10%",IF(I147&gt;=80,"상위 20%","X")))</f>
        <v>상위 10%</v>
      </c>
    </row>
    <row r="148" spans="1:10" x14ac:dyDescent="0.3">
      <c r="A148">
        <v>2021</v>
      </c>
      <c r="B148" s="3" t="s">
        <v>173</v>
      </c>
      <c r="C148" s="3" t="s">
        <v>2333</v>
      </c>
      <c r="D148" s="4">
        <v>6.9249999999999998</v>
      </c>
      <c r="E148" s="3" t="s">
        <v>578</v>
      </c>
      <c r="F148" s="4">
        <v>7</v>
      </c>
      <c r="G148" s="4">
        <v>36</v>
      </c>
      <c r="H148" s="3">
        <f t="shared" si="4"/>
        <v>0.83333333333333337</v>
      </c>
      <c r="I148" s="3">
        <f t="shared" si="5"/>
        <v>82.857142857142861</v>
      </c>
      <c r="J148" s="3" t="str">
        <f>IF(I148&gt;=95,"상위 5%",IF(I148&gt;=90,"상위 10%",IF(I148&gt;=80,"상위 20%","X")))</f>
        <v>상위 20%</v>
      </c>
    </row>
    <row r="149" spans="1:10" x14ac:dyDescent="0.3">
      <c r="A149">
        <v>2021</v>
      </c>
      <c r="B149" s="3" t="s">
        <v>174</v>
      </c>
      <c r="C149" s="3" t="s">
        <v>2334</v>
      </c>
      <c r="D149" s="4">
        <v>25.390999999999998</v>
      </c>
      <c r="E149" s="3" t="s">
        <v>4384</v>
      </c>
      <c r="F149" s="4">
        <v>6</v>
      </c>
      <c r="G149" s="4">
        <v>167</v>
      </c>
      <c r="H149" s="3">
        <f t="shared" si="4"/>
        <v>0.97005988023952094</v>
      </c>
      <c r="I149" s="3">
        <f t="shared" si="5"/>
        <v>96.98795180722891</v>
      </c>
      <c r="J149" s="3" t="str">
        <f>IF(I149&gt;=95,"상위 5%",IF(I149&gt;=90,"상위 10%",IF(I149&gt;=80,"상위 20%","X")))</f>
        <v>상위 5%</v>
      </c>
    </row>
    <row r="150" spans="1:10" x14ac:dyDescent="0.3">
      <c r="A150">
        <v>2021</v>
      </c>
      <c r="B150" s="3" t="s">
        <v>175</v>
      </c>
      <c r="C150" s="3" t="s">
        <v>2335</v>
      </c>
      <c r="D150" s="4">
        <v>5.2460000000000004</v>
      </c>
      <c r="E150" s="3" t="s">
        <v>4343</v>
      </c>
      <c r="F150" s="4">
        <v>3</v>
      </c>
      <c r="G150" s="4">
        <v>330</v>
      </c>
      <c r="H150" s="3">
        <f t="shared" si="4"/>
        <v>0.9939393939393939</v>
      </c>
      <c r="I150" s="3">
        <f t="shared" si="5"/>
        <v>99.392097264437695</v>
      </c>
      <c r="J150" s="3" t="str">
        <f>IF(I150&gt;=95,"상위 5%",IF(I150&gt;=90,"상위 10%",IF(I150&gt;=80,"상위 20%","X")))</f>
        <v>상위 5%</v>
      </c>
    </row>
    <row r="151" spans="1:10" x14ac:dyDescent="0.3">
      <c r="A151">
        <v>2021</v>
      </c>
      <c r="B151" s="3" t="s">
        <v>4902</v>
      </c>
      <c r="C151" s="3" t="s">
        <v>4619</v>
      </c>
      <c r="D151" s="4">
        <v>4.7089999999999996</v>
      </c>
      <c r="E151" s="3" t="s">
        <v>4384</v>
      </c>
      <c r="F151" s="4">
        <v>34</v>
      </c>
      <c r="G151" s="4">
        <v>167</v>
      </c>
      <c r="H151" s="3">
        <f t="shared" si="4"/>
        <v>0.80239520958083832</v>
      </c>
      <c r="I151" s="3">
        <f t="shared" si="5"/>
        <v>80.120481927710841</v>
      </c>
      <c r="J151" s="3" t="str">
        <f>IF(I151&gt;=95,"상위 5%",IF(I151&gt;=90,"상위 10%",IF(I151&gt;=80,"상위 20%","X")))</f>
        <v>상위 20%</v>
      </c>
    </row>
    <row r="152" spans="1:10" x14ac:dyDescent="0.3">
      <c r="A152">
        <v>2021</v>
      </c>
      <c r="B152" s="3" t="s">
        <v>176</v>
      </c>
      <c r="C152" s="3" t="s">
        <v>2336</v>
      </c>
      <c r="D152" s="4">
        <v>10.422000000000001</v>
      </c>
      <c r="E152" s="3" t="s">
        <v>4372</v>
      </c>
      <c r="F152" s="4">
        <v>9</v>
      </c>
      <c r="G152" s="4">
        <v>208</v>
      </c>
      <c r="H152" s="3">
        <f t="shared" si="4"/>
        <v>0.96153846153846156</v>
      </c>
      <c r="I152" s="3">
        <f t="shared" si="5"/>
        <v>96.135265700483103</v>
      </c>
      <c r="J152" s="3" t="str">
        <f>IF(I152&gt;=95,"상위 5%",IF(I152&gt;=90,"상위 10%",IF(I152&gt;=80,"상위 20%","X")))</f>
        <v>상위 5%</v>
      </c>
    </row>
    <row r="153" spans="1:10" x14ac:dyDescent="0.3">
      <c r="A153">
        <v>2021</v>
      </c>
      <c r="B153" s="3" t="s">
        <v>177</v>
      </c>
      <c r="C153" s="3" t="s">
        <v>2337</v>
      </c>
      <c r="D153" s="4">
        <v>32.975999999999999</v>
      </c>
      <c r="E153" s="3" t="s">
        <v>4397</v>
      </c>
      <c r="F153" s="4">
        <v>7</v>
      </c>
      <c r="G153" s="4">
        <v>242</v>
      </c>
      <c r="H153" s="3">
        <f t="shared" si="4"/>
        <v>0.97520661157024791</v>
      </c>
      <c r="I153" s="3">
        <f t="shared" si="5"/>
        <v>97.510373443983397</v>
      </c>
      <c r="J153" s="3" t="str">
        <f>IF(I153&gt;=95,"상위 5%",IF(I153&gt;=90,"상위 10%",IF(I153&gt;=80,"상위 20%","X")))</f>
        <v>상위 5%</v>
      </c>
    </row>
    <row r="154" spans="1:10" x14ac:dyDescent="0.3">
      <c r="A154">
        <v>2021</v>
      </c>
      <c r="B154" s="3" t="s">
        <v>178</v>
      </c>
      <c r="C154" s="3" t="s">
        <v>2338</v>
      </c>
      <c r="D154" s="4">
        <v>4.9189999999999996</v>
      </c>
      <c r="E154" s="3" t="s">
        <v>4398</v>
      </c>
      <c r="F154" s="4">
        <v>2</v>
      </c>
      <c r="G154" s="4">
        <v>68</v>
      </c>
      <c r="H154" s="3">
        <f t="shared" si="4"/>
        <v>0.98529411764705888</v>
      </c>
      <c r="I154" s="3">
        <f t="shared" si="5"/>
        <v>98.507462686567166</v>
      </c>
      <c r="J154" s="3" t="str">
        <f>IF(I154&gt;=95,"상위 5%",IF(I154&gt;=90,"상위 10%",IF(I154&gt;=80,"상위 20%","X")))</f>
        <v>상위 5%</v>
      </c>
    </row>
    <row r="155" spans="1:10" x14ac:dyDescent="0.3">
      <c r="A155">
        <v>2021</v>
      </c>
      <c r="B155" s="3" t="s">
        <v>181</v>
      </c>
      <c r="C155" s="3" t="s">
        <v>2341</v>
      </c>
      <c r="D155" s="4">
        <v>4.0279999999999996</v>
      </c>
      <c r="E155" s="3" t="s">
        <v>4399</v>
      </c>
      <c r="F155" s="4">
        <v>11</v>
      </c>
      <c r="G155" s="4">
        <v>125</v>
      </c>
      <c r="H155" s="3">
        <f t="shared" si="4"/>
        <v>0.92</v>
      </c>
      <c r="I155" s="3">
        <f t="shared" si="5"/>
        <v>91.935483870967744</v>
      </c>
      <c r="J155" s="3" t="str">
        <f>IF(I155&gt;=95,"상위 5%",IF(I155&gt;=90,"상위 10%",IF(I155&gt;=80,"상위 20%","X")))</f>
        <v>상위 10%</v>
      </c>
    </row>
    <row r="156" spans="1:10" x14ac:dyDescent="0.3">
      <c r="A156">
        <v>2021</v>
      </c>
      <c r="B156" s="3" t="s">
        <v>182</v>
      </c>
      <c r="C156" s="3" t="s">
        <v>2342</v>
      </c>
      <c r="D156" s="4">
        <v>12.968999999999999</v>
      </c>
      <c r="E156" s="3" t="s">
        <v>2057</v>
      </c>
      <c r="F156" s="4">
        <v>2</v>
      </c>
      <c r="G156" s="4">
        <v>211</v>
      </c>
      <c r="H156" s="3">
        <f t="shared" si="4"/>
        <v>0.99526066350710896</v>
      </c>
      <c r="I156" s="3">
        <f t="shared" si="5"/>
        <v>99.523809523809518</v>
      </c>
      <c r="J156" s="3" t="str">
        <f>IF(I156&gt;=95,"상위 5%",IF(I156&gt;=90,"상위 10%",IF(I156&gt;=80,"상위 20%","X")))</f>
        <v>상위 5%</v>
      </c>
    </row>
    <row r="157" spans="1:10" x14ac:dyDescent="0.3">
      <c r="A157">
        <v>2021</v>
      </c>
      <c r="B157" s="3" t="s">
        <v>183</v>
      </c>
      <c r="C157" s="3" t="s">
        <v>2343</v>
      </c>
      <c r="D157" s="4">
        <v>5.3440000000000003</v>
      </c>
      <c r="E157" s="3" t="s">
        <v>2057</v>
      </c>
      <c r="F157" s="4">
        <v>19</v>
      </c>
      <c r="G157" s="4">
        <v>211</v>
      </c>
      <c r="H157" s="3">
        <f t="shared" si="4"/>
        <v>0.91469194312796209</v>
      </c>
      <c r="I157" s="3">
        <f t="shared" si="5"/>
        <v>91.428571428571431</v>
      </c>
      <c r="J157" s="3" t="str">
        <f>IF(I157&gt;=95,"상위 5%",IF(I157&gt;=90,"상위 10%",IF(I157&gt;=80,"상위 20%","X")))</f>
        <v>상위 10%</v>
      </c>
    </row>
    <row r="158" spans="1:10" x14ac:dyDescent="0.3">
      <c r="A158">
        <v>2021</v>
      </c>
      <c r="B158" s="3" t="s">
        <v>184</v>
      </c>
      <c r="C158" s="3" t="s">
        <v>2344</v>
      </c>
      <c r="D158" s="4">
        <v>6.8310000000000004</v>
      </c>
      <c r="E158" s="3" t="s">
        <v>4387</v>
      </c>
      <c r="F158" s="4">
        <v>10</v>
      </c>
      <c r="G158" s="4">
        <v>64</v>
      </c>
      <c r="H158" s="3">
        <f t="shared" si="4"/>
        <v>0.859375</v>
      </c>
      <c r="I158" s="3">
        <f t="shared" si="5"/>
        <v>85.714285714285708</v>
      </c>
      <c r="J158" s="3" t="str">
        <f>IF(I158&gt;=95,"상위 5%",IF(I158&gt;=90,"상위 10%",IF(I158&gt;=80,"상위 20%","X")))</f>
        <v>상위 20%</v>
      </c>
    </row>
    <row r="159" spans="1:10" x14ac:dyDescent="0.3">
      <c r="A159">
        <v>2021</v>
      </c>
      <c r="B159" s="3" t="s">
        <v>185</v>
      </c>
      <c r="C159" s="3" t="s">
        <v>2345</v>
      </c>
      <c r="D159" s="4">
        <v>5.6909999999999998</v>
      </c>
      <c r="E159" s="3" t="s">
        <v>4401</v>
      </c>
      <c r="F159" s="4">
        <v>13</v>
      </c>
      <c r="G159" s="4">
        <v>72</v>
      </c>
      <c r="H159" s="3">
        <f t="shared" si="4"/>
        <v>0.83333333333333337</v>
      </c>
      <c r="I159" s="3">
        <f t="shared" si="5"/>
        <v>83.098591549295776</v>
      </c>
      <c r="J159" s="3" t="str">
        <f>IF(I159&gt;=95,"상위 5%",IF(I159&gt;=90,"상위 10%",IF(I159&gt;=80,"상위 20%","X")))</f>
        <v>상위 20%</v>
      </c>
    </row>
    <row r="160" spans="1:10" x14ac:dyDescent="0.3">
      <c r="A160">
        <v>2021</v>
      </c>
      <c r="B160" s="3" t="s">
        <v>186</v>
      </c>
      <c r="C160" s="3" t="s">
        <v>2346</v>
      </c>
      <c r="D160" s="4">
        <v>19.103000000000002</v>
      </c>
      <c r="E160" s="3" t="s">
        <v>1947</v>
      </c>
      <c r="F160" s="4">
        <v>2</v>
      </c>
      <c r="G160" s="4">
        <v>34</v>
      </c>
      <c r="H160" s="3">
        <f t="shared" si="4"/>
        <v>0.97058823529411764</v>
      </c>
      <c r="I160" s="3">
        <f t="shared" si="5"/>
        <v>96.969696969696969</v>
      </c>
      <c r="J160" s="3" t="str">
        <f>IF(I160&gt;=95,"상위 5%",IF(I160&gt;=90,"상위 10%",IF(I160&gt;=80,"상위 20%","X")))</f>
        <v>상위 5%</v>
      </c>
    </row>
    <row r="161" spans="1:10" x14ac:dyDescent="0.3">
      <c r="A161">
        <v>2021</v>
      </c>
      <c r="B161" s="3" t="s">
        <v>187</v>
      </c>
      <c r="C161" s="3" t="s">
        <v>2347</v>
      </c>
      <c r="D161" s="4">
        <v>4.33</v>
      </c>
      <c r="E161" s="3" t="s">
        <v>2057</v>
      </c>
      <c r="F161" s="4">
        <v>36</v>
      </c>
      <c r="G161" s="4">
        <v>211</v>
      </c>
      <c r="H161" s="3">
        <f t="shared" si="4"/>
        <v>0.83412322274881512</v>
      </c>
      <c r="I161" s="3">
        <f t="shared" si="5"/>
        <v>83.333333333333343</v>
      </c>
      <c r="J161" s="3" t="str">
        <f>IF(I161&gt;=95,"상위 5%",IF(I161&gt;=90,"상위 10%",IF(I161&gt;=80,"상위 20%","X")))</f>
        <v>상위 20%</v>
      </c>
    </row>
    <row r="162" spans="1:10" x14ac:dyDescent="0.3">
      <c r="A162">
        <v>2021</v>
      </c>
      <c r="B162" s="3" t="s">
        <v>188</v>
      </c>
      <c r="C162" s="3" t="s">
        <v>2348</v>
      </c>
      <c r="D162" s="4">
        <v>10.744999999999999</v>
      </c>
      <c r="E162" s="3" t="s">
        <v>4336</v>
      </c>
      <c r="F162" s="4">
        <v>2</v>
      </c>
      <c r="G162" s="4">
        <v>87</v>
      </c>
      <c r="H162" s="3">
        <f t="shared" si="4"/>
        <v>0.9885057471264368</v>
      </c>
      <c r="I162" s="3">
        <f t="shared" si="5"/>
        <v>98.837209302325576</v>
      </c>
      <c r="J162" s="3" t="str">
        <f>IF(I162&gt;=95,"상위 5%",IF(I162&gt;=90,"상위 10%",IF(I162&gt;=80,"상위 20%","X")))</f>
        <v>상위 5%</v>
      </c>
    </row>
    <row r="163" spans="1:10" x14ac:dyDescent="0.3">
      <c r="A163">
        <v>2021</v>
      </c>
      <c r="B163" s="3" t="s">
        <v>189</v>
      </c>
      <c r="C163" s="3" t="s">
        <v>2349</v>
      </c>
      <c r="D163" s="4">
        <v>8.923</v>
      </c>
      <c r="E163" s="3" t="s">
        <v>4386</v>
      </c>
      <c r="F163" s="4">
        <v>1</v>
      </c>
      <c r="G163" s="4">
        <v>174</v>
      </c>
      <c r="H163" s="3">
        <f t="shared" si="4"/>
        <v>1</v>
      </c>
      <c r="I163" s="3">
        <f t="shared" si="5"/>
        <v>100</v>
      </c>
      <c r="J163" s="3" t="str">
        <f>IF(I163&gt;=95,"상위 5%",IF(I163&gt;=90,"상위 10%",IF(I163&gt;=80,"상위 20%","X")))</f>
        <v>상위 5%</v>
      </c>
    </row>
    <row r="164" spans="1:10" x14ac:dyDescent="0.3">
      <c r="A164">
        <v>2021</v>
      </c>
      <c r="B164" s="3" t="s">
        <v>190</v>
      </c>
      <c r="C164" s="3" t="s">
        <v>2350</v>
      </c>
      <c r="D164" s="4">
        <v>30.065000000000001</v>
      </c>
      <c r="E164" s="3" t="s">
        <v>279</v>
      </c>
      <c r="F164" s="4">
        <v>1</v>
      </c>
      <c r="G164" s="4">
        <v>68</v>
      </c>
      <c r="H164" s="3">
        <f t="shared" si="4"/>
        <v>1</v>
      </c>
      <c r="I164" s="3">
        <f t="shared" si="5"/>
        <v>100</v>
      </c>
      <c r="J164" s="3" t="str">
        <f>IF(I164&gt;=95,"상위 5%",IF(I164&gt;=90,"상위 10%",IF(I164&gt;=80,"상위 20%","X")))</f>
        <v>상위 5%</v>
      </c>
    </row>
    <row r="165" spans="1:10" x14ac:dyDescent="0.3">
      <c r="A165">
        <v>2021</v>
      </c>
      <c r="B165" s="3" t="s">
        <v>191</v>
      </c>
      <c r="C165" s="3" t="s">
        <v>2351</v>
      </c>
      <c r="D165" s="4">
        <v>23.643000000000001</v>
      </c>
      <c r="E165" s="3" t="s">
        <v>4403</v>
      </c>
      <c r="F165" s="4">
        <v>4</v>
      </c>
      <c r="G165" s="4">
        <v>295</v>
      </c>
      <c r="H165" s="3">
        <f t="shared" si="4"/>
        <v>0.98983050847457632</v>
      </c>
      <c r="I165" s="3">
        <f t="shared" si="5"/>
        <v>98.979591836734699</v>
      </c>
      <c r="J165" s="3" t="str">
        <f>IF(I165&gt;=95,"상위 5%",IF(I165&gt;=90,"상위 10%",IF(I165&gt;=80,"상위 20%","X")))</f>
        <v>상위 5%</v>
      </c>
    </row>
    <row r="166" spans="1:10" x14ac:dyDescent="0.3">
      <c r="A166">
        <v>2021</v>
      </c>
      <c r="B166" s="3" t="s">
        <v>192</v>
      </c>
      <c r="C166" s="3" t="s">
        <v>2352</v>
      </c>
      <c r="D166" s="4">
        <v>9.59</v>
      </c>
      <c r="E166" s="3" t="s">
        <v>4340</v>
      </c>
      <c r="F166" s="4">
        <v>9</v>
      </c>
      <c r="G166" s="4">
        <v>89</v>
      </c>
      <c r="H166" s="3">
        <f t="shared" si="4"/>
        <v>0.9101123595505618</v>
      </c>
      <c r="I166" s="3">
        <f t="shared" si="5"/>
        <v>90.909090909090907</v>
      </c>
      <c r="J166" s="3" t="str">
        <f>IF(I166&gt;=95,"상위 5%",IF(I166&gt;=90,"상위 10%",IF(I166&gt;=80,"상위 20%","X")))</f>
        <v>상위 10%</v>
      </c>
    </row>
    <row r="167" spans="1:10" x14ac:dyDescent="0.3">
      <c r="A167">
        <v>2021</v>
      </c>
      <c r="B167" s="3" t="s">
        <v>193</v>
      </c>
      <c r="C167" s="3" t="s">
        <v>2353</v>
      </c>
      <c r="D167" s="4">
        <v>12.981</v>
      </c>
      <c r="E167" s="3" t="s">
        <v>4404</v>
      </c>
      <c r="F167" s="4">
        <v>2</v>
      </c>
      <c r="G167" s="4">
        <v>71</v>
      </c>
      <c r="H167" s="3">
        <f t="shared" si="4"/>
        <v>0.9859154929577465</v>
      </c>
      <c r="I167" s="3">
        <f t="shared" si="5"/>
        <v>98.571428571428584</v>
      </c>
      <c r="J167" s="3" t="str">
        <f>IF(I167&gt;=95,"상위 5%",IF(I167&gt;=90,"상위 10%",IF(I167&gt;=80,"상위 20%","X")))</f>
        <v>상위 5%</v>
      </c>
    </row>
    <row r="168" spans="1:10" x14ac:dyDescent="0.3">
      <c r="A168">
        <v>2021</v>
      </c>
      <c r="B168" s="3" t="s">
        <v>4903</v>
      </c>
      <c r="C168" s="3" t="s">
        <v>4623</v>
      </c>
      <c r="D168" s="4">
        <v>9.391</v>
      </c>
      <c r="E168" s="3" t="s">
        <v>4397</v>
      </c>
      <c r="F168" s="4">
        <v>31</v>
      </c>
      <c r="G168" s="4">
        <v>242</v>
      </c>
      <c r="H168" s="3">
        <f t="shared" si="4"/>
        <v>0.87603305785123964</v>
      </c>
      <c r="I168" s="3">
        <f t="shared" si="5"/>
        <v>87.551867219917014</v>
      </c>
      <c r="J168" s="3" t="str">
        <f>IF(I168&gt;=95,"상위 5%",IF(I168&gt;=90,"상위 10%",IF(I168&gt;=80,"상위 20%","X")))</f>
        <v>상위 20%</v>
      </c>
    </row>
    <row r="169" spans="1:10" x14ac:dyDescent="0.3">
      <c r="A169">
        <v>2021</v>
      </c>
      <c r="B169" s="3" t="s">
        <v>194</v>
      </c>
      <c r="C169" s="3" t="s">
        <v>2354</v>
      </c>
      <c r="D169" s="4">
        <v>13.827</v>
      </c>
      <c r="E169" s="3" t="s">
        <v>4405</v>
      </c>
      <c r="F169" s="4">
        <v>1</v>
      </c>
      <c r="G169" s="4">
        <v>41</v>
      </c>
      <c r="H169" s="3">
        <f t="shared" si="4"/>
        <v>1</v>
      </c>
      <c r="I169" s="3">
        <f t="shared" si="5"/>
        <v>100</v>
      </c>
      <c r="J169" s="3" t="str">
        <f>IF(I169&gt;=95,"상위 5%",IF(I169&gt;=90,"상위 10%",IF(I169&gt;=80,"상위 20%","X")))</f>
        <v>상위 5%</v>
      </c>
    </row>
    <row r="170" spans="1:10" x14ac:dyDescent="0.3">
      <c r="A170">
        <v>2021</v>
      </c>
      <c r="B170" s="3" t="s">
        <v>195</v>
      </c>
      <c r="C170" s="3" t="s">
        <v>2355</v>
      </c>
      <c r="D170" s="4">
        <v>11.058999999999999</v>
      </c>
      <c r="E170" s="3" t="s">
        <v>4406</v>
      </c>
      <c r="F170" s="4">
        <v>1</v>
      </c>
      <c r="G170" s="4">
        <v>74</v>
      </c>
      <c r="H170" s="3">
        <f t="shared" si="4"/>
        <v>1</v>
      </c>
      <c r="I170" s="3">
        <f t="shared" si="5"/>
        <v>100</v>
      </c>
      <c r="J170" s="3" t="str">
        <f>IF(I170&gt;=95,"상위 5%",IF(I170&gt;=90,"상위 10%",IF(I170&gt;=80,"상위 20%","X")))</f>
        <v>상위 5%</v>
      </c>
    </row>
    <row r="171" spans="1:10" x14ac:dyDescent="0.3">
      <c r="A171">
        <v>2021</v>
      </c>
      <c r="B171" s="3" t="s">
        <v>196</v>
      </c>
      <c r="C171" s="3" t="s">
        <v>2356</v>
      </c>
      <c r="D171" s="4">
        <v>18.561</v>
      </c>
      <c r="E171" s="3" t="s">
        <v>4407</v>
      </c>
      <c r="F171" s="4">
        <v>2</v>
      </c>
      <c r="G171" s="4">
        <v>77</v>
      </c>
      <c r="H171" s="3">
        <f t="shared" si="4"/>
        <v>0.98701298701298701</v>
      </c>
      <c r="I171" s="3">
        <f t="shared" si="5"/>
        <v>98.68421052631578</v>
      </c>
      <c r="J171" s="3" t="str">
        <f>IF(I171&gt;=95,"상위 5%",IF(I171&gt;=90,"상위 10%",IF(I171&gt;=80,"상위 20%","X")))</f>
        <v>상위 5%</v>
      </c>
    </row>
    <row r="172" spans="1:10" x14ac:dyDescent="0.3">
      <c r="A172">
        <v>2021</v>
      </c>
      <c r="B172" s="3" t="s">
        <v>197</v>
      </c>
      <c r="C172" s="3" t="s">
        <v>2357</v>
      </c>
      <c r="D172" s="4">
        <v>16.109000000000002</v>
      </c>
      <c r="E172" s="3" t="s">
        <v>4362</v>
      </c>
      <c r="F172" s="4">
        <v>6</v>
      </c>
      <c r="G172" s="4">
        <v>69</v>
      </c>
      <c r="H172" s="3">
        <f t="shared" si="4"/>
        <v>0.92753623188405798</v>
      </c>
      <c r="I172" s="3">
        <f t="shared" si="5"/>
        <v>92.64705882352942</v>
      </c>
      <c r="J172" s="3" t="str">
        <f>IF(I172&gt;=95,"상위 5%",IF(I172&gt;=90,"상위 10%",IF(I172&gt;=80,"상위 20%","X")))</f>
        <v>상위 10%</v>
      </c>
    </row>
    <row r="173" spans="1:10" x14ac:dyDescent="0.3">
      <c r="A173">
        <v>2021</v>
      </c>
      <c r="B173" s="3" t="s">
        <v>198</v>
      </c>
      <c r="C173" s="3" t="s">
        <v>2358</v>
      </c>
      <c r="D173" s="4">
        <v>12.81</v>
      </c>
      <c r="E173" s="3" t="s">
        <v>4357</v>
      </c>
      <c r="F173" s="4">
        <v>2</v>
      </c>
      <c r="G173" s="4">
        <v>200</v>
      </c>
      <c r="H173" s="3">
        <f t="shared" si="4"/>
        <v>0.995</v>
      </c>
      <c r="I173" s="3">
        <f t="shared" si="5"/>
        <v>99.497487437185924</v>
      </c>
      <c r="J173" s="3" t="str">
        <f>IF(I173&gt;=95,"상위 5%",IF(I173&gt;=90,"상위 10%",IF(I173&gt;=80,"상위 20%","X")))</f>
        <v>상위 5%</v>
      </c>
    </row>
    <row r="174" spans="1:10" x14ac:dyDescent="0.3">
      <c r="A174">
        <v>2021</v>
      </c>
      <c r="B174" s="3" t="s">
        <v>199</v>
      </c>
      <c r="C174" s="3" t="s">
        <v>2359</v>
      </c>
      <c r="D174" s="4">
        <v>13.914999999999999</v>
      </c>
      <c r="E174" s="3" t="s">
        <v>681</v>
      </c>
      <c r="F174" s="4">
        <v>3</v>
      </c>
      <c r="G174" s="4">
        <v>166</v>
      </c>
      <c r="H174" s="3">
        <f t="shared" si="4"/>
        <v>0.98795180722891562</v>
      </c>
      <c r="I174" s="3">
        <f t="shared" si="5"/>
        <v>98.787878787878796</v>
      </c>
      <c r="J174" s="3" t="str">
        <f>IF(I174&gt;=95,"상위 5%",IF(I174&gt;=90,"상위 10%",IF(I174&gt;=80,"상위 20%","X")))</f>
        <v>상위 5%</v>
      </c>
    </row>
    <row r="175" spans="1:10" x14ac:dyDescent="0.3">
      <c r="A175">
        <v>2021</v>
      </c>
      <c r="B175" s="3" t="s">
        <v>200</v>
      </c>
      <c r="C175" s="3" t="s">
        <v>2360</v>
      </c>
      <c r="D175" s="4">
        <v>19.686</v>
      </c>
      <c r="E175" s="3" t="s">
        <v>4358</v>
      </c>
      <c r="F175" s="4">
        <v>1</v>
      </c>
      <c r="G175" s="4">
        <v>102</v>
      </c>
      <c r="H175" s="3">
        <f t="shared" si="4"/>
        <v>1</v>
      </c>
      <c r="I175" s="3">
        <f t="shared" si="5"/>
        <v>100</v>
      </c>
      <c r="J175" s="3" t="str">
        <f>IF(I175&gt;=95,"상위 5%",IF(I175&gt;=90,"상위 10%",IF(I175&gt;=80,"상위 20%","X")))</f>
        <v>상위 5%</v>
      </c>
    </row>
    <row r="176" spans="1:10" x14ac:dyDescent="0.3">
      <c r="A176">
        <v>2021</v>
      </c>
      <c r="B176" s="3" t="s">
        <v>201</v>
      </c>
      <c r="C176" s="3" t="s">
        <v>2361</v>
      </c>
      <c r="D176" s="4">
        <v>11.108000000000001</v>
      </c>
      <c r="E176" s="3" t="s">
        <v>4373</v>
      </c>
      <c r="F176" s="4">
        <v>8</v>
      </c>
      <c r="G176" s="4">
        <v>274</v>
      </c>
      <c r="H176" s="3">
        <f t="shared" si="4"/>
        <v>0.97445255474452552</v>
      </c>
      <c r="I176" s="3">
        <f t="shared" si="5"/>
        <v>97.435897435897431</v>
      </c>
      <c r="J176" s="3" t="str">
        <f>IF(I176&gt;=95,"상위 5%",IF(I176&gt;=90,"상위 10%",IF(I176&gt;=80,"상위 20%","X")))</f>
        <v>상위 5%</v>
      </c>
    </row>
    <row r="177" spans="1:10" x14ac:dyDescent="0.3">
      <c r="A177">
        <v>2021</v>
      </c>
      <c r="B177" s="3" t="s">
        <v>202</v>
      </c>
      <c r="C177" s="3" t="s">
        <v>2362</v>
      </c>
      <c r="D177" s="4">
        <v>18.510999999999999</v>
      </c>
      <c r="E177" s="3" t="s">
        <v>4355</v>
      </c>
      <c r="F177" s="4">
        <v>1</v>
      </c>
      <c r="G177" s="4">
        <v>135</v>
      </c>
      <c r="H177" s="3">
        <f t="shared" si="4"/>
        <v>1</v>
      </c>
      <c r="I177" s="3">
        <f t="shared" si="5"/>
        <v>100</v>
      </c>
      <c r="J177" s="3" t="str">
        <f>IF(I177&gt;=95,"상위 5%",IF(I177&gt;=90,"상위 10%",IF(I177&gt;=80,"상위 20%","X")))</f>
        <v>상위 5%</v>
      </c>
    </row>
    <row r="178" spans="1:10" x14ac:dyDescent="0.3">
      <c r="A178">
        <v>2021</v>
      </c>
      <c r="B178" s="3" t="s">
        <v>203</v>
      </c>
      <c r="C178" s="3" t="s">
        <v>2363</v>
      </c>
      <c r="D178" s="4">
        <v>13.635</v>
      </c>
      <c r="E178" s="3" t="s">
        <v>4408</v>
      </c>
      <c r="F178" s="4">
        <v>1</v>
      </c>
      <c r="G178" s="4">
        <v>143</v>
      </c>
      <c r="H178" s="3">
        <f t="shared" si="4"/>
        <v>1</v>
      </c>
      <c r="I178" s="3">
        <f t="shared" si="5"/>
        <v>100</v>
      </c>
      <c r="J178" s="3" t="str">
        <f>IF(I178&gt;=95,"상위 5%",IF(I178&gt;=90,"상위 10%",IF(I178&gt;=80,"상위 20%","X")))</f>
        <v>상위 5%</v>
      </c>
    </row>
    <row r="179" spans="1:10" x14ac:dyDescent="0.3">
      <c r="A179">
        <v>2021</v>
      </c>
      <c r="B179" s="3" t="s">
        <v>204</v>
      </c>
      <c r="C179" s="3" t="s">
        <v>2364</v>
      </c>
      <c r="D179" s="4">
        <v>16.829999999999998</v>
      </c>
      <c r="E179" s="3" t="s">
        <v>4382</v>
      </c>
      <c r="F179" s="4">
        <v>4</v>
      </c>
      <c r="G179" s="4">
        <v>176</v>
      </c>
      <c r="H179" s="3">
        <f t="shared" si="4"/>
        <v>0.98295454545454541</v>
      </c>
      <c r="I179" s="3">
        <f t="shared" si="5"/>
        <v>98.285714285714292</v>
      </c>
      <c r="J179" s="3" t="str">
        <f>IF(I179&gt;=95,"상위 5%",IF(I179&gt;=90,"상위 10%",IF(I179&gt;=80,"상위 20%","X")))</f>
        <v>상위 5%</v>
      </c>
    </row>
    <row r="180" spans="1:10" x14ac:dyDescent="0.3">
      <c r="A180">
        <v>2021</v>
      </c>
      <c r="B180" s="3" t="s">
        <v>205</v>
      </c>
      <c r="C180" s="3" t="s">
        <v>2365</v>
      </c>
      <c r="D180" s="4">
        <v>8.9290000000000003</v>
      </c>
      <c r="E180" s="3" t="s">
        <v>4382</v>
      </c>
      <c r="F180" s="4">
        <v>14</v>
      </c>
      <c r="G180" s="4">
        <v>176</v>
      </c>
      <c r="H180" s="3">
        <f t="shared" si="4"/>
        <v>0.92613636363636365</v>
      </c>
      <c r="I180" s="3">
        <f t="shared" si="5"/>
        <v>92.571428571428569</v>
      </c>
      <c r="J180" s="3" t="str">
        <f>IF(I180&gt;=95,"상위 5%",IF(I180&gt;=90,"상위 10%",IF(I180&gt;=80,"상위 20%","X")))</f>
        <v>상위 10%</v>
      </c>
    </row>
    <row r="181" spans="1:10" x14ac:dyDescent="0.3">
      <c r="A181">
        <v>2021</v>
      </c>
      <c r="B181" s="3" t="s">
        <v>206</v>
      </c>
      <c r="C181" s="3" t="s">
        <v>2366</v>
      </c>
      <c r="D181" s="4">
        <v>28.527000000000001</v>
      </c>
      <c r="E181" s="3" t="s">
        <v>4409</v>
      </c>
      <c r="F181" s="4">
        <v>3</v>
      </c>
      <c r="G181" s="4">
        <v>162</v>
      </c>
      <c r="H181" s="3">
        <f t="shared" si="4"/>
        <v>0.98765432098765427</v>
      </c>
      <c r="I181" s="3">
        <f t="shared" si="5"/>
        <v>98.757763975155271</v>
      </c>
      <c r="J181" s="3" t="str">
        <f>IF(I181&gt;=95,"상위 5%",IF(I181&gt;=90,"상위 10%",IF(I181&gt;=80,"상위 20%","X")))</f>
        <v>상위 5%</v>
      </c>
    </row>
    <row r="182" spans="1:10" x14ac:dyDescent="0.3">
      <c r="A182">
        <v>2021</v>
      </c>
      <c r="B182" s="3" t="s">
        <v>207</v>
      </c>
      <c r="C182" s="3" t="s">
        <v>2367</v>
      </c>
      <c r="D182" s="4">
        <v>13.85</v>
      </c>
      <c r="E182" s="3" t="s">
        <v>4359</v>
      </c>
      <c r="F182" s="4">
        <v>1</v>
      </c>
      <c r="G182" s="4">
        <v>110</v>
      </c>
      <c r="H182" s="3">
        <f t="shared" si="4"/>
        <v>1</v>
      </c>
      <c r="I182" s="3">
        <f t="shared" si="5"/>
        <v>100</v>
      </c>
      <c r="J182" s="3" t="str">
        <f>IF(I182&gt;=95,"상위 5%",IF(I182&gt;=90,"상위 10%",IF(I182&gt;=80,"상위 20%","X")))</f>
        <v>상위 5%</v>
      </c>
    </row>
    <row r="183" spans="1:10" x14ac:dyDescent="0.3">
      <c r="A183">
        <v>2021</v>
      </c>
      <c r="B183" s="3" t="s">
        <v>208</v>
      </c>
      <c r="C183" s="3" t="s">
        <v>2368</v>
      </c>
      <c r="D183" s="4">
        <v>16.286000000000001</v>
      </c>
      <c r="E183" s="3" t="s">
        <v>4324</v>
      </c>
      <c r="F183" s="4">
        <v>20</v>
      </c>
      <c r="G183" s="4">
        <v>334</v>
      </c>
      <c r="H183" s="3">
        <f t="shared" si="4"/>
        <v>0.94311377245508987</v>
      </c>
      <c r="I183" s="3">
        <f t="shared" si="5"/>
        <v>94.294294294294289</v>
      </c>
      <c r="J183" s="3" t="str">
        <f>IF(I183&gt;=95,"상위 5%",IF(I183&gt;=90,"상위 10%",IF(I183&gt;=80,"상위 20%","X")))</f>
        <v>상위 10%</v>
      </c>
    </row>
    <row r="184" spans="1:10" x14ac:dyDescent="0.3">
      <c r="A184">
        <v>2021</v>
      </c>
      <c r="B184" s="3" t="s">
        <v>209</v>
      </c>
      <c r="C184" s="3" t="s">
        <v>2369</v>
      </c>
      <c r="D184" s="4">
        <v>13.739000000000001</v>
      </c>
      <c r="E184" s="3" t="s">
        <v>4371</v>
      </c>
      <c r="F184" s="4">
        <v>6</v>
      </c>
      <c r="G184" s="4">
        <v>140</v>
      </c>
      <c r="H184" s="3">
        <f t="shared" si="4"/>
        <v>0.9642857142857143</v>
      </c>
      <c r="I184" s="3">
        <f t="shared" si="5"/>
        <v>96.402877697841731</v>
      </c>
      <c r="J184" s="3" t="str">
        <f>IF(I184&gt;=95,"상위 5%",IF(I184&gt;=90,"상위 10%",IF(I184&gt;=80,"상위 20%","X")))</f>
        <v>상위 5%</v>
      </c>
    </row>
    <row r="185" spans="1:10" x14ac:dyDescent="0.3">
      <c r="A185">
        <v>2021</v>
      </c>
      <c r="B185" s="3" t="s">
        <v>210</v>
      </c>
      <c r="C185" s="3" t="s">
        <v>2370</v>
      </c>
      <c r="D185" s="4">
        <v>15.5</v>
      </c>
      <c r="E185" s="3" t="s">
        <v>4410</v>
      </c>
      <c r="F185" s="4">
        <v>7</v>
      </c>
      <c r="G185" s="4">
        <v>136</v>
      </c>
      <c r="H185" s="3">
        <f t="shared" si="4"/>
        <v>0.95588235294117652</v>
      </c>
      <c r="I185" s="3">
        <f t="shared" si="5"/>
        <v>95.555555555555557</v>
      </c>
      <c r="J185" s="3" t="str">
        <f>IF(I185&gt;=95,"상위 5%",IF(I185&gt;=90,"상위 10%",IF(I185&gt;=80,"상위 20%","X")))</f>
        <v>상위 5%</v>
      </c>
    </row>
    <row r="186" spans="1:10" x14ac:dyDescent="0.3">
      <c r="A186">
        <v>2021</v>
      </c>
      <c r="B186" s="3" t="s">
        <v>211</v>
      </c>
      <c r="C186" s="3" t="s">
        <v>2371</v>
      </c>
      <c r="D186" s="4">
        <v>12.449</v>
      </c>
      <c r="E186" s="3" t="s">
        <v>4345</v>
      </c>
      <c r="F186" s="4">
        <v>14</v>
      </c>
      <c r="G186" s="4">
        <v>273</v>
      </c>
      <c r="H186" s="3">
        <f t="shared" si="4"/>
        <v>0.95238095238095233</v>
      </c>
      <c r="I186" s="3">
        <f t="shared" si="5"/>
        <v>95.220588235294116</v>
      </c>
      <c r="J186" s="3" t="str">
        <f>IF(I186&gt;=95,"상위 5%",IF(I186&gt;=90,"상위 10%",IF(I186&gt;=80,"상위 20%","X")))</f>
        <v>상위 5%</v>
      </c>
    </row>
    <row r="187" spans="1:10" x14ac:dyDescent="0.3">
      <c r="A187">
        <v>2021</v>
      </c>
      <c r="B187" s="3" t="s">
        <v>212</v>
      </c>
      <c r="C187" s="3" t="s">
        <v>2372</v>
      </c>
      <c r="D187" s="4">
        <v>14.218999999999999</v>
      </c>
      <c r="E187" s="3" t="s">
        <v>4411</v>
      </c>
      <c r="F187" s="4">
        <v>2</v>
      </c>
      <c r="G187" s="4">
        <v>19</v>
      </c>
      <c r="H187" s="3">
        <f t="shared" si="4"/>
        <v>0.94736842105263153</v>
      </c>
      <c r="I187" s="3">
        <f t="shared" si="5"/>
        <v>94.444444444444443</v>
      </c>
      <c r="J187" s="3" t="str">
        <f>IF(I187&gt;=95,"상위 5%",IF(I187&gt;=90,"상위 10%",IF(I187&gt;=80,"상위 20%","X")))</f>
        <v>상위 10%</v>
      </c>
    </row>
    <row r="188" spans="1:10" x14ac:dyDescent="0.3">
      <c r="A188">
        <v>2021</v>
      </c>
      <c r="B188" s="3" t="s">
        <v>213</v>
      </c>
      <c r="C188" s="3" t="s">
        <v>2373</v>
      </c>
      <c r="D188" s="4">
        <v>11.848000000000001</v>
      </c>
      <c r="E188" s="3" t="s">
        <v>4360</v>
      </c>
      <c r="F188" s="4">
        <v>2</v>
      </c>
      <c r="G188" s="4">
        <v>88</v>
      </c>
      <c r="H188" s="3">
        <f t="shared" si="4"/>
        <v>0.98863636363636365</v>
      </c>
      <c r="I188" s="3">
        <f t="shared" si="5"/>
        <v>98.850574712643677</v>
      </c>
      <c r="J188" s="3" t="str">
        <f>IF(I188&gt;=95,"상위 5%",IF(I188&gt;=90,"상위 10%",IF(I188&gt;=80,"상위 20%","X")))</f>
        <v>상위 5%</v>
      </c>
    </row>
    <row r="189" spans="1:10" x14ac:dyDescent="0.3">
      <c r="A189">
        <v>2021</v>
      </c>
      <c r="B189" s="3" t="s">
        <v>214</v>
      </c>
      <c r="C189" s="3" t="s">
        <v>2374</v>
      </c>
      <c r="D189" s="4">
        <v>23.472000000000001</v>
      </c>
      <c r="E189" s="3" t="s">
        <v>4344</v>
      </c>
      <c r="F189" s="4">
        <v>1</v>
      </c>
      <c r="G189" s="4">
        <v>77</v>
      </c>
      <c r="H189" s="3">
        <f t="shared" si="4"/>
        <v>1</v>
      </c>
      <c r="I189" s="3">
        <f t="shared" si="5"/>
        <v>100</v>
      </c>
      <c r="J189" s="3" t="str">
        <f>IF(I189&gt;=95,"상위 5%",IF(I189&gt;=90,"상위 10%",IF(I189&gt;=80,"상위 20%","X")))</f>
        <v>상위 5%</v>
      </c>
    </row>
    <row r="190" spans="1:10" x14ac:dyDescent="0.3">
      <c r="A190">
        <v>2021</v>
      </c>
      <c r="B190" s="3" t="s">
        <v>215</v>
      </c>
      <c r="C190" s="3" t="s">
        <v>2375</v>
      </c>
      <c r="D190" s="4">
        <v>13.82</v>
      </c>
      <c r="E190" s="3" t="s">
        <v>2086</v>
      </c>
      <c r="F190" s="4">
        <v>1</v>
      </c>
      <c r="G190" s="4">
        <v>93</v>
      </c>
      <c r="H190" s="3">
        <f t="shared" si="4"/>
        <v>1</v>
      </c>
      <c r="I190" s="3">
        <f t="shared" si="5"/>
        <v>100</v>
      </c>
      <c r="J190" s="3" t="str">
        <f>IF(I190&gt;=95,"상위 5%",IF(I190&gt;=90,"상위 10%",IF(I190&gt;=80,"상위 20%","X")))</f>
        <v>상위 5%</v>
      </c>
    </row>
    <row r="191" spans="1:10" x14ac:dyDescent="0.3">
      <c r="A191">
        <v>2021</v>
      </c>
      <c r="B191" s="3" t="s">
        <v>216</v>
      </c>
      <c r="C191" s="3" t="s">
        <v>2376</v>
      </c>
      <c r="D191" s="4">
        <v>12.702999999999999</v>
      </c>
      <c r="E191" s="3" t="s">
        <v>4331</v>
      </c>
      <c r="F191" s="4">
        <v>19</v>
      </c>
      <c r="G191" s="4">
        <v>162</v>
      </c>
      <c r="H191" s="3">
        <f t="shared" si="4"/>
        <v>0.88888888888888884</v>
      </c>
      <c r="I191" s="3">
        <f t="shared" si="5"/>
        <v>88.81987577639751</v>
      </c>
      <c r="J191" s="3" t="str">
        <f>IF(I191&gt;=95,"상위 5%",IF(I191&gt;=90,"상위 10%",IF(I191&gt;=80,"상위 20%","X")))</f>
        <v>상위 20%</v>
      </c>
    </row>
    <row r="192" spans="1:10" x14ac:dyDescent="0.3">
      <c r="A192">
        <v>2021</v>
      </c>
      <c r="B192" s="3" t="s">
        <v>217</v>
      </c>
      <c r="C192" s="3" t="s">
        <v>2377</v>
      </c>
      <c r="D192" s="4">
        <v>19.318000000000001</v>
      </c>
      <c r="E192" s="3" t="s">
        <v>1818</v>
      </c>
      <c r="F192" s="4">
        <v>2</v>
      </c>
      <c r="G192" s="4">
        <v>81</v>
      </c>
      <c r="H192" s="3">
        <f t="shared" si="4"/>
        <v>0.98765432098765427</v>
      </c>
      <c r="I192" s="3">
        <f t="shared" si="5"/>
        <v>98.75</v>
      </c>
      <c r="J192" s="3" t="str">
        <f>IF(I192&gt;=95,"상위 5%",IF(I192&gt;=90,"상위 10%",IF(I192&gt;=80,"상위 20%","X")))</f>
        <v>상위 5%</v>
      </c>
    </row>
    <row r="193" spans="1:10" x14ac:dyDescent="0.3">
      <c r="A193">
        <v>2021</v>
      </c>
      <c r="B193" s="3" t="s">
        <v>218</v>
      </c>
      <c r="C193" s="3" t="s">
        <v>2378</v>
      </c>
      <c r="D193" s="4">
        <v>13.077999999999999</v>
      </c>
      <c r="E193" s="3" t="s">
        <v>4395</v>
      </c>
      <c r="F193" s="4">
        <v>5</v>
      </c>
      <c r="G193" s="4">
        <v>235</v>
      </c>
      <c r="H193" s="3">
        <f t="shared" si="4"/>
        <v>0.98297872340425529</v>
      </c>
      <c r="I193" s="3">
        <f t="shared" si="5"/>
        <v>98.290598290598282</v>
      </c>
      <c r="J193" s="3" t="str">
        <f>IF(I193&gt;=95,"상위 5%",IF(I193&gt;=90,"상위 10%",IF(I193&gt;=80,"상위 20%","X")))</f>
        <v>상위 5%</v>
      </c>
    </row>
    <row r="194" spans="1:10" x14ac:dyDescent="0.3">
      <c r="A194">
        <v>2021</v>
      </c>
      <c r="B194" s="3" t="s">
        <v>219</v>
      </c>
      <c r="C194" s="3" t="s">
        <v>2379</v>
      </c>
      <c r="D194" s="4">
        <v>26.379000000000001</v>
      </c>
      <c r="E194" s="3" t="s">
        <v>4395</v>
      </c>
      <c r="F194" s="4">
        <v>1</v>
      </c>
      <c r="G194" s="4">
        <v>235</v>
      </c>
      <c r="H194" s="3">
        <f t="shared" ref="H194:H257" si="6">(G194-F194+1)/G194</f>
        <v>1</v>
      </c>
      <c r="I194" s="3">
        <f t="shared" ref="I194:I257" si="7">((G194*H194-1)/(G194-1))*100</f>
        <v>100</v>
      </c>
      <c r="J194" s="3" t="str">
        <f>IF(I194&gt;=95,"상위 5%",IF(I194&gt;=90,"상위 10%",IF(I194&gt;=80,"상위 20%","X")))</f>
        <v>상위 5%</v>
      </c>
    </row>
    <row r="195" spans="1:10" x14ac:dyDescent="0.3">
      <c r="A195">
        <v>2021</v>
      </c>
      <c r="B195" s="3" t="s">
        <v>220</v>
      </c>
      <c r="C195" s="3" t="s">
        <v>2380</v>
      </c>
      <c r="D195" s="4">
        <v>24.137</v>
      </c>
      <c r="E195" s="3" t="s">
        <v>4407</v>
      </c>
      <c r="F195" s="4">
        <v>1</v>
      </c>
      <c r="G195" s="4">
        <v>77</v>
      </c>
      <c r="H195" s="3">
        <f t="shared" si="6"/>
        <v>1</v>
      </c>
      <c r="I195" s="3">
        <f t="shared" si="7"/>
        <v>100</v>
      </c>
      <c r="J195" s="3" t="str">
        <f>IF(I195&gt;=95,"상위 5%",IF(I195&gt;=90,"상위 10%",IF(I195&gt;=80,"상위 20%","X")))</f>
        <v>상위 5%</v>
      </c>
    </row>
    <row r="196" spans="1:10" x14ac:dyDescent="0.3">
      <c r="A196">
        <v>2021</v>
      </c>
      <c r="B196" s="3" t="s">
        <v>221</v>
      </c>
      <c r="C196" s="3" t="s">
        <v>2381</v>
      </c>
      <c r="D196" s="4">
        <v>21.981000000000002</v>
      </c>
      <c r="E196" s="3" t="s">
        <v>4379</v>
      </c>
      <c r="F196" s="4">
        <v>4</v>
      </c>
      <c r="G196" s="4">
        <v>203</v>
      </c>
      <c r="H196" s="3">
        <f t="shared" si="6"/>
        <v>0.98522167487684731</v>
      </c>
      <c r="I196" s="3">
        <f t="shared" si="7"/>
        <v>98.514851485148512</v>
      </c>
      <c r="J196" s="3" t="str">
        <f>IF(I196&gt;=95,"상위 5%",IF(I196&gt;=90,"상위 10%",IF(I196&gt;=80,"상위 20%","X")))</f>
        <v>상위 5%</v>
      </c>
    </row>
    <row r="197" spans="1:10" x14ac:dyDescent="0.3">
      <c r="A197">
        <v>2021</v>
      </c>
      <c r="B197" s="3" t="s">
        <v>222</v>
      </c>
      <c r="C197" s="3" t="s">
        <v>2382</v>
      </c>
      <c r="D197" s="4">
        <v>5.1840000000000002</v>
      </c>
      <c r="E197" s="3" t="s">
        <v>4374</v>
      </c>
      <c r="F197" s="4">
        <v>1</v>
      </c>
      <c r="G197" s="4">
        <v>21</v>
      </c>
      <c r="H197" s="3">
        <f t="shared" si="6"/>
        <v>1</v>
      </c>
      <c r="I197" s="3">
        <f t="shared" si="7"/>
        <v>100</v>
      </c>
      <c r="J197" s="3" t="str">
        <f>IF(I197&gt;=95,"상위 5%",IF(I197&gt;=90,"상위 10%",IF(I197&gt;=80,"상위 20%","X")))</f>
        <v>상위 5%</v>
      </c>
    </row>
    <row r="198" spans="1:10" x14ac:dyDescent="0.3">
      <c r="A198">
        <v>2021</v>
      </c>
      <c r="B198" s="3" t="s">
        <v>223</v>
      </c>
      <c r="C198" s="3" t="s">
        <v>2383</v>
      </c>
      <c r="D198" s="4">
        <v>5.81</v>
      </c>
      <c r="E198" s="3" t="s">
        <v>4399</v>
      </c>
      <c r="F198" s="4">
        <v>6</v>
      </c>
      <c r="G198" s="4">
        <v>125</v>
      </c>
      <c r="H198" s="3">
        <f t="shared" si="6"/>
        <v>0.96</v>
      </c>
      <c r="I198" s="3">
        <f t="shared" si="7"/>
        <v>95.967741935483872</v>
      </c>
      <c r="J198" s="3" t="str">
        <f>IF(I198&gt;=95,"상위 5%",IF(I198&gt;=90,"상위 10%",IF(I198&gt;=80,"상위 20%","X")))</f>
        <v>상위 5%</v>
      </c>
    </row>
    <row r="199" spans="1:10" x14ac:dyDescent="0.3">
      <c r="A199">
        <v>2021</v>
      </c>
      <c r="B199" s="3" t="s">
        <v>224</v>
      </c>
      <c r="C199" s="3" t="s">
        <v>2384</v>
      </c>
      <c r="D199" s="4">
        <v>10.430999999999999</v>
      </c>
      <c r="E199" s="3" t="s">
        <v>4366</v>
      </c>
      <c r="F199" s="4">
        <v>3</v>
      </c>
      <c r="G199" s="4">
        <v>37</v>
      </c>
      <c r="H199" s="3">
        <f t="shared" si="6"/>
        <v>0.94594594594594594</v>
      </c>
      <c r="I199" s="3">
        <f t="shared" si="7"/>
        <v>94.444444444444443</v>
      </c>
      <c r="J199" s="3" t="str">
        <f>IF(I199&gt;=95,"상위 5%",IF(I199&gt;=90,"상위 10%",IF(I199&gt;=80,"상위 20%","X")))</f>
        <v>상위 10%</v>
      </c>
    </row>
    <row r="200" spans="1:10" x14ac:dyDescent="0.3">
      <c r="A200">
        <v>2021</v>
      </c>
      <c r="B200" s="3" t="s">
        <v>225</v>
      </c>
      <c r="C200" s="3" t="s">
        <v>2385</v>
      </c>
      <c r="D200" s="4">
        <v>6.4219999999999997</v>
      </c>
      <c r="E200" s="3" t="s">
        <v>1749</v>
      </c>
      <c r="F200" s="4">
        <v>4</v>
      </c>
      <c r="G200" s="4">
        <v>62</v>
      </c>
      <c r="H200" s="3">
        <f t="shared" si="6"/>
        <v>0.95161290322580649</v>
      </c>
      <c r="I200" s="3">
        <f t="shared" si="7"/>
        <v>95.081967213114751</v>
      </c>
      <c r="J200" s="3" t="str">
        <f>IF(I200&gt;=95,"상위 5%",IF(I200&gt;=90,"상위 10%",IF(I200&gt;=80,"상위 20%","X")))</f>
        <v>상위 5%</v>
      </c>
    </row>
    <row r="201" spans="1:10" x14ac:dyDescent="0.3">
      <c r="A201">
        <v>2021</v>
      </c>
      <c r="B201" s="3" t="s">
        <v>226</v>
      </c>
      <c r="C201" s="3" t="s">
        <v>2386</v>
      </c>
      <c r="D201" s="4">
        <v>6.0910000000000002</v>
      </c>
      <c r="E201" s="3" t="s">
        <v>4412</v>
      </c>
      <c r="F201" s="4">
        <v>9</v>
      </c>
      <c r="G201" s="4">
        <v>63</v>
      </c>
      <c r="H201" s="3">
        <f t="shared" si="6"/>
        <v>0.87301587301587302</v>
      </c>
      <c r="I201" s="3">
        <f t="shared" si="7"/>
        <v>87.096774193548384</v>
      </c>
      <c r="J201" s="3" t="str">
        <f>IF(I201&gt;=95,"상위 5%",IF(I201&gt;=90,"상위 10%",IF(I201&gt;=80,"상위 20%","X")))</f>
        <v>상위 20%</v>
      </c>
    </row>
    <row r="202" spans="1:10" x14ac:dyDescent="0.3">
      <c r="A202">
        <v>2021</v>
      </c>
      <c r="B202" s="3" t="s">
        <v>228</v>
      </c>
      <c r="C202" s="3" t="s">
        <v>2388</v>
      </c>
      <c r="D202" s="4">
        <v>4.8869999999999996</v>
      </c>
      <c r="E202" s="3" t="s">
        <v>4379</v>
      </c>
      <c r="F202" s="4">
        <v>33</v>
      </c>
      <c r="G202" s="4">
        <v>203</v>
      </c>
      <c r="H202" s="3">
        <f t="shared" si="6"/>
        <v>0.8423645320197044</v>
      </c>
      <c r="I202" s="3">
        <f t="shared" si="7"/>
        <v>84.158415841584159</v>
      </c>
      <c r="J202" s="3" t="str">
        <f>IF(I202&gt;=95,"상위 5%",IF(I202&gt;=90,"상위 10%",IF(I202&gt;=80,"상위 20%","X")))</f>
        <v>상위 20%</v>
      </c>
    </row>
    <row r="203" spans="1:10" x14ac:dyDescent="0.3">
      <c r="A203">
        <v>2021</v>
      </c>
      <c r="B203" s="3" t="s">
        <v>230</v>
      </c>
      <c r="C203" s="3" t="s">
        <v>2390</v>
      </c>
      <c r="D203" s="4">
        <v>8.4009999999999998</v>
      </c>
      <c r="E203" s="3" t="s">
        <v>4413</v>
      </c>
      <c r="F203" s="4">
        <v>15</v>
      </c>
      <c r="G203" s="4">
        <v>146</v>
      </c>
      <c r="H203" s="3">
        <f t="shared" si="6"/>
        <v>0.90410958904109584</v>
      </c>
      <c r="I203" s="3">
        <f t="shared" si="7"/>
        <v>90.344827586206904</v>
      </c>
      <c r="J203" s="3" t="str">
        <f>IF(I203&gt;=95,"상위 5%",IF(I203&gt;=90,"상위 10%",IF(I203&gt;=80,"상위 20%","X")))</f>
        <v>상위 10%</v>
      </c>
    </row>
    <row r="204" spans="1:10" x14ac:dyDescent="0.3">
      <c r="A204">
        <v>2021</v>
      </c>
      <c r="B204" s="3" t="s">
        <v>4904</v>
      </c>
      <c r="C204" s="3" t="s">
        <v>4503</v>
      </c>
      <c r="D204" s="4">
        <v>5.97</v>
      </c>
      <c r="E204" s="3" t="s">
        <v>4346</v>
      </c>
      <c r="F204" s="4">
        <v>35</v>
      </c>
      <c r="G204" s="4">
        <v>276</v>
      </c>
      <c r="H204" s="3">
        <f t="shared" si="6"/>
        <v>0.87681159420289856</v>
      </c>
      <c r="I204" s="3">
        <f t="shared" si="7"/>
        <v>87.63636363636364</v>
      </c>
      <c r="J204" s="3" t="str">
        <f>IF(I204&gt;=95,"상위 5%",IF(I204&gt;=90,"상위 10%",IF(I204&gt;=80,"상위 20%","X")))</f>
        <v>상위 20%</v>
      </c>
    </row>
    <row r="205" spans="1:10" x14ac:dyDescent="0.3">
      <c r="A205">
        <v>2021</v>
      </c>
      <c r="B205" s="3" t="s">
        <v>4608</v>
      </c>
      <c r="C205" s="3" t="s">
        <v>4609</v>
      </c>
      <c r="D205" s="4">
        <v>2.7730000000000001</v>
      </c>
      <c r="E205" s="3" t="s">
        <v>4425</v>
      </c>
      <c r="F205" s="4">
        <v>6</v>
      </c>
      <c r="G205" s="4">
        <v>27</v>
      </c>
      <c r="H205" s="3">
        <f t="shared" si="6"/>
        <v>0.81481481481481477</v>
      </c>
      <c r="I205" s="3">
        <f t="shared" si="7"/>
        <v>80.769230769230774</v>
      </c>
      <c r="J205" s="3" t="str">
        <f>IF(I205&gt;=95,"상위 5%",IF(I205&gt;=90,"상위 10%",IF(I205&gt;=80,"상위 20%","X")))</f>
        <v>상위 20%</v>
      </c>
    </row>
    <row r="206" spans="1:10" x14ac:dyDescent="0.3">
      <c r="A206">
        <v>2021</v>
      </c>
      <c r="B206" s="3" t="s">
        <v>231</v>
      </c>
      <c r="C206" s="3" t="s">
        <v>2391</v>
      </c>
      <c r="D206" s="4">
        <v>5.6719999999999997</v>
      </c>
      <c r="E206" s="3" t="s">
        <v>4335</v>
      </c>
      <c r="F206" s="4">
        <v>12</v>
      </c>
      <c r="G206" s="4">
        <v>99</v>
      </c>
      <c r="H206" s="3">
        <f t="shared" si="6"/>
        <v>0.88888888888888884</v>
      </c>
      <c r="I206" s="3">
        <f t="shared" si="7"/>
        <v>88.775510204081627</v>
      </c>
      <c r="J206" s="3" t="str">
        <f>IF(I206&gt;=95,"상위 5%",IF(I206&gt;=90,"상위 10%",IF(I206&gt;=80,"상위 20%","X")))</f>
        <v>상위 20%</v>
      </c>
    </row>
    <row r="207" spans="1:10" x14ac:dyDescent="0.3">
      <c r="A207">
        <v>2021</v>
      </c>
      <c r="B207" s="3" t="s">
        <v>232</v>
      </c>
      <c r="C207" s="3" t="s">
        <v>2392</v>
      </c>
      <c r="D207" s="4">
        <v>3.8679999999999999</v>
      </c>
      <c r="E207" s="3" t="s">
        <v>4364</v>
      </c>
      <c r="F207" s="4">
        <v>8</v>
      </c>
      <c r="G207" s="4">
        <v>53</v>
      </c>
      <c r="H207" s="3">
        <f t="shared" si="6"/>
        <v>0.86792452830188682</v>
      </c>
      <c r="I207" s="3">
        <f t="shared" si="7"/>
        <v>86.538461538461547</v>
      </c>
      <c r="J207" s="3" t="str">
        <f>IF(I207&gt;=95,"상위 5%",IF(I207&gt;=90,"상위 10%",IF(I207&gt;=80,"상위 20%","X")))</f>
        <v>상위 20%</v>
      </c>
    </row>
    <row r="208" spans="1:10" x14ac:dyDescent="0.3">
      <c r="A208">
        <v>2021</v>
      </c>
      <c r="B208" s="3" t="s">
        <v>234</v>
      </c>
      <c r="C208" s="3" t="s">
        <v>2394</v>
      </c>
      <c r="D208" s="4">
        <v>3.0550000000000002</v>
      </c>
      <c r="E208" s="3" t="s">
        <v>4330</v>
      </c>
      <c r="F208" s="4">
        <v>23</v>
      </c>
      <c r="G208" s="4">
        <v>265</v>
      </c>
      <c r="H208" s="3">
        <f t="shared" si="6"/>
        <v>0.91698113207547172</v>
      </c>
      <c r="I208" s="3">
        <f t="shared" si="7"/>
        <v>91.666666666666657</v>
      </c>
      <c r="J208" s="3" t="str">
        <f>IF(I208&gt;=95,"상위 5%",IF(I208&gt;=90,"상위 10%",IF(I208&gt;=80,"상위 20%","X")))</f>
        <v>상위 10%</v>
      </c>
    </row>
    <row r="209" spans="1:10" x14ac:dyDescent="0.3">
      <c r="A209">
        <v>2021</v>
      </c>
      <c r="B209" s="3" t="s">
        <v>235</v>
      </c>
      <c r="C209" s="3" t="s">
        <v>2395</v>
      </c>
      <c r="D209" s="4">
        <v>3.8980000000000001</v>
      </c>
      <c r="E209" s="3" t="s">
        <v>4330</v>
      </c>
      <c r="F209" s="4">
        <v>10</v>
      </c>
      <c r="G209" s="4">
        <v>265</v>
      </c>
      <c r="H209" s="3">
        <f t="shared" si="6"/>
        <v>0.96603773584905661</v>
      </c>
      <c r="I209" s="3">
        <f t="shared" si="7"/>
        <v>96.590909090909093</v>
      </c>
      <c r="J209" s="3" t="str">
        <f>IF(I209&gt;=95,"상위 5%",IF(I209&gt;=90,"상위 10%",IF(I209&gt;=80,"상위 20%","X")))</f>
        <v>상위 5%</v>
      </c>
    </row>
    <row r="210" spans="1:10" x14ac:dyDescent="0.3">
      <c r="A210">
        <v>2021</v>
      </c>
      <c r="B210" s="3" t="s">
        <v>237</v>
      </c>
      <c r="C210" s="3" t="s">
        <v>2397</v>
      </c>
      <c r="D210" s="4">
        <v>5.7060000000000004</v>
      </c>
      <c r="E210" s="3" t="s">
        <v>4373</v>
      </c>
      <c r="F210" s="4">
        <v>50</v>
      </c>
      <c r="G210" s="4">
        <v>274</v>
      </c>
      <c r="H210" s="3">
        <f t="shared" si="6"/>
        <v>0.82116788321167888</v>
      </c>
      <c r="I210" s="3">
        <f t="shared" si="7"/>
        <v>82.051282051282044</v>
      </c>
      <c r="J210" s="3" t="str">
        <f>IF(I210&gt;=95,"상위 5%",IF(I210&gt;=90,"상위 10%",IF(I210&gt;=80,"상위 20%","X")))</f>
        <v>상위 20%</v>
      </c>
    </row>
    <row r="211" spans="1:10" x14ac:dyDescent="0.3">
      <c r="A211">
        <v>2021</v>
      </c>
      <c r="B211" s="3" t="s">
        <v>238</v>
      </c>
      <c r="C211" s="3" t="s">
        <v>2398</v>
      </c>
      <c r="D211" s="4">
        <v>19.503</v>
      </c>
      <c r="E211" s="3" t="s">
        <v>4414</v>
      </c>
      <c r="F211" s="4">
        <v>1</v>
      </c>
      <c r="G211" s="4">
        <v>54</v>
      </c>
      <c r="H211" s="3">
        <f t="shared" si="6"/>
        <v>1</v>
      </c>
      <c r="I211" s="3">
        <f t="shared" si="7"/>
        <v>100</v>
      </c>
      <c r="J211" s="3" t="str">
        <f>IF(I211&gt;=95,"상위 5%",IF(I211&gt;=90,"상위 10%",IF(I211&gt;=80,"상위 20%","X")))</f>
        <v>상위 5%</v>
      </c>
    </row>
    <row r="212" spans="1:10" x14ac:dyDescent="0.3">
      <c r="A212">
        <v>2021</v>
      </c>
      <c r="B212" s="3" t="s">
        <v>239</v>
      </c>
      <c r="C212" s="3" t="s">
        <v>2399</v>
      </c>
      <c r="D212" s="4">
        <v>5.4669999999999996</v>
      </c>
      <c r="E212" s="3" t="s">
        <v>4415</v>
      </c>
      <c r="F212" s="4">
        <v>1</v>
      </c>
      <c r="G212" s="4">
        <v>30</v>
      </c>
      <c r="H212" s="3">
        <f t="shared" si="6"/>
        <v>1</v>
      </c>
      <c r="I212" s="3">
        <f t="shared" si="7"/>
        <v>100</v>
      </c>
      <c r="J212" s="3" t="str">
        <f>IF(I212&gt;=95,"상위 5%",IF(I212&gt;=90,"상위 10%",IF(I212&gt;=80,"상위 20%","X")))</f>
        <v>상위 5%</v>
      </c>
    </row>
    <row r="213" spans="1:10" x14ac:dyDescent="0.3">
      <c r="A213">
        <v>2021</v>
      </c>
      <c r="B213" s="3" t="s">
        <v>240</v>
      </c>
      <c r="C213" s="3" t="s">
        <v>2400</v>
      </c>
      <c r="D213" s="4">
        <v>4.0830000000000002</v>
      </c>
      <c r="E213" s="3" t="s">
        <v>4374</v>
      </c>
      <c r="F213" s="4">
        <v>4</v>
      </c>
      <c r="G213" s="4">
        <v>21</v>
      </c>
      <c r="H213" s="3">
        <f t="shared" si="6"/>
        <v>0.8571428571428571</v>
      </c>
      <c r="I213" s="3">
        <f t="shared" si="7"/>
        <v>85</v>
      </c>
      <c r="J213" s="3" t="str">
        <f>IF(I213&gt;=95,"상위 5%",IF(I213&gt;=90,"상위 10%",IF(I213&gt;=80,"상위 20%","X")))</f>
        <v>상위 20%</v>
      </c>
    </row>
    <row r="214" spans="1:10" x14ac:dyDescent="0.3">
      <c r="A214">
        <v>2021</v>
      </c>
      <c r="B214" s="3" t="s">
        <v>241</v>
      </c>
      <c r="C214" s="3" t="s">
        <v>2401</v>
      </c>
      <c r="D214" s="4">
        <v>9.7460000000000004</v>
      </c>
      <c r="E214" s="3" t="s">
        <v>4337</v>
      </c>
      <c r="F214" s="4">
        <v>6</v>
      </c>
      <c r="G214" s="4">
        <v>143</v>
      </c>
      <c r="H214" s="3">
        <f t="shared" si="6"/>
        <v>0.965034965034965</v>
      </c>
      <c r="I214" s="3">
        <f t="shared" si="7"/>
        <v>96.478873239436624</v>
      </c>
      <c r="J214" s="3" t="str">
        <f>IF(I214&gt;=95,"상위 5%",IF(I214&gt;=90,"상위 10%",IF(I214&gt;=80,"상위 20%","X")))</f>
        <v>상위 5%</v>
      </c>
    </row>
    <row r="215" spans="1:10" x14ac:dyDescent="0.3">
      <c r="A215">
        <v>2021</v>
      </c>
      <c r="B215" s="3" t="s">
        <v>242</v>
      </c>
      <c r="C215" s="3" t="s">
        <v>2402</v>
      </c>
      <c r="D215" s="4">
        <v>10.041</v>
      </c>
      <c r="E215" s="3" t="s">
        <v>4324</v>
      </c>
      <c r="F215" s="4">
        <v>39</v>
      </c>
      <c r="G215" s="4">
        <v>334</v>
      </c>
      <c r="H215" s="3">
        <f t="shared" si="6"/>
        <v>0.88622754491017963</v>
      </c>
      <c r="I215" s="3">
        <f t="shared" si="7"/>
        <v>88.588588588588593</v>
      </c>
      <c r="J215" s="3" t="str">
        <f>IF(I215&gt;=95,"상위 5%",IF(I215&gt;=90,"상위 10%",IF(I215&gt;=80,"상위 20%","X")))</f>
        <v>상위 20%</v>
      </c>
    </row>
    <row r="216" spans="1:10" x14ac:dyDescent="0.3">
      <c r="A216">
        <v>2021</v>
      </c>
      <c r="B216" s="3" t="s">
        <v>243</v>
      </c>
      <c r="C216" s="3" t="s">
        <v>2403</v>
      </c>
      <c r="D216" s="4">
        <v>5.1289999999999996</v>
      </c>
      <c r="E216" s="3" t="s">
        <v>4416</v>
      </c>
      <c r="F216" s="4">
        <v>8</v>
      </c>
      <c r="G216" s="4">
        <v>108</v>
      </c>
      <c r="H216" s="3">
        <f t="shared" si="6"/>
        <v>0.93518518518518523</v>
      </c>
      <c r="I216" s="3">
        <f t="shared" si="7"/>
        <v>93.45794392523365</v>
      </c>
      <c r="J216" s="3" t="str">
        <f>IF(I216&gt;=95,"상위 5%",IF(I216&gt;=90,"상위 10%",IF(I216&gt;=80,"상위 20%","X")))</f>
        <v>상위 10%</v>
      </c>
    </row>
    <row r="217" spans="1:10" x14ac:dyDescent="0.3">
      <c r="A217">
        <v>2021</v>
      </c>
      <c r="B217" s="3" t="s">
        <v>244</v>
      </c>
      <c r="C217" s="3" t="s">
        <v>2404</v>
      </c>
      <c r="D217" s="4">
        <v>4.0910000000000002</v>
      </c>
      <c r="E217" s="3" t="s">
        <v>4330</v>
      </c>
      <c r="F217" s="4">
        <v>7</v>
      </c>
      <c r="G217" s="4">
        <v>265</v>
      </c>
      <c r="H217" s="3">
        <f t="shared" si="6"/>
        <v>0.97735849056603774</v>
      </c>
      <c r="I217" s="3">
        <f t="shared" si="7"/>
        <v>97.727272727272734</v>
      </c>
      <c r="J217" s="3" t="str">
        <f>IF(I217&gt;=95,"상위 5%",IF(I217&gt;=90,"상위 10%",IF(I217&gt;=80,"상위 20%","X")))</f>
        <v>상위 5%</v>
      </c>
    </row>
    <row r="218" spans="1:10" x14ac:dyDescent="0.3">
      <c r="A218">
        <v>2021</v>
      </c>
      <c r="B218" s="3" t="s">
        <v>245</v>
      </c>
      <c r="C218" s="3" t="s">
        <v>2405</v>
      </c>
      <c r="D218" s="4">
        <v>2.8660000000000001</v>
      </c>
      <c r="E218" s="3" t="s">
        <v>4330</v>
      </c>
      <c r="F218" s="4">
        <v>30</v>
      </c>
      <c r="G218" s="4">
        <v>265</v>
      </c>
      <c r="H218" s="3">
        <f t="shared" si="6"/>
        <v>0.89056603773584908</v>
      </c>
      <c r="I218" s="3">
        <f t="shared" si="7"/>
        <v>89.015151515151516</v>
      </c>
      <c r="J218" s="3" t="str">
        <f>IF(I218&gt;=95,"상위 5%",IF(I218&gt;=90,"상위 10%",IF(I218&gt;=80,"상위 20%","X")))</f>
        <v>상위 20%</v>
      </c>
    </row>
    <row r="219" spans="1:10" x14ac:dyDescent="0.3">
      <c r="A219">
        <v>2021</v>
      </c>
      <c r="B219" s="3" t="s">
        <v>246</v>
      </c>
      <c r="C219" s="3" t="s">
        <v>2406</v>
      </c>
      <c r="D219" s="4">
        <v>3.5819999999999999</v>
      </c>
      <c r="E219" s="3" t="s">
        <v>4330</v>
      </c>
      <c r="F219" s="4">
        <v>15</v>
      </c>
      <c r="G219" s="4">
        <v>265</v>
      </c>
      <c r="H219" s="3">
        <f t="shared" si="6"/>
        <v>0.94716981132075473</v>
      </c>
      <c r="I219" s="3">
        <f t="shared" si="7"/>
        <v>94.696969696969703</v>
      </c>
      <c r="J219" s="3" t="str">
        <f>IF(I219&gt;=95,"상위 5%",IF(I219&gt;=90,"상위 10%",IF(I219&gt;=80,"상위 20%","X")))</f>
        <v>상위 10%</v>
      </c>
    </row>
    <row r="220" spans="1:10" x14ac:dyDescent="0.3">
      <c r="A220">
        <v>2021</v>
      </c>
      <c r="B220" s="3" t="s">
        <v>247</v>
      </c>
      <c r="C220" s="3" t="s">
        <v>2407</v>
      </c>
      <c r="D220" s="4">
        <v>4.0549999999999997</v>
      </c>
      <c r="E220" s="3" t="s">
        <v>4330</v>
      </c>
      <c r="F220" s="4">
        <v>8</v>
      </c>
      <c r="G220" s="4">
        <v>265</v>
      </c>
      <c r="H220" s="3">
        <f t="shared" si="6"/>
        <v>0.97358490566037736</v>
      </c>
      <c r="I220" s="3">
        <f t="shared" si="7"/>
        <v>97.348484848484844</v>
      </c>
      <c r="J220" s="3" t="str">
        <f>IF(I220&gt;=95,"상위 5%",IF(I220&gt;=90,"상위 10%",IF(I220&gt;=80,"상위 20%","X")))</f>
        <v>상위 5%</v>
      </c>
    </row>
    <row r="221" spans="1:10" x14ac:dyDescent="0.3">
      <c r="A221">
        <v>2021</v>
      </c>
      <c r="B221" s="3" t="s">
        <v>248</v>
      </c>
      <c r="C221" s="3" t="s">
        <v>2408</v>
      </c>
      <c r="D221" s="4">
        <v>7.2809999999999997</v>
      </c>
      <c r="E221" s="3" t="s">
        <v>4355</v>
      </c>
      <c r="F221" s="4">
        <v>5</v>
      </c>
      <c r="G221" s="4">
        <v>135</v>
      </c>
      <c r="H221" s="3">
        <f t="shared" si="6"/>
        <v>0.97037037037037033</v>
      </c>
      <c r="I221" s="3">
        <f t="shared" si="7"/>
        <v>97.014925373134332</v>
      </c>
      <c r="J221" s="3" t="str">
        <f>IF(I221&gt;=95,"상위 5%",IF(I221&gt;=90,"상위 10%",IF(I221&gt;=80,"상위 20%","X")))</f>
        <v>상위 5%</v>
      </c>
    </row>
    <row r="222" spans="1:10" x14ac:dyDescent="0.3">
      <c r="A222">
        <v>2021</v>
      </c>
      <c r="B222" s="3" t="s">
        <v>249</v>
      </c>
      <c r="C222" s="3" t="s">
        <v>2409</v>
      </c>
      <c r="D222" s="4">
        <v>2.468</v>
      </c>
      <c r="E222" s="3" t="s">
        <v>4330</v>
      </c>
      <c r="F222" s="4">
        <v>43</v>
      </c>
      <c r="G222" s="4">
        <v>265</v>
      </c>
      <c r="H222" s="3">
        <f t="shared" si="6"/>
        <v>0.84150943396226419</v>
      </c>
      <c r="I222" s="3">
        <f t="shared" si="7"/>
        <v>84.090909090909093</v>
      </c>
      <c r="J222" s="3" t="str">
        <f>IF(I222&gt;=95,"상위 5%",IF(I222&gt;=90,"상위 10%",IF(I222&gt;=80,"상위 20%","X")))</f>
        <v>상위 20%</v>
      </c>
    </row>
    <row r="223" spans="1:10" x14ac:dyDescent="0.3">
      <c r="A223">
        <v>2021</v>
      </c>
      <c r="B223" s="3" t="s">
        <v>250</v>
      </c>
      <c r="C223" s="3" t="s">
        <v>2410</v>
      </c>
      <c r="D223" s="4">
        <v>19.161999999999999</v>
      </c>
      <c r="E223" s="3" t="s">
        <v>4351</v>
      </c>
      <c r="F223" s="4">
        <v>7</v>
      </c>
      <c r="G223" s="4">
        <v>160</v>
      </c>
      <c r="H223" s="3">
        <f t="shared" si="6"/>
        <v>0.96250000000000002</v>
      </c>
      <c r="I223" s="3">
        <f t="shared" si="7"/>
        <v>96.226415094339629</v>
      </c>
      <c r="J223" s="3" t="str">
        <f>IF(I223&gt;=95,"상위 5%",IF(I223&gt;=90,"상위 10%",IF(I223&gt;=80,"상위 20%","X")))</f>
        <v>상위 5%</v>
      </c>
    </row>
    <row r="224" spans="1:10" x14ac:dyDescent="0.3">
      <c r="A224">
        <v>2021</v>
      </c>
      <c r="B224" s="3" t="s">
        <v>251</v>
      </c>
      <c r="C224" s="3" t="s">
        <v>2411</v>
      </c>
      <c r="D224" s="4">
        <v>6.7249999999999996</v>
      </c>
      <c r="E224" s="3" t="s">
        <v>4417</v>
      </c>
      <c r="F224" s="4">
        <v>11</v>
      </c>
      <c r="G224" s="4">
        <v>111</v>
      </c>
      <c r="H224" s="3">
        <f t="shared" si="6"/>
        <v>0.90990990990990994</v>
      </c>
      <c r="I224" s="3">
        <f t="shared" si="7"/>
        <v>90.909090909090907</v>
      </c>
      <c r="J224" s="3" t="str">
        <f>IF(I224&gt;=95,"상위 5%",IF(I224&gt;=90,"상위 10%",IF(I224&gt;=80,"상위 20%","X")))</f>
        <v>상위 10%</v>
      </c>
    </row>
    <row r="225" spans="1:10" x14ac:dyDescent="0.3">
      <c r="A225">
        <v>2021</v>
      </c>
      <c r="B225" s="3" t="s">
        <v>252</v>
      </c>
      <c r="C225" s="3" t="s">
        <v>2412</v>
      </c>
      <c r="D225" s="4">
        <v>5.9169999999999998</v>
      </c>
      <c r="E225" s="3" t="s">
        <v>4402</v>
      </c>
      <c r="F225" s="4">
        <v>4</v>
      </c>
      <c r="G225" s="4">
        <v>43</v>
      </c>
      <c r="H225" s="3">
        <f t="shared" si="6"/>
        <v>0.93023255813953487</v>
      </c>
      <c r="I225" s="3">
        <f t="shared" si="7"/>
        <v>92.857142857142861</v>
      </c>
      <c r="J225" s="3" t="str">
        <f>IF(I225&gt;=95,"상위 5%",IF(I225&gt;=90,"상위 10%",IF(I225&gt;=80,"상위 20%","X")))</f>
        <v>상위 10%</v>
      </c>
    </row>
    <row r="226" spans="1:10" x14ac:dyDescent="0.3">
      <c r="A226">
        <v>2021</v>
      </c>
      <c r="B226" s="3" t="s">
        <v>253</v>
      </c>
      <c r="C226" s="3" t="s">
        <v>2413</v>
      </c>
      <c r="D226" s="4">
        <v>6.7069999999999999</v>
      </c>
      <c r="E226" s="3" t="s">
        <v>4419</v>
      </c>
      <c r="F226" s="4">
        <v>1</v>
      </c>
      <c r="G226" s="4">
        <v>21</v>
      </c>
      <c r="H226" s="3">
        <f t="shared" si="6"/>
        <v>1</v>
      </c>
      <c r="I226" s="3">
        <f t="shared" si="7"/>
        <v>100</v>
      </c>
      <c r="J226" s="3" t="str">
        <f>IF(I226&gt;=95,"상위 5%",IF(I226&gt;=90,"상위 10%",IF(I226&gt;=80,"상위 20%","X")))</f>
        <v>상위 5%</v>
      </c>
    </row>
    <row r="227" spans="1:10" x14ac:dyDescent="0.3">
      <c r="A227">
        <v>2021</v>
      </c>
      <c r="B227" s="3" t="s">
        <v>254</v>
      </c>
      <c r="C227" s="3" t="s">
        <v>2414</v>
      </c>
      <c r="D227" s="4">
        <v>5.2949999999999999</v>
      </c>
      <c r="E227" s="3" t="s">
        <v>4420</v>
      </c>
      <c r="F227" s="4">
        <v>6</v>
      </c>
      <c r="G227" s="4">
        <v>60</v>
      </c>
      <c r="H227" s="3">
        <f t="shared" si="6"/>
        <v>0.91666666666666663</v>
      </c>
      <c r="I227" s="3">
        <f t="shared" si="7"/>
        <v>91.525423728813564</v>
      </c>
      <c r="J227" s="3" t="str">
        <f>IF(I227&gt;=95,"상위 5%",IF(I227&gt;=90,"상위 10%",IF(I227&gt;=80,"상위 20%","X")))</f>
        <v>상위 10%</v>
      </c>
    </row>
    <row r="228" spans="1:10" x14ac:dyDescent="0.3">
      <c r="A228">
        <v>2021</v>
      </c>
      <c r="B228" s="3" t="s">
        <v>255</v>
      </c>
      <c r="C228" s="3" t="s">
        <v>2415</v>
      </c>
      <c r="D228" s="4">
        <v>3.27</v>
      </c>
      <c r="E228" s="3" t="s">
        <v>828</v>
      </c>
      <c r="F228" s="4">
        <v>8</v>
      </c>
      <c r="G228" s="4">
        <v>67</v>
      </c>
      <c r="H228" s="3">
        <f t="shared" si="6"/>
        <v>0.89552238805970152</v>
      </c>
      <c r="I228" s="3">
        <f t="shared" si="7"/>
        <v>89.393939393939391</v>
      </c>
      <c r="J228" s="3" t="str">
        <f>IF(I228&gt;=95,"상위 5%",IF(I228&gt;=90,"상위 10%",IF(I228&gt;=80,"상위 20%","X")))</f>
        <v>상위 20%</v>
      </c>
    </row>
    <row r="229" spans="1:10" x14ac:dyDescent="0.3">
      <c r="A229">
        <v>2021</v>
      </c>
      <c r="B229" s="3" t="s">
        <v>4905</v>
      </c>
      <c r="C229" s="3" t="s">
        <v>4610</v>
      </c>
      <c r="D229" s="4">
        <v>3.2810000000000001</v>
      </c>
      <c r="E229" s="3" t="s">
        <v>810</v>
      </c>
      <c r="F229" s="4">
        <v>11</v>
      </c>
      <c r="G229" s="4">
        <v>55</v>
      </c>
      <c r="H229" s="3">
        <f t="shared" si="6"/>
        <v>0.81818181818181823</v>
      </c>
      <c r="I229" s="3">
        <f t="shared" si="7"/>
        <v>81.481481481481481</v>
      </c>
      <c r="J229" s="3" t="str">
        <f>IF(I229&gt;=95,"상위 5%",IF(I229&gt;=90,"상위 10%",IF(I229&gt;=80,"상위 20%","X")))</f>
        <v>상위 20%</v>
      </c>
    </row>
    <row r="230" spans="1:10" x14ac:dyDescent="0.3">
      <c r="A230">
        <v>2021</v>
      </c>
      <c r="B230" s="3" t="s">
        <v>256</v>
      </c>
      <c r="C230" s="3" t="s">
        <v>2416</v>
      </c>
      <c r="D230" s="4">
        <v>4.242</v>
      </c>
      <c r="E230" s="3" t="s">
        <v>4359</v>
      </c>
      <c r="F230" s="4">
        <v>11</v>
      </c>
      <c r="G230" s="4">
        <v>110</v>
      </c>
      <c r="H230" s="3">
        <f t="shared" si="6"/>
        <v>0.90909090909090906</v>
      </c>
      <c r="I230" s="3">
        <f t="shared" si="7"/>
        <v>90.825688073394488</v>
      </c>
      <c r="J230" s="3" t="str">
        <f>IF(I230&gt;=95,"상위 5%",IF(I230&gt;=90,"상위 10%",IF(I230&gt;=80,"상위 20%","X")))</f>
        <v>상위 10%</v>
      </c>
    </row>
    <row r="231" spans="1:10" x14ac:dyDescent="0.3">
      <c r="A231">
        <v>2021</v>
      </c>
      <c r="B231" s="3" t="s">
        <v>257</v>
      </c>
      <c r="C231" s="3" t="s">
        <v>2417</v>
      </c>
      <c r="D231" s="4">
        <v>4.7610000000000001</v>
      </c>
      <c r="E231" s="3" t="s">
        <v>4374</v>
      </c>
      <c r="F231" s="4">
        <v>2</v>
      </c>
      <c r="G231" s="4">
        <v>21</v>
      </c>
      <c r="H231" s="3">
        <f t="shared" si="6"/>
        <v>0.95238095238095233</v>
      </c>
      <c r="I231" s="3">
        <f t="shared" si="7"/>
        <v>95</v>
      </c>
      <c r="J231" s="3" t="str">
        <f>IF(I231&gt;=95,"상위 5%",IF(I231&gt;=90,"상위 10%",IF(I231&gt;=80,"상위 20%","X")))</f>
        <v>상위 5%</v>
      </c>
    </row>
    <row r="232" spans="1:10" x14ac:dyDescent="0.3">
      <c r="A232">
        <v>2021</v>
      </c>
      <c r="B232" s="3" t="s">
        <v>4906</v>
      </c>
      <c r="C232" s="3" t="s">
        <v>4611</v>
      </c>
      <c r="D232" s="4">
        <v>3.0739999999999998</v>
      </c>
      <c r="E232" s="3" t="s">
        <v>4359</v>
      </c>
      <c r="F232" s="4">
        <v>19</v>
      </c>
      <c r="G232" s="4">
        <v>110</v>
      </c>
      <c r="H232" s="3">
        <f t="shared" si="6"/>
        <v>0.83636363636363631</v>
      </c>
      <c r="I232" s="3">
        <f t="shared" si="7"/>
        <v>83.486238532110093</v>
      </c>
      <c r="J232" s="3" t="str">
        <f>IF(I232&gt;=95,"상위 5%",IF(I232&gt;=90,"상위 10%",IF(I232&gt;=80,"상위 20%","X")))</f>
        <v>상위 20%</v>
      </c>
    </row>
    <row r="233" spans="1:10" x14ac:dyDescent="0.3">
      <c r="A233">
        <v>2021</v>
      </c>
      <c r="B233" s="3" t="s">
        <v>4907</v>
      </c>
      <c r="C233" s="3" t="s">
        <v>4627</v>
      </c>
      <c r="D233" s="4">
        <v>3.4969999999999999</v>
      </c>
      <c r="E233" s="3" t="s">
        <v>810</v>
      </c>
      <c r="F233" s="4">
        <v>10</v>
      </c>
      <c r="G233" s="4">
        <v>55</v>
      </c>
      <c r="H233" s="3">
        <f t="shared" si="6"/>
        <v>0.83636363636363631</v>
      </c>
      <c r="I233" s="3">
        <f t="shared" si="7"/>
        <v>83.333333333333343</v>
      </c>
      <c r="J233" s="3" t="str">
        <f>IF(I233&gt;=95,"상위 5%",IF(I233&gt;=90,"상위 10%",IF(I233&gt;=80,"상위 20%","X")))</f>
        <v>상위 20%</v>
      </c>
    </row>
    <row r="234" spans="1:10" x14ac:dyDescent="0.3">
      <c r="A234">
        <v>2021</v>
      </c>
      <c r="B234" s="3" t="s">
        <v>259</v>
      </c>
      <c r="C234" s="3" t="s">
        <v>2419</v>
      </c>
      <c r="D234" s="4">
        <v>2.7440000000000002</v>
      </c>
      <c r="E234" s="3" t="s">
        <v>4480</v>
      </c>
      <c r="F234" s="4">
        <v>4</v>
      </c>
      <c r="G234" s="4">
        <v>21</v>
      </c>
      <c r="H234" s="3">
        <f t="shared" si="6"/>
        <v>0.8571428571428571</v>
      </c>
      <c r="I234" s="3">
        <f t="shared" si="7"/>
        <v>85</v>
      </c>
      <c r="J234" s="3" t="str">
        <f>IF(I234&gt;=95,"상위 5%",IF(I234&gt;=90,"상위 10%",IF(I234&gt;=80,"상위 20%","X")))</f>
        <v>상위 20%</v>
      </c>
    </row>
    <row r="235" spans="1:10" x14ac:dyDescent="0.3">
      <c r="A235">
        <v>2021</v>
      </c>
      <c r="B235" s="3" t="s">
        <v>260</v>
      </c>
      <c r="C235" s="3" t="s">
        <v>2420</v>
      </c>
      <c r="D235" s="4">
        <v>4.9640000000000004</v>
      </c>
      <c r="E235" s="3" t="s">
        <v>4359</v>
      </c>
      <c r="F235" s="4">
        <v>5</v>
      </c>
      <c r="G235" s="4">
        <v>110</v>
      </c>
      <c r="H235" s="3">
        <f t="shared" si="6"/>
        <v>0.96363636363636362</v>
      </c>
      <c r="I235" s="3">
        <f t="shared" si="7"/>
        <v>96.330275229357795</v>
      </c>
      <c r="J235" s="3" t="str">
        <f>IF(I235&gt;=95,"상위 5%",IF(I235&gt;=90,"상위 10%",IF(I235&gt;=80,"상위 20%","X")))</f>
        <v>상위 5%</v>
      </c>
    </row>
    <row r="236" spans="1:10" x14ac:dyDescent="0.3">
      <c r="A236">
        <v>2021</v>
      </c>
      <c r="B236" s="3" t="s">
        <v>261</v>
      </c>
      <c r="C236" s="3" t="s">
        <v>2421</v>
      </c>
      <c r="D236" s="4">
        <v>2.7930000000000001</v>
      </c>
      <c r="E236" s="3" t="s">
        <v>4330</v>
      </c>
      <c r="F236" s="4">
        <v>33</v>
      </c>
      <c r="G236" s="4">
        <v>265</v>
      </c>
      <c r="H236" s="3">
        <f t="shared" si="6"/>
        <v>0.87924528301886795</v>
      </c>
      <c r="I236" s="3">
        <f t="shared" si="7"/>
        <v>87.878787878787875</v>
      </c>
      <c r="J236" s="3" t="str">
        <f>IF(I236&gt;=95,"상위 5%",IF(I236&gt;=90,"상위 10%",IF(I236&gt;=80,"상위 20%","X")))</f>
        <v>상위 20%</v>
      </c>
    </row>
    <row r="237" spans="1:10" x14ac:dyDescent="0.3">
      <c r="A237">
        <v>2021</v>
      </c>
      <c r="B237" s="3" t="s">
        <v>4908</v>
      </c>
      <c r="C237" s="3" t="s">
        <v>4612</v>
      </c>
      <c r="D237" s="4">
        <v>3.0920000000000001</v>
      </c>
      <c r="E237" s="3" t="s">
        <v>4354</v>
      </c>
      <c r="F237" s="4">
        <v>18</v>
      </c>
      <c r="G237" s="4">
        <v>91</v>
      </c>
      <c r="H237" s="3">
        <f t="shared" si="6"/>
        <v>0.81318681318681318</v>
      </c>
      <c r="I237" s="3">
        <f t="shared" si="7"/>
        <v>81.111111111111114</v>
      </c>
      <c r="J237" s="3" t="str">
        <f>IF(I237&gt;=95,"상위 5%",IF(I237&gt;=90,"상위 10%",IF(I237&gt;=80,"상위 20%","X")))</f>
        <v>상위 20%</v>
      </c>
    </row>
    <row r="238" spans="1:10" x14ac:dyDescent="0.3">
      <c r="A238">
        <v>2021</v>
      </c>
      <c r="B238" s="3" t="s">
        <v>262</v>
      </c>
      <c r="C238" s="3" t="s">
        <v>2422</v>
      </c>
      <c r="D238" s="4">
        <v>4.3689999999999998</v>
      </c>
      <c r="E238" s="3" t="s">
        <v>4460</v>
      </c>
      <c r="F238" s="4">
        <v>22</v>
      </c>
      <c r="G238" s="4">
        <v>133</v>
      </c>
      <c r="H238" s="3">
        <f t="shared" si="6"/>
        <v>0.84210526315789469</v>
      </c>
      <c r="I238" s="3">
        <f t="shared" si="7"/>
        <v>84.090909090909093</v>
      </c>
      <c r="J238" s="3" t="str">
        <f>IF(I238&gt;=95,"상위 5%",IF(I238&gt;=90,"상위 10%",IF(I238&gt;=80,"상위 20%","X")))</f>
        <v>상위 20%</v>
      </c>
    </row>
    <row r="239" spans="1:10" x14ac:dyDescent="0.3">
      <c r="A239">
        <v>2021</v>
      </c>
      <c r="B239" s="3" t="s">
        <v>263</v>
      </c>
      <c r="C239" s="3" t="s">
        <v>2423</v>
      </c>
      <c r="D239" s="4">
        <v>7.3019999999999996</v>
      </c>
      <c r="E239" s="3" t="s">
        <v>4416</v>
      </c>
      <c r="F239" s="4">
        <v>1</v>
      </c>
      <c r="G239" s="4">
        <v>108</v>
      </c>
      <c r="H239" s="3">
        <f t="shared" si="6"/>
        <v>1</v>
      </c>
      <c r="I239" s="3">
        <f t="shared" si="7"/>
        <v>100</v>
      </c>
      <c r="J239" s="3" t="str">
        <f>IF(I239&gt;=95,"상위 5%",IF(I239&gt;=90,"상위 10%",IF(I239&gt;=80,"상위 20%","X")))</f>
        <v>상위 5%</v>
      </c>
    </row>
    <row r="240" spans="1:10" x14ac:dyDescent="0.3">
      <c r="A240">
        <v>2021</v>
      </c>
      <c r="B240" s="3" t="s">
        <v>264</v>
      </c>
      <c r="C240" s="3" t="s">
        <v>2424</v>
      </c>
      <c r="D240" s="4">
        <v>3.8010000000000002</v>
      </c>
      <c r="E240" s="3" t="s">
        <v>1782</v>
      </c>
      <c r="F240" s="4">
        <v>16</v>
      </c>
      <c r="G240" s="4">
        <v>129</v>
      </c>
      <c r="H240" s="3">
        <f t="shared" si="6"/>
        <v>0.88372093023255816</v>
      </c>
      <c r="I240" s="3">
        <f t="shared" si="7"/>
        <v>88.28125</v>
      </c>
      <c r="J240" s="3" t="str">
        <f>IF(I240&gt;=95,"상위 5%",IF(I240&gt;=90,"상위 10%",IF(I240&gt;=80,"상위 20%","X")))</f>
        <v>상위 20%</v>
      </c>
    </row>
    <row r="241" spans="1:10" x14ac:dyDescent="0.3">
      <c r="A241">
        <v>2021</v>
      </c>
      <c r="B241" s="3" t="s">
        <v>265</v>
      </c>
      <c r="C241" s="3" t="s">
        <v>2425</v>
      </c>
      <c r="D241" s="4">
        <v>5.7469999999999999</v>
      </c>
      <c r="E241" s="3" t="s">
        <v>1782</v>
      </c>
      <c r="F241" s="4">
        <v>6</v>
      </c>
      <c r="G241" s="4">
        <v>129</v>
      </c>
      <c r="H241" s="3">
        <f t="shared" si="6"/>
        <v>0.96124031007751942</v>
      </c>
      <c r="I241" s="3">
        <f t="shared" si="7"/>
        <v>96.09375</v>
      </c>
      <c r="J241" s="3" t="str">
        <f>IF(I241&gt;=95,"상위 5%",IF(I241&gt;=90,"상위 10%",IF(I241&gt;=80,"상위 20%","X")))</f>
        <v>상위 5%</v>
      </c>
    </row>
    <row r="242" spans="1:10" x14ac:dyDescent="0.3">
      <c r="A242">
        <v>2021</v>
      </c>
      <c r="B242" s="3" t="s">
        <v>266</v>
      </c>
      <c r="C242" s="3" t="s">
        <v>2426</v>
      </c>
      <c r="D242" s="4">
        <v>5.5339999999999998</v>
      </c>
      <c r="E242" s="3" t="s">
        <v>4356</v>
      </c>
      <c r="F242" s="4">
        <v>4</v>
      </c>
      <c r="G242" s="4">
        <v>29</v>
      </c>
      <c r="H242" s="3">
        <f t="shared" si="6"/>
        <v>0.89655172413793105</v>
      </c>
      <c r="I242" s="3">
        <f t="shared" si="7"/>
        <v>89.285714285714292</v>
      </c>
      <c r="J242" s="3" t="str">
        <f>IF(I242&gt;=95,"상위 5%",IF(I242&gt;=90,"상위 10%",IF(I242&gt;=80,"상위 20%","X")))</f>
        <v>상위 20%</v>
      </c>
    </row>
    <row r="243" spans="1:10" x14ac:dyDescent="0.3">
      <c r="A243">
        <v>2021</v>
      </c>
      <c r="B243" s="3" t="s">
        <v>267</v>
      </c>
      <c r="C243" s="3" t="s">
        <v>2427</v>
      </c>
      <c r="D243" s="4">
        <v>3.9660000000000002</v>
      </c>
      <c r="E243" s="3" t="s">
        <v>4398</v>
      </c>
      <c r="F243" s="4">
        <v>5</v>
      </c>
      <c r="G243" s="4">
        <v>68</v>
      </c>
      <c r="H243" s="3">
        <f t="shared" si="6"/>
        <v>0.94117647058823528</v>
      </c>
      <c r="I243" s="3">
        <f t="shared" si="7"/>
        <v>94.029850746268664</v>
      </c>
      <c r="J243" s="3" t="str">
        <f>IF(I243&gt;=95,"상위 5%",IF(I243&gt;=90,"상위 10%",IF(I243&gt;=80,"상위 20%","X")))</f>
        <v>상위 10%</v>
      </c>
    </row>
    <row r="244" spans="1:10" x14ac:dyDescent="0.3">
      <c r="A244">
        <v>2021</v>
      </c>
      <c r="B244" s="3" t="s">
        <v>268</v>
      </c>
      <c r="C244" s="3" t="s">
        <v>2428</v>
      </c>
      <c r="D244" s="4">
        <v>5.1529999999999996</v>
      </c>
      <c r="E244" s="3" t="s">
        <v>2086</v>
      </c>
      <c r="F244" s="4">
        <v>16</v>
      </c>
      <c r="G244" s="4">
        <v>93</v>
      </c>
      <c r="H244" s="3">
        <f t="shared" si="6"/>
        <v>0.83870967741935487</v>
      </c>
      <c r="I244" s="3">
        <f t="shared" si="7"/>
        <v>83.695652173913047</v>
      </c>
      <c r="J244" s="3" t="str">
        <f>IF(I244&gt;=95,"상위 5%",IF(I244&gt;=90,"상위 10%",IF(I244&gt;=80,"상위 20%","X")))</f>
        <v>상위 20%</v>
      </c>
    </row>
    <row r="245" spans="1:10" x14ac:dyDescent="0.3">
      <c r="A245">
        <v>2021</v>
      </c>
      <c r="B245" s="3" t="s">
        <v>270</v>
      </c>
      <c r="C245" s="3" t="s">
        <v>2430</v>
      </c>
      <c r="D245" s="4">
        <v>8.3130000000000006</v>
      </c>
      <c r="E245" s="3" t="s">
        <v>4390</v>
      </c>
      <c r="F245" s="4">
        <v>5</v>
      </c>
      <c r="G245" s="4">
        <v>65</v>
      </c>
      <c r="H245" s="3">
        <f t="shared" si="6"/>
        <v>0.93846153846153846</v>
      </c>
      <c r="I245" s="3">
        <f t="shared" si="7"/>
        <v>93.75</v>
      </c>
      <c r="J245" s="3" t="str">
        <f>IF(I245&gt;=95,"상위 5%",IF(I245&gt;=90,"상위 10%",IF(I245&gt;=80,"상위 20%","X")))</f>
        <v>상위 10%</v>
      </c>
    </row>
    <row r="246" spans="1:10" x14ac:dyDescent="0.3">
      <c r="A246">
        <v>2021</v>
      </c>
      <c r="B246" s="3" t="s">
        <v>271</v>
      </c>
      <c r="C246" s="3" t="s">
        <v>2431</v>
      </c>
      <c r="D246" s="4">
        <v>10.994999999999999</v>
      </c>
      <c r="E246" s="3" t="s">
        <v>1947</v>
      </c>
      <c r="F246" s="4">
        <v>3</v>
      </c>
      <c r="G246" s="4">
        <v>34</v>
      </c>
      <c r="H246" s="3">
        <f t="shared" si="6"/>
        <v>0.94117647058823528</v>
      </c>
      <c r="I246" s="3">
        <f t="shared" si="7"/>
        <v>93.939393939393938</v>
      </c>
      <c r="J246" s="3" t="str">
        <f>IF(I246&gt;=95,"상위 5%",IF(I246&gt;=90,"상위 10%",IF(I246&gt;=80,"상위 20%","X")))</f>
        <v>상위 10%</v>
      </c>
    </row>
    <row r="247" spans="1:10" x14ac:dyDescent="0.3">
      <c r="A247">
        <v>2021</v>
      </c>
      <c r="B247" s="3" t="s">
        <v>272</v>
      </c>
      <c r="C247" s="3" t="s">
        <v>2432</v>
      </c>
      <c r="D247" s="4">
        <v>4.7720000000000002</v>
      </c>
      <c r="E247" s="3" t="s">
        <v>4388</v>
      </c>
      <c r="F247" s="4">
        <v>8</v>
      </c>
      <c r="G247" s="4">
        <v>82</v>
      </c>
      <c r="H247" s="3">
        <f t="shared" si="6"/>
        <v>0.91463414634146345</v>
      </c>
      <c r="I247" s="3">
        <f t="shared" si="7"/>
        <v>91.358024691358025</v>
      </c>
      <c r="J247" s="3" t="str">
        <f>IF(I247&gt;=95,"상위 5%",IF(I247&gt;=90,"상위 10%",IF(I247&gt;=80,"상위 20%","X")))</f>
        <v>상위 10%</v>
      </c>
    </row>
    <row r="248" spans="1:10" x14ac:dyDescent="0.3">
      <c r="A248">
        <v>2021</v>
      </c>
      <c r="B248" s="3" t="s">
        <v>4909</v>
      </c>
      <c r="C248" s="3" t="s">
        <v>4566</v>
      </c>
      <c r="D248" s="4">
        <v>5.6779999999999999</v>
      </c>
      <c r="E248" s="3" t="s">
        <v>4433</v>
      </c>
      <c r="F248" s="4">
        <v>25</v>
      </c>
      <c r="G248" s="4">
        <v>159</v>
      </c>
      <c r="H248" s="3">
        <f t="shared" si="6"/>
        <v>0.84905660377358494</v>
      </c>
      <c r="I248" s="3">
        <f t="shared" si="7"/>
        <v>84.810126582278471</v>
      </c>
      <c r="J248" s="3" t="str">
        <f>IF(I248&gt;=95,"상위 5%",IF(I248&gt;=90,"상위 10%",IF(I248&gt;=80,"상위 20%","X")))</f>
        <v>상위 20%</v>
      </c>
    </row>
    <row r="249" spans="1:10" x14ac:dyDescent="0.3">
      <c r="A249">
        <v>2021</v>
      </c>
      <c r="B249" s="3" t="s">
        <v>273</v>
      </c>
      <c r="C249" s="3" t="s">
        <v>2433</v>
      </c>
      <c r="D249" s="4">
        <v>9.0879999999999992</v>
      </c>
      <c r="E249" s="3" t="s">
        <v>4422</v>
      </c>
      <c r="F249" s="4">
        <v>11</v>
      </c>
      <c r="G249" s="4">
        <v>139</v>
      </c>
      <c r="H249" s="3">
        <f t="shared" si="6"/>
        <v>0.92805755395683454</v>
      </c>
      <c r="I249" s="3">
        <f t="shared" si="7"/>
        <v>92.753623188405797</v>
      </c>
      <c r="J249" s="3" t="str">
        <f>IF(I249&gt;=95,"상위 5%",IF(I249&gt;=90,"상위 10%",IF(I249&gt;=80,"상위 20%","X")))</f>
        <v>상위 10%</v>
      </c>
    </row>
    <row r="250" spans="1:10" x14ac:dyDescent="0.3">
      <c r="A250">
        <v>2021</v>
      </c>
      <c r="B250" s="3" t="s">
        <v>275</v>
      </c>
      <c r="C250" s="3" t="s">
        <v>2435</v>
      </c>
      <c r="D250" s="4">
        <v>8.1389999999999993</v>
      </c>
      <c r="E250" s="3" t="s">
        <v>4422</v>
      </c>
      <c r="F250" s="4">
        <v>14</v>
      </c>
      <c r="G250" s="4">
        <v>139</v>
      </c>
      <c r="H250" s="3">
        <f t="shared" si="6"/>
        <v>0.90647482014388492</v>
      </c>
      <c r="I250" s="3">
        <f t="shared" si="7"/>
        <v>90.579710144927532</v>
      </c>
      <c r="J250" s="3" t="str">
        <f>IF(I250&gt;=95,"상위 5%",IF(I250&gt;=90,"상위 10%",IF(I250&gt;=80,"상위 20%","X")))</f>
        <v>상위 10%</v>
      </c>
    </row>
    <row r="251" spans="1:10" x14ac:dyDescent="0.3">
      <c r="A251">
        <v>2021</v>
      </c>
      <c r="B251" s="3" t="s">
        <v>4910</v>
      </c>
      <c r="C251" s="3" t="s">
        <v>4557</v>
      </c>
      <c r="D251" s="4">
        <v>6.5979999999999999</v>
      </c>
      <c r="E251" s="3" t="s">
        <v>4346</v>
      </c>
      <c r="F251" s="4">
        <v>24</v>
      </c>
      <c r="G251" s="4">
        <v>276</v>
      </c>
      <c r="H251" s="3">
        <f t="shared" si="6"/>
        <v>0.91666666666666663</v>
      </c>
      <c r="I251" s="3">
        <f t="shared" si="7"/>
        <v>91.63636363636364</v>
      </c>
      <c r="J251" s="3" t="str">
        <f>IF(I251&gt;=95,"상위 5%",IF(I251&gt;=90,"상위 10%",IF(I251&gt;=80,"상위 20%","X")))</f>
        <v>상위 10%</v>
      </c>
    </row>
    <row r="252" spans="1:10" x14ac:dyDescent="0.3">
      <c r="A252">
        <v>2021</v>
      </c>
      <c r="B252" s="3" t="s">
        <v>4911</v>
      </c>
      <c r="C252" s="3" t="s">
        <v>4633</v>
      </c>
      <c r="D252" s="4">
        <v>2.5089999999999999</v>
      </c>
      <c r="E252" s="3" t="s">
        <v>4377</v>
      </c>
      <c r="F252" s="4">
        <v>25</v>
      </c>
      <c r="G252" s="4">
        <v>124</v>
      </c>
      <c r="H252" s="3">
        <f t="shared" si="6"/>
        <v>0.80645161290322576</v>
      </c>
      <c r="I252" s="3">
        <f t="shared" si="7"/>
        <v>80.487804878048792</v>
      </c>
      <c r="J252" s="3" t="str">
        <f>IF(I252&gt;=95,"상위 5%",IF(I252&gt;=90,"상위 10%",IF(I252&gt;=80,"상위 20%","X")))</f>
        <v>상위 20%</v>
      </c>
    </row>
    <row r="253" spans="1:10" x14ac:dyDescent="0.3">
      <c r="A253">
        <v>2021</v>
      </c>
      <c r="B253" s="3" t="s">
        <v>277</v>
      </c>
      <c r="C253" s="3" t="s">
        <v>2437</v>
      </c>
      <c r="D253" s="4">
        <v>4.335</v>
      </c>
      <c r="E253" s="3" t="s">
        <v>4357</v>
      </c>
      <c r="F253" s="4">
        <v>37</v>
      </c>
      <c r="G253" s="4">
        <v>200</v>
      </c>
      <c r="H253" s="3">
        <f t="shared" si="6"/>
        <v>0.82</v>
      </c>
      <c r="I253" s="3">
        <f t="shared" si="7"/>
        <v>81.909547738693462</v>
      </c>
      <c r="J253" s="3" t="str">
        <f>IF(I253&gt;=95,"상위 5%",IF(I253&gt;=90,"상위 10%",IF(I253&gt;=80,"상위 20%","X")))</f>
        <v>상위 20%</v>
      </c>
    </row>
    <row r="254" spans="1:10" x14ac:dyDescent="0.3">
      <c r="A254">
        <v>2021</v>
      </c>
      <c r="B254" s="3" t="s">
        <v>278</v>
      </c>
      <c r="C254" s="3" t="s">
        <v>2438</v>
      </c>
      <c r="D254" s="4">
        <v>6.2809999999999997</v>
      </c>
      <c r="E254" s="3" t="s">
        <v>279</v>
      </c>
      <c r="F254" s="4">
        <v>9</v>
      </c>
      <c r="G254" s="4">
        <v>68</v>
      </c>
      <c r="H254" s="3">
        <f t="shared" si="6"/>
        <v>0.88235294117647056</v>
      </c>
      <c r="I254" s="3">
        <f t="shared" si="7"/>
        <v>88.059701492537314</v>
      </c>
      <c r="J254" s="3" t="str">
        <f>IF(I254&gt;=95,"상위 5%",IF(I254&gt;=90,"상위 10%",IF(I254&gt;=80,"상위 20%","X")))</f>
        <v>상위 20%</v>
      </c>
    </row>
    <row r="255" spans="1:10" x14ac:dyDescent="0.3">
      <c r="A255">
        <v>2021</v>
      </c>
      <c r="B255" s="3" t="s">
        <v>279</v>
      </c>
      <c r="C255" s="3" t="s">
        <v>2439</v>
      </c>
      <c r="D255" s="4">
        <v>5.8029999999999999</v>
      </c>
      <c r="E255" s="3" t="s">
        <v>279</v>
      </c>
      <c r="F255" s="4">
        <v>12</v>
      </c>
      <c r="G255" s="4">
        <v>68</v>
      </c>
      <c r="H255" s="3">
        <f t="shared" si="6"/>
        <v>0.83823529411764708</v>
      </c>
      <c r="I255" s="3">
        <f t="shared" si="7"/>
        <v>83.582089552238799</v>
      </c>
      <c r="J255" s="3" t="str">
        <f>IF(I255&gt;=95,"상위 5%",IF(I255&gt;=90,"상위 10%",IF(I255&gt;=80,"상위 20%","X")))</f>
        <v>상위 20%</v>
      </c>
    </row>
    <row r="256" spans="1:10" x14ac:dyDescent="0.3">
      <c r="A256">
        <v>2021</v>
      </c>
      <c r="B256" s="3" t="s">
        <v>280</v>
      </c>
      <c r="C256" s="3" t="s">
        <v>2440</v>
      </c>
      <c r="D256" s="4">
        <v>25.356999999999999</v>
      </c>
      <c r="E256" s="3" t="s">
        <v>279</v>
      </c>
      <c r="F256" s="4">
        <v>2</v>
      </c>
      <c r="G256" s="4">
        <v>68</v>
      </c>
      <c r="H256" s="3">
        <f t="shared" si="6"/>
        <v>0.98529411764705888</v>
      </c>
      <c r="I256" s="3">
        <f t="shared" si="7"/>
        <v>98.507462686567166</v>
      </c>
      <c r="J256" s="3" t="str">
        <f>IF(I256&gt;=95,"상위 5%",IF(I256&gt;=90,"상위 10%",IF(I256&gt;=80,"상위 20%","X")))</f>
        <v>상위 5%</v>
      </c>
    </row>
    <row r="257" spans="1:10" x14ac:dyDescent="0.3">
      <c r="A257">
        <v>2021</v>
      </c>
      <c r="B257" s="3" t="s">
        <v>281</v>
      </c>
      <c r="C257" s="3" t="s">
        <v>2441</v>
      </c>
      <c r="D257" s="4">
        <v>5.8769999999999998</v>
      </c>
      <c r="E257" s="3" t="s">
        <v>279</v>
      </c>
      <c r="F257" s="4">
        <v>10</v>
      </c>
      <c r="G257" s="4">
        <v>68</v>
      </c>
      <c r="H257" s="3">
        <f t="shared" si="6"/>
        <v>0.86764705882352944</v>
      </c>
      <c r="I257" s="3">
        <f t="shared" si="7"/>
        <v>86.567164179104466</v>
      </c>
      <c r="J257" s="3" t="str">
        <f>IF(I257&gt;=95,"상위 5%",IF(I257&gt;=90,"상위 10%",IF(I257&gt;=80,"상위 20%","X")))</f>
        <v>상위 20%</v>
      </c>
    </row>
    <row r="258" spans="1:10" x14ac:dyDescent="0.3">
      <c r="A258">
        <v>2021</v>
      </c>
      <c r="B258" s="3" t="s">
        <v>282</v>
      </c>
      <c r="C258" s="3" t="s">
        <v>2442</v>
      </c>
      <c r="D258" s="4">
        <v>7.4130000000000003</v>
      </c>
      <c r="E258" s="3" t="s">
        <v>279</v>
      </c>
      <c r="F258" s="4">
        <v>8</v>
      </c>
      <c r="G258" s="4">
        <v>68</v>
      </c>
      <c r="H258" s="3">
        <f t="shared" ref="H258:H321" si="8">(G258-F258+1)/G258</f>
        <v>0.8970588235294118</v>
      </c>
      <c r="I258" s="3">
        <f t="shared" ref="I258:I321" si="9">((G258*H258-1)/(G258-1))*100</f>
        <v>89.552238805970148</v>
      </c>
      <c r="J258" s="3" t="str">
        <f>IF(I258&gt;=95,"상위 5%",IF(I258&gt;=90,"상위 10%",IF(I258&gt;=80,"상위 20%","X")))</f>
        <v>상위 20%</v>
      </c>
    </row>
    <row r="259" spans="1:10" x14ac:dyDescent="0.3">
      <c r="A259">
        <v>2021</v>
      </c>
      <c r="B259" s="3" t="s">
        <v>283</v>
      </c>
      <c r="C259" s="3" t="s">
        <v>2443</v>
      </c>
      <c r="D259" s="4">
        <v>8.1359999999999992</v>
      </c>
      <c r="E259" s="3" t="s">
        <v>279</v>
      </c>
      <c r="F259" s="4">
        <v>6</v>
      </c>
      <c r="G259" s="4">
        <v>68</v>
      </c>
      <c r="H259" s="3">
        <f t="shared" si="8"/>
        <v>0.92647058823529416</v>
      </c>
      <c r="I259" s="3">
        <f t="shared" si="9"/>
        <v>92.537313432835816</v>
      </c>
      <c r="J259" s="3" t="str">
        <f>IF(I259&gt;=95,"상위 5%",IF(I259&gt;=90,"상위 10%",IF(I259&gt;=80,"상위 20%","X")))</f>
        <v>상위 10%</v>
      </c>
    </row>
    <row r="260" spans="1:10" x14ac:dyDescent="0.3">
      <c r="A260">
        <v>2021</v>
      </c>
      <c r="B260" s="3" t="s">
        <v>284</v>
      </c>
      <c r="C260" s="3" t="s">
        <v>2444</v>
      </c>
      <c r="D260" s="4">
        <v>6.133</v>
      </c>
      <c r="E260" s="3" t="s">
        <v>4424</v>
      </c>
      <c r="F260" s="4">
        <v>10</v>
      </c>
      <c r="G260" s="4">
        <v>94</v>
      </c>
      <c r="H260" s="3">
        <f t="shared" si="8"/>
        <v>0.9042553191489362</v>
      </c>
      <c r="I260" s="3">
        <f t="shared" si="9"/>
        <v>90.322580645161281</v>
      </c>
      <c r="J260" s="3" t="str">
        <f>IF(I260&gt;=95,"상위 5%",IF(I260&gt;=90,"상위 10%",IF(I260&gt;=80,"상위 20%","X")))</f>
        <v>상위 10%</v>
      </c>
    </row>
    <row r="261" spans="1:10" x14ac:dyDescent="0.3">
      <c r="A261">
        <v>2021</v>
      </c>
      <c r="B261" s="3" t="s">
        <v>4912</v>
      </c>
      <c r="C261" s="3" t="s">
        <v>4538</v>
      </c>
      <c r="D261" s="4">
        <v>4.798</v>
      </c>
      <c r="E261" s="3" t="s">
        <v>4424</v>
      </c>
      <c r="F261" s="4">
        <v>19</v>
      </c>
      <c r="G261" s="4">
        <v>94</v>
      </c>
      <c r="H261" s="3">
        <f t="shared" si="8"/>
        <v>0.80851063829787229</v>
      </c>
      <c r="I261" s="3">
        <f t="shared" si="9"/>
        <v>80.645161290322577</v>
      </c>
      <c r="J261" s="3" t="str">
        <f>IF(I261&gt;=95,"상위 5%",IF(I261&gt;=90,"상위 10%",IF(I261&gt;=80,"상위 20%","X")))</f>
        <v>상위 20%</v>
      </c>
    </row>
    <row r="262" spans="1:10" x14ac:dyDescent="0.3">
      <c r="A262">
        <v>2021</v>
      </c>
      <c r="B262" s="3" t="s">
        <v>285</v>
      </c>
      <c r="C262" s="3" t="s">
        <v>2445</v>
      </c>
      <c r="D262" s="4">
        <v>5.3689999999999998</v>
      </c>
      <c r="E262" s="3" t="s">
        <v>4424</v>
      </c>
      <c r="F262" s="4">
        <v>16</v>
      </c>
      <c r="G262" s="4">
        <v>94</v>
      </c>
      <c r="H262" s="3">
        <f t="shared" si="8"/>
        <v>0.84042553191489366</v>
      </c>
      <c r="I262" s="3">
        <f t="shared" si="9"/>
        <v>83.870967741935488</v>
      </c>
      <c r="J262" s="3" t="str">
        <f>IF(I262&gt;=95,"상위 5%",IF(I262&gt;=90,"상위 10%",IF(I262&gt;=80,"상위 20%","X")))</f>
        <v>상위 20%</v>
      </c>
    </row>
    <row r="263" spans="1:10" x14ac:dyDescent="0.3">
      <c r="A263">
        <v>2021</v>
      </c>
      <c r="B263" s="3" t="s">
        <v>287</v>
      </c>
      <c r="C263" s="3" t="s">
        <v>2447</v>
      </c>
      <c r="D263" s="4">
        <v>2.1880000000000002</v>
      </c>
      <c r="E263" s="3" t="s">
        <v>4426</v>
      </c>
      <c r="F263" s="4">
        <v>4</v>
      </c>
      <c r="G263" s="4">
        <v>28</v>
      </c>
      <c r="H263" s="3">
        <f t="shared" si="8"/>
        <v>0.8928571428571429</v>
      </c>
      <c r="I263" s="3">
        <f t="shared" si="9"/>
        <v>88.888888888888886</v>
      </c>
      <c r="J263" s="3" t="str">
        <f>IF(I263&gt;=95,"상위 5%",IF(I263&gt;=90,"상위 10%",IF(I263&gt;=80,"상위 20%","X")))</f>
        <v>상위 20%</v>
      </c>
    </row>
    <row r="264" spans="1:10" x14ac:dyDescent="0.3">
      <c r="A264">
        <v>2021</v>
      </c>
      <c r="B264" s="3" t="s">
        <v>288</v>
      </c>
      <c r="C264" s="3" t="s">
        <v>2448</v>
      </c>
      <c r="D264" s="4">
        <v>5.7439999999999998</v>
      </c>
      <c r="E264" s="3" t="s">
        <v>4347</v>
      </c>
      <c r="F264" s="4">
        <v>28</v>
      </c>
      <c r="G264" s="4">
        <v>156</v>
      </c>
      <c r="H264" s="3">
        <f t="shared" si="8"/>
        <v>0.82692307692307687</v>
      </c>
      <c r="I264" s="3">
        <f t="shared" si="9"/>
        <v>82.58064516129032</v>
      </c>
      <c r="J264" s="3" t="str">
        <f>IF(I264&gt;=95,"상위 5%",IF(I264&gt;=90,"상위 10%",IF(I264&gt;=80,"상위 20%","X")))</f>
        <v>상위 20%</v>
      </c>
    </row>
    <row r="265" spans="1:10" x14ac:dyDescent="0.3">
      <c r="A265">
        <v>2021</v>
      </c>
      <c r="B265" s="3" t="s">
        <v>289</v>
      </c>
      <c r="C265" s="3" t="s">
        <v>2449</v>
      </c>
      <c r="D265" s="4">
        <v>2.7370000000000001</v>
      </c>
      <c r="E265" s="3" t="s">
        <v>4377</v>
      </c>
      <c r="F265" s="4">
        <v>20</v>
      </c>
      <c r="G265" s="4">
        <v>124</v>
      </c>
      <c r="H265" s="3">
        <f t="shared" si="8"/>
        <v>0.84677419354838712</v>
      </c>
      <c r="I265" s="3">
        <f t="shared" si="9"/>
        <v>84.552845528455293</v>
      </c>
      <c r="J265" s="3" t="str">
        <f>IF(I265&gt;=95,"상위 5%",IF(I265&gt;=90,"상위 10%",IF(I265&gt;=80,"상위 20%","X")))</f>
        <v>상위 20%</v>
      </c>
    </row>
    <row r="266" spans="1:10" x14ac:dyDescent="0.3">
      <c r="A266">
        <v>2021</v>
      </c>
      <c r="B266" s="3" t="s">
        <v>290</v>
      </c>
      <c r="C266" s="3" t="s">
        <v>2450</v>
      </c>
      <c r="D266" s="4">
        <v>2.6880000000000002</v>
      </c>
      <c r="E266" s="3" t="s">
        <v>4378</v>
      </c>
      <c r="F266" s="4">
        <v>6</v>
      </c>
      <c r="G266" s="4">
        <v>37</v>
      </c>
      <c r="H266" s="3">
        <f t="shared" si="8"/>
        <v>0.86486486486486491</v>
      </c>
      <c r="I266" s="3">
        <f t="shared" si="9"/>
        <v>86.111111111111114</v>
      </c>
      <c r="J266" s="3" t="str">
        <f>IF(I266&gt;=95,"상위 5%",IF(I266&gt;=90,"상위 10%",IF(I266&gt;=80,"상위 20%","X")))</f>
        <v>상위 20%</v>
      </c>
    </row>
    <row r="267" spans="1:10" x14ac:dyDescent="0.3">
      <c r="A267">
        <v>2021</v>
      </c>
      <c r="B267" s="3" t="s">
        <v>291</v>
      </c>
      <c r="C267" s="3" t="s">
        <v>2451</v>
      </c>
      <c r="D267" s="4">
        <v>5.2160000000000002</v>
      </c>
      <c r="E267" s="3" t="s">
        <v>4364</v>
      </c>
      <c r="F267" s="4">
        <v>4</v>
      </c>
      <c r="G267" s="4">
        <v>53</v>
      </c>
      <c r="H267" s="3">
        <f t="shared" si="8"/>
        <v>0.94339622641509435</v>
      </c>
      <c r="I267" s="3">
        <f t="shared" si="9"/>
        <v>94.230769230769226</v>
      </c>
      <c r="J267" s="3" t="str">
        <f>IF(I267&gt;=95,"상위 5%",IF(I267&gt;=90,"상위 10%",IF(I267&gt;=80,"상위 20%","X")))</f>
        <v>상위 10%</v>
      </c>
    </row>
    <row r="268" spans="1:10" x14ac:dyDescent="0.3">
      <c r="A268">
        <v>2021</v>
      </c>
      <c r="B268" s="3" t="s">
        <v>292</v>
      </c>
      <c r="C268" s="3" t="s">
        <v>2452</v>
      </c>
      <c r="D268" s="4">
        <v>9.7539999999999996</v>
      </c>
      <c r="E268" s="3" t="s">
        <v>4409</v>
      </c>
      <c r="F268" s="4">
        <v>16</v>
      </c>
      <c r="G268" s="4">
        <v>162</v>
      </c>
      <c r="H268" s="3">
        <f t="shared" si="8"/>
        <v>0.90740740740740744</v>
      </c>
      <c r="I268" s="3">
        <f t="shared" si="9"/>
        <v>90.683229813664596</v>
      </c>
      <c r="J268" s="3" t="str">
        <f>IF(I268&gt;=95,"상위 5%",IF(I268&gt;=90,"상위 10%",IF(I268&gt;=80,"상위 20%","X")))</f>
        <v>상위 10%</v>
      </c>
    </row>
    <row r="269" spans="1:10" x14ac:dyDescent="0.3">
      <c r="A269">
        <v>2021</v>
      </c>
      <c r="B269" s="3" t="s">
        <v>293</v>
      </c>
      <c r="C269" s="3" t="s">
        <v>2453</v>
      </c>
      <c r="D269" s="4">
        <v>5.944</v>
      </c>
      <c r="E269" s="3" t="s">
        <v>4427</v>
      </c>
      <c r="F269" s="4">
        <v>33</v>
      </c>
      <c r="G269" s="4">
        <v>273</v>
      </c>
      <c r="H269" s="3">
        <f t="shared" si="8"/>
        <v>0.88278388278388276</v>
      </c>
      <c r="I269" s="3">
        <f t="shared" si="9"/>
        <v>88.235294117647058</v>
      </c>
      <c r="J269" s="3" t="str">
        <f>IF(I269&gt;=95,"상위 5%",IF(I269&gt;=90,"상위 10%",IF(I269&gt;=80,"상위 20%","X")))</f>
        <v>상위 20%</v>
      </c>
    </row>
    <row r="270" spans="1:10" x14ac:dyDescent="0.3">
      <c r="A270">
        <v>2021</v>
      </c>
      <c r="B270" s="3" t="s">
        <v>294</v>
      </c>
      <c r="C270" s="3" t="s">
        <v>2454</v>
      </c>
      <c r="D270" s="4">
        <v>7.7</v>
      </c>
      <c r="E270" s="3" t="s">
        <v>4421</v>
      </c>
      <c r="F270" s="4">
        <v>2</v>
      </c>
      <c r="G270" s="4">
        <v>137</v>
      </c>
      <c r="H270" s="3">
        <f t="shared" si="8"/>
        <v>0.99270072992700731</v>
      </c>
      <c r="I270" s="3">
        <f t="shared" si="9"/>
        <v>99.264705882352942</v>
      </c>
      <c r="J270" s="3" t="str">
        <f>IF(I270&gt;=95,"상위 5%",IF(I270&gt;=90,"상위 10%",IF(I270&gt;=80,"상위 20%","X")))</f>
        <v>상위 5%</v>
      </c>
    </row>
    <row r="271" spans="1:10" x14ac:dyDescent="0.3">
      <c r="A271">
        <v>2021</v>
      </c>
      <c r="B271" s="3" t="s">
        <v>295</v>
      </c>
      <c r="C271" s="3" t="s">
        <v>2455</v>
      </c>
      <c r="D271" s="4">
        <v>16.015999999999998</v>
      </c>
      <c r="E271" s="3" t="s">
        <v>4428</v>
      </c>
      <c r="F271" s="4">
        <v>14</v>
      </c>
      <c r="G271" s="4">
        <v>195</v>
      </c>
      <c r="H271" s="3">
        <f t="shared" si="8"/>
        <v>0.93333333333333335</v>
      </c>
      <c r="I271" s="3">
        <f t="shared" si="9"/>
        <v>93.298969072164951</v>
      </c>
      <c r="J271" s="3" t="str">
        <f>IF(I271&gt;=95,"상위 5%",IF(I271&gt;=90,"상위 10%",IF(I271&gt;=80,"상위 20%","X")))</f>
        <v>상위 10%</v>
      </c>
    </row>
    <row r="272" spans="1:10" x14ac:dyDescent="0.3">
      <c r="A272">
        <v>2021</v>
      </c>
      <c r="B272" s="3" t="s">
        <v>297</v>
      </c>
      <c r="C272" s="3" t="s">
        <v>2457</v>
      </c>
      <c r="D272" s="4">
        <v>3.3780000000000001</v>
      </c>
      <c r="E272" s="3" t="s">
        <v>4391</v>
      </c>
      <c r="F272" s="4">
        <v>10</v>
      </c>
      <c r="G272" s="4">
        <v>146</v>
      </c>
      <c r="H272" s="3">
        <f t="shared" si="8"/>
        <v>0.93835616438356162</v>
      </c>
      <c r="I272" s="3">
        <f t="shared" si="9"/>
        <v>93.793103448275858</v>
      </c>
      <c r="J272" s="3" t="str">
        <f>IF(I272&gt;=95,"상위 5%",IF(I272&gt;=90,"상위 10%",IF(I272&gt;=80,"상위 20%","X")))</f>
        <v>상위 10%</v>
      </c>
    </row>
    <row r="273" spans="1:10" x14ac:dyDescent="0.3">
      <c r="A273">
        <v>2021</v>
      </c>
      <c r="B273" s="3" t="s">
        <v>299</v>
      </c>
      <c r="C273" s="3" t="s">
        <v>2459</v>
      </c>
      <c r="D273" s="4">
        <v>17.164999999999999</v>
      </c>
      <c r="E273" s="3" t="s">
        <v>4429</v>
      </c>
      <c r="F273" s="4">
        <v>6</v>
      </c>
      <c r="G273" s="4">
        <v>142</v>
      </c>
      <c r="H273" s="3">
        <f t="shared" si="8"/>
        <v>0.96478873239436624</v>
      </c>
      <c r="I273" s="3">
        <f t="shared" si="9"/>
        <v>96.453900709219852</v>
      </c>
      <c r="J273" s="3" t="str">
        <f>IF(I273&gt;=95,"상위 5%",IF(I273&gt;=90,"상위 10%",IF(I273&gt;=80,"상위 20%","X")))</f>
        <v>상위 5%</v>
      </c>
    </row>
    <row r="274" spans="1:10" x14ac:dyDescent="0.3">
      <c r="A274">
        <v>2021</v>
      </c>
      <c r="B274" s="3" t="s">
        <v>4913</v>
      </c>
      <c r="C274" s="3" t="s">
        <v>4526</v>
      </c>
      <c r="D274" s="4">
        <v>4.3079999999999998</v>
      </c>
      <c r="E274" s="3" t="s">
        <v>4357</v>
      </c>
      <c r="F274" s="4">
        <v>39</v>
      </c>
      <c r="G274" s="4">
        <v>200</v>
      </c>
      <c r="H274" s="3">
        <f t="shared" si="8"/>
        <v>0.81</v>
      </c>
      <c r="I274" s="3">
        <f t="shared" si="9"/>
        <v>80.904522613065325</v>
      </c>
      <c r="J274" s="3" t="str">
        <f>IF(I274&gt;=95,"상위 5%",IF(I274&gt;=90,"상위 10%",IF(I274&gt;=80,"상위 20%","X")))</f>
        <v>상위 20%</v>
      </c>
    </row>
    <row r="275" spans="1:10" x14ac:dyDescent="0.3">
      <c r="A275">
        <v>2021</v>
      </c>
      <c r="B275" s="3" t="s">
        <v>300</v>
      </c>
      <c r="C275" s="3" t="s">
        <v>2460</v>
      </c>
      <c r="D275" s="4">
        <v>3.7280000000000002</v>
      </c>
      <c r="E275" s="3" t="s">
        <v>4399</v>
      </c>
      <c r="F275" s="4">
        <v>14</v>
      </c>
      <c r="G275" s="4">
        <v>125</v>
      </c>
      <c r="H275" s="3">
        <f t="shared" si="8"/>
        <v>0.89600000000000002</v>
      </c>
      <c r="I275" s="3">
        <f t="shared" si="9"/>
        <v>89.516129032258064</v>
      </c>
      <c r="J275" s="3" t="str">
        <f>IF(I275&gt;=95,"상위 5%",IF(I275&gt;=90,"상위 10%",IF(I275&gt;=80,"상위 20%","X")))</f>
        <v>상위 20%</v>
      </c>
    </row>
    <row r="276" spans="1:10" x14ac:dyDescent="0.3">
      <c r="A276">
        <v>2021</v>
      </c>
      <c r="B276" s="3" t="s">
        <v>301</v>
      </c>
      <c r="C276" s="3" t="s">
        <v>2461</v>
      </c>
      <c r="D276" s="4">
        <v>12.579000000000001</v>
      </c>
      <c r="E276" s="3" t="s">
        <v>4364</v>
      </c>
      <c r="F276" s="4">
        <v>2</v>
      </c>
      <c r="G276" s="4">
        <v>53</v>
      </c>
      <c r="H276" s="3">
        <f t="shared" si="8"/>
        <v>0.98113207547169812</v>
      </c>
      <c r="I276" s="3">
        <f t="shared" si="9"/>
        <v>98.076923076923066</v>
      </c>
      <c r="J276" s="3" t="str">
        <f>IF(I276&gt;=95,"상위 5%",IF(I276&gt;=90,"상위 10%",IF(I276&gt;=80,"상위 20%","X")))</f>
        <v>상위 5%</v>
      </c>
    </row>
    <row r="277" spans="1:10" x14ac:dyDescent="0.3">
      <c r="A277">
        <v>2021</v>
      </c>
      <c r="B277" s="3" t="s">
        <v>302</v>
      </c>
      <c r="C277" s="3" t="s">
        <v>2462</v>
      </c>
      <c r="D277" s="4">
        <v>2.6709999999999998</v>
      </c>
      <c r="E277" s="3" t="s">
        <v>4386</v>
      </c>
      <c r="F277" s="4">
        <v>22</v>
      </c>
      <c r="G277" s="4">
        <v>174</v>
      </c>
      <c r="H277" s="3">
        <f t="shared" si="8"/>
        <v>0.87931034482758619</v>
      </c>
      <c r="I277" s="3">
        <f t="shared" si="9"/>
        <v>87.861271676300575</v>
      </c>
      <c r="J277" s="3" t="str">
        <f>IF(I277&gt;=95,"상위 5%",IF(I277&gt;=90,"상위 10%",IF(I277&gt;=80,"상위 20%","X")))</f>
        <v>상위 20%</v>
      </c>
    </row>
    <row r="278" spans="1:10" x14ac:dyDescent="0.3">
      <c r="A278">
        <v>2021</v>
      </c>
      <c r="B278" s="3" t="s">
        <v>303</v>
      </c>
      <c r="C278" s="3" t="s">
        <v>2463</v>
      </c>
      <c r="D278" s="4">
        <v>2.98</v>
      </c>
      <c r="E278" s="3" t="s">
        <v>4386</v>
      </c>
      <c r="F278" s="4">
        <v>14</v>
      </c>
      <c r="G278" s="4">
        <v>174</v>
      </c>
      <c r="H278" s="3">
        <f t="shared" si="8"/>
        <v>0.92528735632183912</v>
      </c>
      <c r="I278" s="3">
        <f t="shared" si="9"/>
        <v>92.48554913294798</v>
      </c>
      <c r="J278" s="3" t="str">
        <f>IF(I278&gt;=95,"상위 5%",IF(I278&gt;=90,"상위 10%",IF(I278&gt;=80,"상위 20%","X")))</f>
        <v>상위 10%</v>
      </c>
    </row>
    <row r="279" spans="1:10" x14ac:dyDescent="0.3">
      <c r="A279">
        <v>2021</v>
      </c>
      <c r="B279" s="3" t="s">
        <v>304</v>
      </c>
      <c r="C279" s="3" t="s">
        <v>2464</v>
      </c>
      <c r="D279" s="4">
        <v>5.2370000000000001</v>
      </c>
      <c r="E279" s="3" t="s">
        <v>4385</v>
      </c>
      <c r="F279" s="4">
        <v>9</v>
      </c>
      <c r="G279" s="4">
        <v>83</v>
      </c>
      <c r="H279" s="3">
        <f t="shared" si="8"/>
        <v>0.90361445783132532</v>
      </c>
      <c r="I279" s="3">
        <f t="shared" si="9"/>
        <v>90.243902439024396</v>
      </c>
      <c r="J279" s="3" t="str">
        <f>IF(I279&gt;=95,"상위 5%",IF(I279&gt;=90,"상위 10%",IF(I279&gt;=80,"상위 20%","X")))</f>
        <v>상위 10%</v>
      </c>
    </row>
    <row r="280" spans="1:10" x14ac:dyDescent="0.3">
      <c r="A280">
        <v>2021</v>
      </c>
      <c r="B280" s="3" t="s">
        <v>4914</v>
      </c>
      <c r="C280" s="3" t="s">
        <v>4569</v>
      </c>
      <c r="D280" s="4">
        <v>3.5779999999999998</v>
      </c>
      <c r="E280" s="3" t="s">
        <v>4328</v>
      </c>
      <c r="F280" s="4">
        <v>20</v>
      </c>
      <c r="G280" s="4">
        <v>110</v>
      </c>
      <c r="H280" s="3">
        <f t="shared" si="8"/>
        <v>0.82727272727272727</v>
      </c>
      <c r="I280" s="3">
        <f t="shared" si="9"/>
        <v>82.568807339449549</v>
      </c>
      <c r="J280" s="3" t="str">
        <f>IF(I280&gt;=95,"상위 5%",IF(I280&gt;=90,"상위 10%",IF(I280&gt;=80,"상위 20%","X")))</f>
        <v>상위 20%</v>
      </c>
    </row>
    <row r="281" spans="1:10" x14ac:dyDescent="0.3">
      <c r="A281">
        <v>2021</v>
      </c>
      <c r="B281" s="3" t="s">
        <v>308</v>
      </c>
      <c r="C281" s="3" t="s">
        <v>2468</v>
      </c>
      <c r="D281" s="4">
        <v>5.8579999999999997</v>
      </c>
      <c r="E281" s="3" t="s">
        <v>4346</v>
      </c>
      <c r="F281" s="4">
        <v>39</v>
      </c>
      <c r="G281" s="4">
        <v>276</v>
      </c>
      <c r="H281" s="3">
        <f t="shared" si="8"/>
        <v>0.8623188405797102</v>
      </c>
      <c r="I281" s="3">
        <f t="shared" si="9"/>
        <v>86.181818181818187</v>
      </c>
      <c r="J281" s="3" t="str">
        <f>IF(I281&gt;=95,"상위 5%",IF(I281&gt;=90,"상위 10%",IF(I281&gt;=80,"상위 20%","X")))</f>
        <v>상위 20%</v>
      </c>
    </row>
    <row r="282" spans="1:10" x14ac:dyDescent="0.3">
      <c r="A282">
        <v>2021</v>
      </c>
      <c r="B282" s="3" t="s">
        <v>310</v>
      </c>
      <c r="C282" s="3" t="s">
        <v>2470</v>
      </c>
      <c r="D282" s="4">
        <v>4.6980000000000004</v>
      </c>
      <c r="E282" s="3" t="s">
        <v>4404</v>
      </c>
      <c r="F282" s="4">
        <v>15</v>
      </c>
      <c r="G282" s="4">
        <v>71</v>
      </c>
      <c r="H282" s="3">
        <f t="shared" si="8"/>
        <v>0.80281690140845074</v>
      </c>
      <c r="I282" s="3">
        <f t="shared" si="9"/>
        <v>80</v>
      </c>
      <c r="J282" s="3" t="str">
        <f>IF(I282&gt;=95,"상위 5%",IF(I282&gt;=90,"상위 10%",IF(I282&gt;=80,"상위 20%","X")))</f>
        <v>상위 20%</v>
      </c>
    </row>
    <row r="283" spans="1:10" x14ac:dyDescent="0.3">
      <c r="A283">
        <v>2021</v>
      </c>
      <c r="B283" s="3" t="s">
        <v>311</v>
      </c>
      <c r="C283" s="3" t="s">
        <v>2471</v>
      </c>
      <c r="D283" s="4">
        <v>5.1870000000000003</v>
      </c>
      <c r="E283" s="3" t="s">
        <v>4404</v>
      </c>
      <c r="F283" s="4">
        <v>12</v>
      </c>
      <c r="G283" s="4">
        <v>71</v>
      </c>
      <c r="H283" s="3">
        <f t="shared" si="8"/>
        <v>0.84507042253521125</v>
      </c>
      <c r="I283" s="3">
        <f t="shared" si="9"/>
        <v>84.285714285714292</v>
      </c>
      <c r="J283" s="3" t="str">
        <f>IF(I283&gt;=95,"상위 5%",IF(I283&gt;=90,"상위 10%",IF(I283&gt;=80,"상위 20%","X")))</f>
        <v>상위 20%</v>
      </c>
    </row>
    <row r="284" spans="1:10" x14ac:dyDescent="0.3">
      <c r="A284">
        <v>2021</v>
      </c>
      <c r="B284" s="3" t="s">
        <v>312</v>
      </c>
      <c r="C284" s="3" t="s">
        <v>2472</v>
      </c>
      <c r="D284" s="4">
        <v>10.68</v>
      </c>
      <c r="E284" s="3" t="s">
        <v>4404</v>
      </c>
      <c r="F284" s="4">
        <v>4</v>
      </c>
      <c r="G284" s="4">
        <v>71</v>
      </c>
      <c r="H284" s="3">
        <f t="shared" si="8"/>
        <v>0.95774647887323938</v>
      </c>
      <c r="I284" s="3">
        <f t="shared" si="9"/>
        <v>95.714285714285722</v>
      </c>
      <c r="J284" s="3" t="str">
        <f>IF(I284&gt;=95,"상위 5%",IF(I284&gt;=90,"상위 10%",IF(I284&gt;=80,"상위 20%","X")))</f>
        <v>상위 5%</v>
      </c>
    </row>
    <row r="285" spans="1:10" x14ac:dyDescent="0.3">
      <c r="A285">
        <v>2021</v>
      </c>
      <c r="B285" s="3" t="s">
        <v>313</v>
      </c>
      <c r="C285" s="3" t="s">
        <v>2473</v>
      </c>
      <c r="D285" s="4">
        <v>4.774</v>
      </c>
      <c r="E285" s="3" t="s">
        <v>4338</v>
      </c>
      <c r="F285" s="4">
        <v>12</v>
      </c>
      <c r="G285" s="4">
        <v>78</v>
      </c>
      <c r="H285" s="3">
        <f t="shared" si="8"/>
        <v>0.85897435897435892</v>
      </c>
      <c r="I285" s="3">
        <f t="shared" si="9"/>
        <v>85.714285714285708</v>
      </c>
      <c r="J285" s="3" t="str">
        <f>IF(I285&gt;=95,"상위 5%",IF(I285&gt;=90,"상위 10%",IF(I285&gt;=80,"상위 20%","X")))</f>
        <v>상위 20%</v>
      </c>
    </row>
    <row r="286" spans="1:10" x14ac:dyDescent="0.3">
      <c r="A286">
        <v>2021</v>
      </c>
      <c r="B286" s="3" t="s">
        <v>314</v>
      </c>
      <c r="C286" s="3" t="s">
        <v>2474</v>
      </c>
      <c r="D286" s="4">
        <v>3.5710000000000002</v>
      </c>
      <c r="E286" s="3" t="s">
        <v>4358</v>
      </c>
      <c r="F286" s="4">
        <v>12</v>
      </c>
      <c r="G286" s="4">
        <v>102</v>
      </c>
      <c r="H286" s="3">
        <f t="shared" si="8"/>
        <v>0.89215686274509809</v>
      </c>
      <c r="I286" s="3">
        <f t="shared" si="9"/>
        <v>89.10891089108911</v>
      </c>
      <c r="J286" s="3" t="str">
        <f>IF(I286&gt;=95,"상위 5%",IF(I286&gt;=90,"상위 10%",IF(I286&gt;=80,"상위 20%","X")))</f>
        <v>상위 20%</v>
      </c>
    </row>
    <row r="287" spans="1:10" x14ac:dyDescent="0.3">
      <c r="A287">
        <v>2021</v>
      </c>
      <c r="B287" s="3" t="s">
        <v>316</v>
      </c>
      <c r="C287" s="3" t="s">
        <v>2476</v>
      </c>
      <c r="D287" s="4">
        <v>6.3019999999999996</v>
      </c>
      <c r="E287" s="3" t="s">
        <v>4340</v>
      </c>
      <c r="F287" s="4">
        <v>16</v>
      </c>
      <c r="G287" s="4">
        <v>89</v>
      </c>
      <c r="H287" s="3">
        <f t="shared" si="8"/>
        <v>0.8314606741573034</v>
      </c>
      <c r="I287" s="3">
        <f t="shared" si="9"/>
        <v>82.954545454545453</v>
      </c>
      <c r="J287" s="3" t="str">
        <f>IF(I287&gt;=95,"상위 5%",IF(I287&gt;=90,"상위 10%",IF(I287&gt;=80,"상위 20%","X")))</f>
        <v>상위 20%</v>
      </c>
    </row>
    <row r="288" spans="1:10" x14ac:dyDescent="0.3">
      <c r="A288">
        <v>2021</v>
      </c>
      <c r="B288" s="3" t="s">
        <v>317</v>
      </c>
      <c r="C288" s="3" t="s">
        <v>2477</v>
      </c>
      <c r="D288" s="4">
        <v>3.5510000000000002</v>
      </c>
      <c r="E288" s="3" t="s">
        <v>4392</v>
      </c>
      <c r="F288" s="4">
        <v>12</v>
      </c>
      <c r="G288" s="4">
        <v>60</v>
      </c>
      <c r="H288" s="3">
        <f t="shared" si="8"/>
        <v>0.81666666666666665</v>
      </c>
      <c r="I288" s="3">
        <f t="shared" si="9"/>
        <v>81.355932203389841</v>
      </c>
      <c r="J288" s="3" t="str">
        <f>IF(I288&gt;=95,"상위 5%",IF(I288&gt;=90,"상위 10%",IF(I288&gt;=80,"상위 20%","X")))</f>
        <v>상위 20%</v>
      </c>
    </row>
    <row r="289" spans="1:10" x14ac:dyDescent="0.3">
      <c r="A289">
        <v>2021</v>
      </c>
      <c r="B289" s="3" t="s">
        <v>318</v>
      </c>
      <c r="C289" s="3" t="s">
        <v>2478</v>
      </c>
      <c r="D289" s="4">
        <v>5.8070000000000004</v>
      </c>
      <c r="E289" s="3" t="s">
        <v>4346</v>
      </c>
      <c r="F289" s="4">
        <v>41</v>
      </c>
      <c r="G289" s="4">
        <v>276</v>
      </c>
      <c r="H289" s="3">
        <f t="shared" si="8"/>
        <v>0.85507246376811596</v>
      </c>
      <c r="I289" s="3">
        <f t="shared" si="9"/>
        <v>85.454545454545453</v>
      </c>
      <c r="J289" s="3" t="str">
        <f>IF(I289&gt;=95,"상위 5%",IF(I289&gt;=90,"상위 10%",IF(I289&gt;=80,"상위 20%","X")))</f>
        <v>상위 20%</v>
      </c>
    </row>
    <row r="290" spans="1:10" x14ac:dyDescent="0.3">
      <c r="A290">
        <v>2021</v>
      </c>
      <c r="B290" s="3" t="s">
        <v>319</v>
      </c>
      <c r="C290" s="3" t="s">
        <v>2479</v>
      </c>
      <c r="D290" s="4">
        <v>5.3730000000000002</v>
      </c>
      <c r="E290" s="3" t="s">
        <v>4404</v>
      </c>
      <c r="F290" s="4">
        <v>9</v>
      </c>
      <c r="G290" s="4">
        <v>71</v>
      </c>
      <c r="H290" s="3">
        <f t="shared" si="8"/>
        <v>0.88732394366197187</v>
      </c>
      <c r="I290" s="3">
        <f t="shared" si="9"/>
        <v>88.571428571428569</v>
      </c>
      <c r="J290" s="3" t="str">
        <f>IF(I290&gt;=95,"상위 5%",IF(I290&gt;=90,"상위 10%",IF(I290&gt;=80,"상위 20%","X")))</f>
        <v>상위 20%</v>
      </c>
    </row>
    <row r="291" spans="1:10" x14ac:dyDescent="0.3">
      <c r="A291">
        <v>2021</v>
      </c>
      <c r="B291" s="3" t="s">
        <v>322</v>
      </c>
      <c r="C291" s="3" t="s">
        <v>2482</v>
      </c>
      <c r="D291" s="4">
        <v>10.02</v>
      </c>
      <c r="E291" s="3" t="s">
        <v>4430</v>
      </c>
      <c r="F291" s="4">
        <v>3</v>
      </c>
      <c r="G291" s="4">
        <v>41</v>
      </c>
      <c r="H291" s="3">
        <f t="shared" si="8"/>
        <v>0.95121951219512191</v>
      </c>
      <c r="I291" s="3">
        <f t="shared" si="9"/>
        <v>95</v>
      </c>
      <c r="J291" s="3" t="str">
        <f>IF(I291&gt;=95,"상위 5%",IF(I291&gt;=90,"상위 10%",IF(I291&gt;=80,"상위 20%","X")))</f>
        <v>상위 5%</v>
      </c>
    </row>
    <row r="292" spans="1:10" x14ac:dyDescent="0.3">
      <c r="A292">
        <v>2021</v>
      </c>
      <c r="B292" s="3" t="s">
        <v>323</v>
      </c>
      <c r="C292" s="3" t="s">
        <v>2483</v>
      </c>
      <c r="D292" s="4">
        <v>6.1130000000000004</v>
      </c>
      <c r="E292" s="3" t="s">
        <v>4413</v>
      </c>
      <c r="F292" s="4">
        <v>26</v>
      </c>
      <c r="G292" s="4">
        <v>146</v>
      </c>
      <c r="H292" s="3">
        <f t="shared" si="8"/>
        <v>0.82876712328767121</v>
      </c>
      <c r="I292" s="3">
        <f t="shared" si="9"/>
        <v>82.758620689655174</v>
      </c>
      <c r="J292" s="3" t="str">
        <f>IF(I292&gt;=95,"상위 5%",IF(I292&gt;=90,"상위 10%",IF(I292&gt;=80,"상위 20%","X")))</f>
        <v>상위 20%</v>
      </c>
    </row>
    <row r="293" spans="1:10" x14ac:dyDescent="0.3">
      <c r="A293">
        <v>2021</v>
      </c>
      <c r="B293" s="3" t="s">
        <v>4522</v>
      </c>
      <c r="C293" s="3" t="s">
        <v>4523</v>
      </c>
      <c r="D293" s="4">
        <v>3.2090000000000001</v>
      </c>
      <c r="E293" s="3" t="s">
        <v>4359</v>
      </c>
      <c r="F293" s="4">
        <v>17</v>
      </c>
      <c r="G293" s="4">
        <v>110</v>
      </c>
      <c r="H293" s="3">
        <f t="shared" si="8"/>
        <v>0.8545454545454545</v>
      </c>
      <c r="I293" s="3">
        <f t="shared" si="9"/>
        <v>85.321100917431195</v>
      </c>
      <c r="J293" s="3" t="str">
        <f>IF(I293&gt;=95,"상위 5%",IF(I293&gt;=90,"상위 10%",IF(I293&gt;=80,"상위 20%","X")))</f>
        <v>상위 20%</v>
      </c>
    </row>
    <row r="294" spans="1:10" x14ac:dyDescent="0.3">
      <c r="A294">
        <v>2021</v>
      </c>
      <c r="B294" s="3" t="s">
        <v>325</v>
      </c>
      <c r="C294" s="3" t="s">
        <v>2485</v>
      </c>
      <c r="D294" s="4">
        <v>4.8250000000000002</v>
      </c>
      <c r="E294" s="3" t="s">
        <v>4357</v>
      </c>
      <c r="F294" s="4">
        <v>28</v>
      </c>
      <c r="G294" s="4">
        <v>200</v>
      </c>
      <c r="H294" s="3">
        <f t="shared" si="8"/>
        <v>0.86499999999999999</v>
      </c>
      <c r="I294" s="3">
        <f t="shared" si="9"/>
        <v>86.4321608040201</v>
      </c>
      <c r="J294" s="3" t="str">
        <f>IF(I294&gt;=95,"상위 5%",IF(I294&gt;=90,"상위 10%",IF(I294&gt;=80,"상위 20%","X")))</f>
        <v>상위 20%</v>
      </c>
    </row>
    <row r="295" spans="1:10" x14ac:dyDescent="0.3">
      <c r="A295">
        <v>2021</v>
      </c>
      <c r="B295" s="3" t="s">
        <v>327</v>
      </c>
      <c r="C295" s="3" t="s">
        <v>2487</v>
      </c>
      <c r="D295" s="4">
        <v>6.9370000000000003</v>
      </c>
      <c r="E295" s="3" t="s">
        <v>4431</v>
      </c>
      <c r="F295" s="4">
        <v>3</v>
      </c>
      <c r="G295" s="4">
        <v>58</v>
      </c>
      <c r="H295" s="3">
        <f t="shared" si="8"/>
        <v>0.96551724137931039</v>
      </c>
      <c r="I295" s="3">
        <f t="shared" si="9"/>
        <v>96.491228070175438</v>
      </c>
      <c r="J295" s="3" t="str">
        <f>IF(I295&gt;=95,"상위 5%",IF(I295&gt;=90,"상위 10%",IF(I295&gt;=80,"상위 20%","X")))</f>
        <v>상위 5%</v>
      </c>
    </row>
    <row r="296" spans="1:10" x14ac:dyDescent="0.3">
      <c r="A296">
        <v>2021</v>
      </c>
      <c r="B296" s="3" t="s">
        <v>328</v>
      </c>
      <c r="C296" s="3" t="s">
        <v>2488</v>
      </c>
      <c r="D296" s="4">
        <v>7.7779999999999996</v>
      </c>
      <c r="E296" s="3" t="s">
        <v>4434</v>
      </c>
      <c r="F296" s="4">
        <v>2</v>
      </c>
      <c r="G296" s="4">
        <v>45</v>
      </c>
      <c r="H296" s="3">
        <f t="shared" si="8"/>
        <v>0.97777777777777775</v>
      </c>
      <c r="I296" s="3">
        <f t="shared" si="9"/>
        <v>97.727272727272734</v>
      </c>
      <c r="J296" s="3" t="str">
        <f>IF(I296&gt;=95,"상위 5%",IF(I296&gt;=90,"상위 10%",IF(I296&gt;=80,"상위 20%","X")))</f>
        <v>상위 5%</v>
      </c>
    </row>
    <row r="297" spans="1:10" x14ac:dyDescent="0.3">
      <c r="A297">
        <v>2021</v>
      </c>
      <c r="B297" s="3" t="s">
        <v>329</v>
      </c>
      <c r="C297" s="3" t="s">
        <v>2489</v>
      </c>
      <c r="D297" s="4">
        <v>5.9909999999999997</v>
      </c>
      <c r="E297" s="3" t="s">
        <v>4392</v>
      </c>
      <c r="F297" s="4">
        <v>6</v>
      </c>
      <c r="G297" s="4">
        <v>60</v>
      </c>
      <c r="H297" s="3">
        <f t="shared" si="8"/>
        <v>0.91666666666666663</v>
      </c>
      <c r="I297" s="3">
        <f t="shared" si="9"/>
        <v>91.525423728813564</v>
      </c>
      <c r="J297" s="3" t="str">
        <f>IF(I297&gt;=95,"상위 5%",IF(I297&gt;=90,"상위 10%",IF(I297&gt;=80,"상위 20%","X")))</f>
        <v>상위 10%</v>
      </c>
    </row>
    <row r="298" spans="1:10" x14ac:dyDescent="0.3">
      <c r="A298">
        <v>2021</v>
      </c>
      <c r="B298" s="3" t="s">
        <v>330</v>
      </c>
      <c r="C298" s="3" t="s">
        <v>2490</v>
      </c>
      <c r="D298" s="4">
        <v>3.6869999999999998</v>
      </c>
      <c r="E298" s="3" t="s">
        <v>4358</v>
      </c>
      <c r="F298" s="4">
        <v>10</v>
      </c>
      <c r="G298" s="4">
        <v>102</v>
      </c>
      <c r="H298" s="3">
        <f t="shared" si="8"/>
        <v>0.91176470588235292</v>
      </c>
      <c r="I298" s="3">
        <f t="shared" si="9"/>
        <v>91.089108910891099</v>
      </c>
      <c r="J298" s="3" t="str">
        <f>IF(I298&gt;=95,"상위 5%",IF(I298&gt;=90,"상위 10%",IF(I298&gt;=80,"상위 20%","X")))</f>
        <v>상위 10%</v>
      </c>
    </row>
    <row r="299" spans="1:10" x14ac:dyDescent="0.3">
      <c r="A299">
        <v>2021</v>
      </c>
      <c r="B299" s="3" t="s">
        <v>332</v>
      </c>
      <c r="C299" s="3" t="s">
        <v>2492</v>
      </c>
      <c r="D299" s="4">
        <v>13.382</v>
      </c>
      <c r="E299" s="3" t="s">
        <v>4345</v>
      </c>
      <c r="F299" s="4">
        <v>11</v>
      </c>
      <c r="G299" s="4">
        <v>273</v>
      </c>
      <c r="H299" s="3">
        <f t="shared" si="8"/>
        <v>0.96336996336996339</v>
      </c>
      <c r="I299" s="3">
        <f t="shared" si="9"/>
        <v>96.32352941176471</v>
      </c>
      <c r="J299" s="3" t="str">
        <f>IF(I299&gt;=95,"상위 5%",IF(I299&gt;=90,"상위 10%",IF(I299&gt;=80,"상위 20%","X")))</f>
        <v>상위 5%</v>
      </c>
    </row>
    <row r="300" spans="1:10" x14ac:dyDescent="0.3">
      <c r="A300">
        <v>2021</v>
      </c>
      <c r="B300" s="3" t="s">
        <v>333</v>
      </c>
      <c r="C300" s="3" t="s">
        <v>2493</v>
      </c>
      <c r="D300" s="4">
        <v>6.2039999999999997</v>
      </c>
      <c r="E300" s="3" t="s">
        <v>4345</v>
      </c>
      <c r="F300" s="4">
        <v>49</v>
      </c>
      <c r="G300" s="4">
        <v>273</v>
      </c>
      <c r="H300" s="3">
        <f t="shared" si="8"/>
        <v>0.82417582417582413</v>
      </c>
      <c r="I300" s="3">
        <f t="shared" si="9"/>
        <v>82.35294117647058</v>
      </c>
      <c r="J300" s="3" t="str">
        <f>IF(I300&gt;=95,"상위 5%",IF(I300&gt;=90,"상위 10%",IF(I300&gt;=80,"상위 20%","X")))</f>
        <v>상위 20%</v>
      </c>
    </row>
    <row r="301" spans="1:10" x14ac:dyDescent="0.3">
      <c r="A301">
        <v>2021</v>
      </c>
      <c r="B301" s="3" t="s">
        <v>4915</v>
      </c>
      <c r="C301" s="3" t="s">
        <v>4644</v>
      </c>
      <c r="D301" s="4">
        <v>5.6120000000000001</v>
      </c>
      <c r="E301" s="3" t="s">
        <v>4432</v>
      </c>
      <c r="F301" s="4">
        <v>11</v>
      </c>
      <c r="G301" s="4">
        <v>93</v>
      </c>
      <c r="H301" s="3">
        <f t="shared" si="8"/>
        <v>0.89247311827956988</v>
      </c>
      <c r="I301" s="3">
        <f t="shared" si="9"/>
        <v>89.130434782608688</v>
      </c>
      <c r="J301" s="3" t="str">
        <f>IF(I301&gt;=95,"상위 5%",IF(I301&gt;=90,"상위 10%",IF(I301&gt;=80,"상위 20%","X")))</f>
        <v>상위 20%</v>
      </c>
    </row>
    <row r="302" spans="1:10" x14ac:dyDescent="0.3">
      <c r="A302">
        <v>2021</v>
      </c>
      <c r="B302" s="3" t="s">
        <v>4916</v>
      </c>
      <c r="C302" s="3" t="s">
        <v>4645</v>
      </c>
      <c r="D302" s="4">
        <v>2.5219999999999998</v>
      </c>
      <c r="E302" s="3" t="s">
        <v>4377</v>
      </c>
      <c r="F302" s="4">
        <v>23</v>
      </c>
      <c r="G302" s="4">
        <v>124</v>
      </c>
      <c r="H302" s="3">
        <f t="shared" si="8"/>
        <v>0.82258064516129037</v>
      </c>
      <c r="I302" s="3">
        <f t="shared" si="9"/>
        <v>82.113821138211378</v>
      </c>
      <c r="J302" s="3" t="str">
        <f>IF(I302&gt;=95,"상위 5%",IF(I302&gt;=90,"상위 10%",IF(I302&gt;=80,"상위 20%","X")))</f>
        <v>상위 20%</v>
      </c>
    </row>
    <row r="303" spans="1:10" x14ac:dyDescent="0.3">
      <c r="A303">
        <v>2021</v>
      </c>
      <c r="B303" s="3" t="s">
        <v>334</v>
      </c>
      <c r="C303" s="3" t="s">
        <v>2494</v>
      </c>
      <c r="D303" s="4">
        <v>12.82</v>
      </c>
      <c r="E303" s="3" t="s">
        <v>4432</v>
      </c>
      <c r="F303" s="4">
        <v>1</v>
      </c>
      <c r="G303" s="4">
        <v>93</v>
      </c>
      <c r="H303" s="3">
        <f t="shared" si="8"/>
        <v>1</v>
      </c>
      <c r="I303" s="3">
        <f t="shared" si="9"/>
        <v>100</v>
      </c>
      <c r="J303" s="3" t="str">
        <f>IF(I303&gt;=95,"상위 5%",IF(I303&gt;=90,"상위 10%",IF(I303&gt;=80,"상위 20%","X")))</f>
        <v>상위 5%</v>
      </c>
    </row>
    <row r="304" spans="1:10" x14ac:dyDescent="0.3">
      <c r="A304">
        <v>2021</v>
      </c>
      <c r="B304" s="3" t="s">
        <v>4917</v>
      </c>
      <c r="C304" s="3" t="s">
        <v>4505</v>
      </c>
      <c r="D304" s="4">
        <v>1.4610000000000001</v>
      </c>
      <c r="E304" s="3" t="s">
        <v>4370</v>
      </c>
      <c r="F304" s="4">
        <v>12</v>
      </c>
      <c r="G304" s="4">
        <v>63</v>
      </c>
      <c r="H304" s="3">
        <f t="shared" si="8"/>
        <v>0.82539682539682535</v>
      </c>
      <c r="I304" s="3">
        <f t="shared" si="9"/>
        <v>82.258064516129039</v>
      </c>
      <c r="J304" s="3" t="str">
        <f>IF(I304&gt;=95,"상위 5%",IF(I304&gt;=90,"상위 10%",IF(I304&gt;=80,"상위 20%","X")))</f>
        <v>상위 20%</v>
      </c>
    </row>
    <row r="305" spans="1:10" x14ac:dyDescent="0.3">
      <c r="A305">
        <v>2021</v>
      </c>
      <c r="B305" s="3" t="s">
        <v>335</v>
      </c>
      <c r="C305" s="3" t="s">
        <v>2495</v>
      </c>
      <c r="D305" s="4">
        <v>6.4320000000000004</v>
      </c>
      <c r="E305" s="3" t="s">
        <v>4435</v>
      </c>
      <c r="F305" s="4">
        <v>2</v>
      </c>
      <c r="G305" s="4">
        <v>37</v>
      </c>
      <c r="H305" s="3">
        <f t="shared" si="8"/>
        <v>0.97297297297297303</v>
      </c>
      <c r="I305" s="3">
        <f t="shared" si="9"/>
        <v>97.222222222222214</v>
      </c>
      <c r="J305" s="3" t="str">
        <f>IF(I305&gt;=95,"상위 5%",IF(I305&gt;=90,"상위 10%",IF(I305&gt;=80,"상위 20%","X")))</f>
        <v>상위 5%</v>
      </c>
    </row>
    <row r="306" spans="1:10" x14ac:dyDescent="0.3">
      <c r="A306">
        <v>2021</v>
      </c>
      <c r="B306" s="3" t="s">
        <v>4918</v>
      </c>
      <c r="C306" s="3" t="s">
        <v>4616</v>
      </c>
      <c r="D306" s="4">
        <v>5.742</v>
      </c>
      <c r="E306" s="3" t="s">
        <v>2097</v>
      </c>
      <c r="F306" s="4">
        <v>5</v>
      </c>
      <c r="G306" s="4">
        <v>25</v>
      </c>
      <c r="H306" s="3">
        <f t="shared" si="8"/>
        <v>0.84</v>
      </c>
      <c r="I306" s="3">
        <f t="shared" si="9"/>
        <v>83.333333333333343</v>
      </c>
      <c r="J306" s="3" t="str">
        <f>IF(I306&gt;=95,"상위 5%",IF(I306&gt;=90,"상위 10%",IF(I306&gt;=80,"상위 20%","X")))</f>
        <v>상위 20%</v>
      </c>
    </row>
    <row r="307" spans="1:10" x14ac:dyDescent="0.3">
      <c r="A307">
        <v>2021</v>
      </c>
      <c r="B307" s="3" t="s">
        <v>4919</v>
      </c>
      <c r="C307" s="3" t="s">
        <v>4643</v>
      </c>
      <c r="D307" s="4">
        <v>4.2850000000000001</v>
      </c>
      <c r="E307" s="3" t="s">
        <v>4479</v>
      </c>
      <c r="F307" s="4">
        <v>5</v>
      </c>
      <c r="G307" s="4">
        <v>30</v>
      </c>
      <c r="H307" s="3">
        <f t="shared" si="8"/>
        <v>0.8666666666666667</v>
      </c>
      <c r="I307" s="3">
        <f t="shared" si="9"/>
        <v>86.206896551724128</v>
      </c>
      <c r="J307" s="3" t="str">
        <f>IF(I307&gt;=95,"상위 5%",IF(I307&gt;=90,"상위 10%",IF(I307&gt;=80,"상위 20%","X")))</f>
        <v>상위 20%</v>
      </c>
    </row>
    <row r="308" spans="1:10" x14ac:dyDescent="0.3">
      <c r="A308">
        <v>2021</v>
      </c>
      <c r="B308" s="3" t="s">
        <v>337</v>
      </c>
      <c r="C308" s="3" t="s">
        <v>2497</v>
      </c>
      <c r="D308" s="4">
        <v>6.9880000000000004</v>
      </c>
      <c r="E308" s="3" t="s">
        <v>4334</v>
      </c>
      <c r="F308" s="4">
        <v>5</v>
      </c>
      <c r="G308" s="4">
        <v>90</v>
      </c>
      <c r="H308" s="3">
        <f t="shared" si="8"/>
        <v>0.9555555555555556</v>
      </c>
      <c r="I308" s="3">
        <f t="shared" si="9"/>
        <v>95.50561797752809</v>
      </c>
      <c r="J308" s="3" t="str">
        <f>IF(I308&gt;=95,"상위 5%",IF(I308&gt;=90,"상위 10%",IF(I308&gt;=80,"상위 20%","X")))</f>
        <v>상위 5%</v>
      </c>
    </row>
    <row r="309" spans="1:10" x14ac:dyDescent="0.3">
      <c r="A309">
        <v>2021</v>
      </c>
      <c r="B309" s="3" t="s">
        <v>338</v>
      </c>
      <c r="C309" s="3" t="s">
        <v>2498</v>
      </c>
      <c r="D309" s="4">
        <v>5.0609999999999999</v>
      </c>
      <c r="E309" s="3" t="s">
        <v>4436</v>
      </c>
      <c r="F309" s="4">
        <v>3</v>
      </c>
      <c r="G309" s="4">
        <v>14</v>
      </c>
      <c r="H309" s="3">
        <f t="shared" si="8"/>
        <v>0.8571428571428571</v>
      </c>
      <c r="I309" s="3">
        <f t="shared" si="9"/>
        <v>84.615384615384613</v>
      </c>
      <c r="J309" s="3" t="str">
        <f>IF(I309&gt;=95,"상위 5%",IF(I309&gt;=90,"상위 10%",IF(I309&gt;=80,"상위 20%","X")))</f>
        <v>상위 20%</v>
      </c>
    </row>
    <row r="310" spans="1:10" x14ac:dyDescent="0.3">
      <c r="A310">
        <v>2021</v>
      </c>
      <c r="B310" s="3" t="s">
        <v>339</v>
      </c>
      <c r="C310" s="3" t="s">
        <v>2499</v>
      </c>
      <c r="D310" s="4">
        <v>12.478999999999999</v>
      </c>
      <c r="E310" s="3" t="s">
        <v>4340</v>
      </c>
      <c r="F310" s="4">
        <v>3</v>
      </c>
      <c r="G310" s="4">
        <v>89</v>
      </c>
      <c r="H310" s="3">
        <f t="shared" si="8"/>
        <v>0.97752808988764039</v>
      </c>
      <c r="I310" s="3">
        <f t="shared" si="9"/>
        <v>97.727272727272734</v>
      </c>
      <c r="J310" s="3" t="str">
        <f>IF(I310&gt;=95,"상위 5%",IF(I310&gt;=90,"상위 10%",IF(I310&gt;=80,"상위 20%","X")))</f>
        <v>상위 5%</v>
      </c>
    </row>
    <row r="311" spans="1:10" x14ac:dyDescent="0.3">
      <c r="A311">
        <v>2021</v>
      </c>
      <c r="B311" s="3" t="s">
        <v>340</v>
      </c>
      <c r="C311" s="3" t="s">
        <v>2500</v>
      </c>
      <c r="D311" s="4">
        <v>6.843</v>
      </c>
      <c r="E311" s="3" t="s">
        <v>4430</v>
      </c>
      <c r="F311" s="4">
        <v>8</v>
      </c>
      <c r="G311" s="4">
        <v>41</v>
      </c>
      <c r="H311" s="3">
        <f t="shared" si="8"/>
        <v>0.82926829268292679</v>
      </c>
      <c r="I311" s="3">
        <f t="shared" si="9"/>
        <v>82.5</v>
      </c>
      <c r="J311" s="3" t="str">
        <f>IF(I311&gt;=95,"상위 5%",IF(I311&gt;=90,"상위 10%",IF(I311&gt;=80,"상위 20%","X")))</f>
        <v>상위 20%</v>
      </c>
    </row>
    <row r="312" spans="1:10" x14ac:dyDescent="0.3">
      <c r="A312">
        <v>2021</v>
      </c>
      <c r="B312" s="3" t="s">
        <v>342</v>
      </c>
      <c r="C312" s="3" t="s">
        <v>2502</v>
      </c>
      <c r="D312" s="4">
        <v>6.53</v>
      </c>
      <c r="E312" s="3" t="s">
        <v>4346</v>
      </c>
      <c r="F312" s="4">
        <v>25</v>
      </c>
      <c r="G312" s="4">
        <v>276</v>
      </c>
      <c r="H312" s="3">
        <f t="shared" si="8"/>
        <v>0.91304347826086951</v>
      </c>
      <c r="I312" s="3">
        <f t="shared" si="9"/>
        <v>91.272727272727266</v>
      </c>
      <c r="J312" s="3" t="str">
        <f>IF(I312&gt;=95,"상위 5%",IF(I312&gt;=90,"상위 10%",IF(I312&gt;=80,"상위 20%","X")))</f>
        <v>상위 10%</v>
      </c>
    </row>
    <row r="313" spans="1:10" x14ac:dyDescent="0.3">
      <c r="A313">
        <v>2021</v>
      </c>
      <c r="B313" s="3" t="s">
        <v>344</v>
      </c>
      <c r="C313" s="3" t="s">
        <v>2504</v>
      </c>
      <c r="D313" s="4">
        <v>5.2750000000000004</v>
      </c>
      <c r="E313" s="3" t="s">
        <v>4353</v>
      </c>
      <c r="F313" s="4">
        <v>9</v>
      </c>
      <c r="G313" s="4">
        <v>57</v>
      </c>
      <c r="H313" s="3">
        <f t="shared" si="8"/>
        <v>0.85964912280701755</v>
      </c>
      <c r="I313" s="3">
        <f t="shared" si="9"/>
        <v>85.714285714285708</v>
      </c>
      <c r="J313" s="3" t="str">
        <f>IF(I313&gt;=95,"상위 5%",IF(I313&gt;=90,"상위 10%",IF(I313&gt;=80,"상위 20%","X")))</f>
        <v>상위 20%</v>
      </c>
    </row>
    <row r="314" spans="1:10" x14ac:dyDescent="0.3">
      <c r="A314">
        <v>2021</v>
      </c>
      <c r="B314" s="3" t="s">
        <v>346</v>
      </c>
      <c r="C314" s="3" t="s">
        <v>2506</v>
      </c>
      <c r="D314" s="4">
        <v>9.6419999999999995</v>
      </c>
      <c r="E314" s="3" t="s">
        <v>4436</v>
      </c>
      <c r="F314" s="4">
        <v>1</v>
      </c>
      <c r="G314" s="4">
        <v>14</v>
      </c>
      <c r="H314" s="3">
        <f t="shared" si="8"/>
        <v>1</v>
      </c>
      <c r="I314" s="3">
        <f t="shared" si="9"/>
        <v>100</v>
      </c>
      <c r="J314" s="3" t="str">
        <f>IF(I314&gt;=95,"상위 5%",IF(I314&gt;=90,"상위 10%",IF(I314&gt;=80,"상위 20%","X")))</f>
        <v>상위 5%</v>
      </c>
    </row>
    <row r="315" spans="1:10" x14ac:dyDescent="0.3">
      <c r="A315">
        <v>2021</v>
      </c>
      <c r="B315" s="3" t="s">
        <v>347</v>
      </c>
      <c r="C315" s="3" t="s">
        <v>2507</v>
      </c>
      <c r="D315" s="4">
        <v>8.5890000000000004</v>
      </c>
      <c r="E315" s="3" t="s">
        <v>4432</v>
      </c>
      <c r="F315" s="4">
        <v>4</v>
      </c>
      <c r="G315" s="4">
        <v>93</v>
      </c>
      <c r="H315" s="3">
        <f t="shared" si="8"/>
        <v>0.967741935483871</v>
      </c>
      <c r="I315" s="3">
        <f t="shared" si="9"/>
        <v>96.739130434782609</v>
      </c>
      <c r="J315" s="3" t="str">
        <f>IF(I315&gt;=95,"상위 5%",IF(I315&gt;=90,"상위 10%",IF(I315&gt;=80,"상위 20%","X")))</f>
        <v>상위 5%</v>
      </c>
    </row>
    <row r="316" spans="1:10" x14ac:dyDescent="0.3">
      <c r="A316">
        <v>2021</v>
      </c>
      <c r="B316" s="3" t="s">
        <v>348</v>
      </c>
      <c r="C316" s="3" t="s">
        <v>2508</v>
      </c>
      <c r="D316" s="4">
        <v>10.618</v>
      </c>
      <c r="E316" s="3" t="s">
        <v>4336</v>
      </c>
      <c r="F316" s="4">
        <v>3</v>
      </c>
      <c r="G316" s="4">
        <v>87</v>
      </c>
      <c r="H316" s="3">
        <f t="shared" si="8"/>
        <v>0.97701149425287359</v>
      </c>
      <c r="I316" s="3">
        <f t="shared" si="9"/>
        <v>97.674418604651152</v>
      </c>
      <c r="J316" s="3" t="str">
        <f>IF(I316&gt;=95,"상위 5%",IF(I316&gt;=90,"상위 10%",IF(I316&gt;=80,"상위 20%","X")))</f>
        <v>상위 5%</v>
      </c>
    </row>
    <row r="317" spans="1:10" x14ac:dyDescent="0.3">
      <c r="A317">
        <v>2021</v>
      </c>
      <c r="B317" s="3" t="s">
        <v>349</v>
      </c>
      <c r="C317" s="3" t="s">
        <v>2509</v>
      </c>
      <c r="D317" s="4">
        <v>5.9109999999999996</v>
      </c>
      <c r="E317" s="3" t="s">
        <v>4399</v>
      </c>
      <c r="F317" s="4">
        <v>4</v>
      </c>
      <c r="G317" s="4">
        <v>125</v>
      </c>
      <c r="H317" s="3">
        <f t="shared" si="8"/>
        <v>0.97599999999999998</v>
      </c>
      <c r="I317" s="3">
        <f t="shared" si="9"/>
        <v>97.58064516129032</v>
      </c>
      <c r="J317" s="3" t="str">
        <f>IF(I317&gt;=95,"상위 5%",IF(I317&gt;=90,"상위 10%",IF(I317&gt;=80,"상위 20%","X")))</f>
        <v>상위 5%</v>
      </c>
    </row>
    <row r="318" spans="1:10" x14ac:dyDescent="0.3">
      <c r="A318">
        <v>2021</v>
      </c>
      <c r="B318" s="3" t="s">
        <v>350</v>
      </c>
      <c r="C318" s="3" t="s">
        <v>2510</v>
      </c>
      <c r="D318" s="4">
        <v>4.1230000000000002</v>
      </c>
      <c r="E318" s="3" t="s">
        <v>4369</v>
      </c>
      <c r="F318" s="4">
        <v>7</v>
      </c>
      <c r="G318" s="4">
        <v>57</v>
      </c>
      <c r="H318" s="3">
        <f t="shared" si="8"/>
        <v>0.89473684210526316</v>
      </c>
      <c r="I318" s="3">
        <f t="shared" si="9"/>
        <v>89.285714285714292</v>
      </c>
      <c r="J318" s="3" t="str">
        <f>IF(I318&gt;=95,"상위 5%",IF(I318&gt;=90,"상위 10%",IF(I318&gt;=80,"상위 20%","X")))</f>
        <v>상위 20%</v>
      </c>
    </row>
    <row r="319" spans="1:10" x14ac:dyDescent="0.3">
      <c r="A319">
        <v>2021</v>
      </c>
      <c r="B319" s="3" t="s">
        <v>352</v>
      </c>
      <c r="C319" s="3" t="s">
        <v>2512</v>
      </c>
      <c r="D319" s="4">
        <v>14.227</v>
      </c>
      <c r="E319" s="3" t="s">
        <v>4433</v>
      </c>
      <c r="F319" s="4">
        <v>4</v>
      </c>
      <c r="G319" s="4">
        <v>159</v>
      </c>
      <c r="H319" s="3">
        <f t="shared" si="8"/>
        <v>0.98113207547169812</v>
      </c>
      <c r="I319" s="3">
        <f t="shared" si="9"/>
        <v>98.101265822784811</v>
      </c>
      <c r="J319" s="3" t="str">
        <f>IF(I319&gt;=95,"상위 5%",IF(I319&gt;=90,"상위 10%",IF(I319&gt;=80,"상위 20%","X")))</f>
        <v>상위 5%</v>
      </c>
    </row>
    <row r="320" spans="1:10" x14ac:dyDescent="0.3">
      <c r="A320">
        <v>2021</v>
      </c>
      <c r="B320" s="3" t="s">
        <v>354</v>
      </c>
      <c r="C320" s="3" t="s">
        <v>2514</v>
      </c>
      <c r="D320" s="4">
        <v>4.6769999999999996</v>
      </c>
      <c r="E320" s="3" t="s">
        <v>4338</v>
      </c>
      <c r="F320" s="4">
        <v>14</v>
      </c>
      <c r="G320" s="4">
        <v>78</v>
      </c>
      <c r="H320" s="3">
        <f t="shared" si="8"/>
        <v>0.83333333333333337</v>
      </c>
      <c r="I320" s="3">
        <f t="shared" si="9"/>
        <v>83.116883116883116</v>
      </c>
      <c r="J320" s="3" t="str">
        <f>IF(I320&gt;=95,"상위 5%",IF(I320&gt;=90,"상위 10%",IF(I320&gt;=80,"상위 20%","X")))</f>
        <v>상위 20%</v>
      </c>
    </row>
    <row r="321" spans="1:10" x14ac:dyDescent="0.3">
      <c r="A321">
        <v>2021</v>
      </c>
      <c r="B321" s="3" t="s">
        <v>355</v>
      </c>
      <c r="C321" s="3" t="s">
        <v>2515</v>
      </c>
      <c r="D321" s="4">
        <v>6.7439999999999998</v>
      </c>
      <c r="E321" s="3" t="s">
        <v>4372</v>
      </c>
      <c r="F321" s="4">
        <v>25</v>
      </c>
      <c r="G321" s="4">
        <v>208</v>
      </c>
      <c r="H321" s="3">
        <f t="shared" si="8"/>
        <v>0.88461538461538458</v>
      </c>
      <c r="I321" s="3">
        <f t="shared" si="9"/>
        <v>88.405797101449281</v>
      </c>
      <c r="J321" s="3" t="str">
        <f>IF(I321&gt;=95,"상위 5%",IF(I321&gt;=90,"상위 10%",IF(I321&gt;=80,"상위 20%","X")))</f>
        <v>상위 20%</v>
      </c>
    </row>
    <row r="322" spans="1:10" x14ac:dyDescent="0.3">
      <c r="A322">
        <v>2021</v>
      </c>
      <c r="B322" s="3" t="s">
        <v>356</v>
      </c>
      <c r="C322" s="3" t="s">
        <v>2516</v>
      </c>
      <c r="D322" s="4">
        <v>2.2869999999999999</v>
      </c>
      <c r="E322" s="3" t="s">
        <v>4426</v>
      </c>
      <c r="F322" s="4">
        <v>3</v>
      </c>
      <c r="G322" s="4">
        <v>28</v>
      </c>
      <c r="H322" s="3">
        <f t="shared" ref="H322:H385" si="10">(G322-F322+1)/G322</f>
        <v>0.9285714285714286</v>
      </c>
      <c r="I322" s="3">
        <f t="shared" ref="I322:I385" si="11">((G322*H322-1)/(G322-1))*100</f>
        <v>92.592592592592595</v>
      </c>
      <c r="J322" s="3" t="str">
        <f>IF(I322&gt;=95,"상위 5%",IF(I322&gt;=90,"상위 10%",IF(I322&gt;=80,"상위 20%","X")))</f>
        <v>상위 10%</v>
      </c>
    </row>
    <row r="323" spans="1:10" x14ac:dyDescent="0.3">
      <c r="A323">
        <v>2021</v>
      </c>
      <c r="B323" s="3" t="s">
        <v>357</v>
      </c>
      <c r="C323" s="3" t="s">
        <v>2517</v>
      </c>
      <c r="D323" s="4">
        <v>3.6890000000000001</v>
      </c>
      <c r="E323" s="3" t="s">
        <v>4377</v>
      </c>
      <c r="F323" s="4">
        <v>4</v>
      </c>
      <c r="G323" s="4">
        <v>124</v>
      </c>
      <c r="H323" s="3">
        <f t="shared" si="10"/>
        <v>0.97580645161290325</v>
      </c>
      <c r="I323" s="3">
        <f t="shared" si="11"/>
        <v>97.560975609756099</v>
      </c>
      <c r="J323" s="3" t="str">
        <f>IF(I323&gt;=95,"상위 5%",IF(I323&gt;=90,"상위 10%",IF(I323&gt;=80,"상위 20%","X")))</f>
        <v>상위 5%</v>
      </c>
    </row>
    <row r="324" spans="1:10" x14ac:dyDescent="0.3">
      <c r="A324">
        <v>2021</v>
      </c>
      <c r="B324" s="3" t="s">
        <v>358</v>
      </c>
      <c r="C324" s="3" t="s">
        <v>2518</v>
      </c>
      <c r="D324" s="4">
        <v>6.5309999999999997</v>
      </c>
      <c r="E324" s="3" t="s">
        <v>4385</v>
      </c>
      <c r="F324" s="4">
        <v>7</v>
      </c>
      <c r="G324" s="4">
        <v>83</v>
      </c>
      <c r="H324" s="3">
        <f t="shared" si="10"/>
        <v>0.92771084337349397</v>
      </c>
      <c r="I324" s="3">
        <f t="shared" si="11"/>
        <v>92.682926829268297</v>
      </c>
      <c r="J324" s="3" t="str">
        <f>IF(I324&gt;=95,"상위 5%",IF(I324&gt;=90,"상위 10%",IF(I324&gt;=80,"상위 20%","X")))</f>
        <v>상위 10%</v>
      </c>
    </row>
    <row r="325" spans="1:10" x14ac:dyDescent="0.3">
      <c r="A325">
        <v>2021</v>
      </c>
      <c r="B325" s="3" t="s">
        <v>359</v>
      </c>
      <c r="C325" s="3" t="s">
        <v>2519</v>
      </c>
      <c r="D325" s="4">
        <v>5.5880000000000001</v>
      </c>
      <c r="E325" s="3" t="s">
        <v>4383</v>
      </c>
      <c r="F325" s="4">
        <v>15</v>
      </c>
      <c r="G325" s="4">
        <v>89</v>
      </c>
      <c r="H325" s="3">
        <f t="shared" si="10"/>
        <v>0.84269662921348309</v>
      </c>
      <c r="I325" s="3">
        <f t="shared" si="11"/>
        <v>84.090909090909093</v>
      </c>
      <c r="J325" s="3" t="str">
        <f>IF(I325&gt;=95,"상위 5%",IF(I325&gt;=90,"상위 10%",IF(I325&gt;=80,"상위 20%","X")))</f>
        <v>상위 20%</v>
      </c>
    </row>
    <row r="326" spans="1:10" x14ac:dyDescent="0.3">
      <c r="A326">
        <v>2021</v>
      </c>
      <c r="B326" s="3" t="s">
        <v>360</v>
      </c>
      <c r="C326" s="3" t="s">
        <v>2520</v>
      </c>
      <c r="D326" s="4">
        <v>23.629000000000001</v>
      </c>
      <c r="E326" s="3" t="s">
        <v>4381</v>
      </c>
      <c r="F326" s="4">
        <v>1</v>
      </c>
      <c r="G326" s="4">
        <v>76</v>
      </c>
      <c r="H326" s="3">
        <f t="shared" si="10"/>
        <v>1</v>
      </c>
      <c r="I326" s="3">
        <f t="shared" si="11"/>
        <v>100</v>
      </c>
      <c r="J326" s="3" t="str">
        <f>IF(I326&gt;=95,"상위 5%",IF(I326&gt;=90,"상위 10%",IF(I326&gt;=80,"상위 20%","X")))</f>
        <v>상위 5%</v>
      </c>
    </row>
    <row r="327" spans="1:10" x14ac:dyDescent="0.3">
      <c r="A327">
        <v>2021</v>
      </c>
      <c r="B327" s="3" t="s">
        <v>361</v>
      </c>
      <c r="C327" s="3" t="s">
        <v>2521</v>
      </c>
      <c r="D327" s="4">
        <v>6.7990000000000004</v>
      </c>
      <c r="E327" s="3" t="s">
        <v>4381</v>
      </c>
      <c r="F327" s="4">
        <v>13</v>
      </c>
      <c r="G327" s="4">
        <v>76</v>
      </c>
      <c r="H327" s="3">
        <f t="shared" si="10"/>
        <v>0.84210526315789469</v>
      </c>
      <c r="I327" s="3">
        <f t="shared" si="11"/>
        <v>84</v>
      </c>
      <c r="J327" s="3" t="str">
        <f>IF(I327&gt;=95,"상위 5%",IF(I327&gt;=90,"상위 10%",IF(I327&gt;=80,"상위 20%","X")))</f>
        <v>상위 20%</v>
      </c>
    </row>
    <row r="328" spans="1:10" x14ac:dyDescent="0.3">
      <c r="A328">
        <v>2021</v>
      </c>
      <c r="B328" s="3" t="s">
        <v>362</v>
      </c>
      <c r="C328" s="3" t="s">
        <v>2522</v>
      </c>
      <c r="D328" s="4">
        <v>11.037000000000001</v>
      </c>
      <c r="E328" s="3" t="s">
        <v>4381</v>
      </c>
      <c r="F328" s="4">
        <v>6</v>
      </c>
      <c r="G328" s="4">
        <v>76</v>
      </c>
      <c r="H328" s="3">
        <f t="shared" si="10"/>
        <v>0.93421052631578949</v>
      </c>
      <c r="I328" s="3">
        <f t="shared" si="11"/>
        <v>93.333333333333329</v>
      </c>
      <c r="J328" s="3" t="str">
        <f>IF(I328&gt;=95,"상위 5%",IF(I328&gt;=90,"상위 10%",IF(I328&gt;=80,"상위 20%","X")))</f>
        <v>상위 10%</v>
      </c>
    </row>
    <row r="329" spans="1:10" x14ac:dyDescent="0.3">
      <c r="A329">
        <v>2021</v>
      </c>
      <c r="B329" s="3" t="s">
        <v>363</v>
      </c>
      <c r="C329" s="3" t="s">
        <v>2523</v>
      </c>
      <c r="D329" s="4">
        <v>8.25</v>
      </c>
      <c r="E329" s="3" t="s">
        <v>4381</v>
      </c>
      <c r="F329" s="4">
        <v>10</v>
      </c>
      <c r="G329" s="4">
        <v>76</v>
      </c>
      <c r="H329" s="3">
        <f t="shared" si="10"/>
        <v>0.88157894736842102</v>
      </c>
      <c r="I329" s="3">
        <f t="shared" si="11"/>
        <v>88</v>
      </c>
      <c r="J329" s="3" t="str">
        <f>IF(I329&gt;=95,"상위 5%",IF(I329&gt;=90,"상위 10%",IF(I329&gt;=80,"상위 20%","X")))</f>
        <v>상위 20%</v>
      </c>
    </row>
    <row r="330" spans="1:10" x14ac:dyDescent="0.3">
      <c r="A330">
        <v>2021</v>
      </c>
      <c r="B330" s="3" t="s">
        <v>368</v>
      </c>
      <c r="C330" s="3" t="s">
        <v>2528</v>
      </c>
      <c r="D330" s="4">
        <v>8.7750000000000004</v>
      </c>
      <c r="E330" s="3" t="s">
        <v>4384</v>
      </c>
      <c r="F330" s="4">
        <v>13</v>
      </c>
      <c r="G330" s="4">
        <v>167</v>
      </c>
      <c r="H330" s="3">
        <f t="shared" si="10"/>
        <v>0.92814371257485029</v>
      </c>
      <c r="I330" s="3">
        <f t="shared" si="11"/>
        <v>92.771084337349393</v>
      </c>
      <c r="J330" s="3" t="str">
        <f>IF(I330&gt;=95,"상위 5%",IF(I330&gt;=90,"상위 10%",IF(I330&gt;=80,"상위 20%","X")))</f>
        <v>상위 10%</v>
      </c>
    </row>
    <row r="331" spans="1:10" x14ac:dyDescent="0.3">
      <c r="A331">
        <v>2021</v>
      </c>
      <c r="B331" s="3" t="s">
        <v>369</v>
      </c>
      <c r="C331" s="3" t="s">
        <v>2529</v>
      </c>
      <c r="D331" s="4">
        <v>4.2149999999999999</v>
      </c>
      <c r="E331" s="3" t="s">
        <v>4395</v>
      </c>
      <c r="F331" s="4">
        <v>34</v>
      </c>
      <c r="G331" s="4">
        <v>235</v>
      </c>
      <c r="H331" s="3">
        <f t="shared" si="10"/>
        <v>0.8595744680851064</v>
      </c>
      <c r="I331" s="3">
        <f t="shared" si="11"/>
        <v>85.897435897435898</v>
      </c>
      <c r="J331" s="3" t="str">
        <f>IF(I331&gt;=95,"상위 5%",IF(I331&gt;=90,"상위 10%",IF(I331&gt;=80,"상위 20%","X")))</f>
        <v>상위 20%</v>
      </c>
    </row>
    <row r="332" spans="1:10" x14ac:dyDescent="0.3">
      <c r="A332">
        <v>2021</v>
      </c>
      <c r="B332" s="3" t="s">
        <v>371</v>
      </c>
      <c r="C332" s="3" t="s">
        <v>2531</v>
      </c>
      <c r="D332" s="4">
        <v>5.5579999999999998</v>
      </c>
      <c r="E332" s="3" t="s">
        <v>4379</v>
      </c>
      <c r="F332" s="4">
        <v>27</v>
      </c>
      <c r="G332" s="4">
        <v>203</v>
      </c>
      <c r="H332" s="3">
        <f t="shared" si="10"/>
        <v>0.8719211822660099</v>
      </c>
      <c r="I332" s="3">
        <f t="shared" si="11"/>
        <v>87.128712871287135</v>
      </c>
      <c r="J332" s="3" t="str">
        <f>IF(I332&gt;=95,"상위 5%",IF(I332&gt;=90,"상위 10%",IF(I332&gt;=80,"상위 20%","X")))</f>
        <v>상위 20%</v>
      </c>
    </row>
    <row r="333" spans="1:10" x14ac:dyDescent="0.3">
      <c r="A333">
        <v>2021</v>
      </c>
      <c r="B333" s="3" t="s">
        <v>372</v>
      </c>
      <c r="C333" s="3" t="s">
        <v>2532</v>
      </c>
      <c r="D333" s="4">
        <v>7.0350000000000001</v>
      </c>
      <c r="E333" s="3" t="s">
        <v>4437</v>
      </c>
      <c r="F333" s="4">
        <v>3</v>
      </c>
      <c r="G333" s="4">
        <v>107</v>
      </c>
      <c r="H333" s="3">
        <f t="shared" si="10"/>
        <v>0.98130841121495327</v>
      </c>
      <c r="I333" s="3">
        <f t="shared" si="11"/>
        <v>98.113207547169807</v>
      </c>
      <c r="J333" s="3" t="str">
        <f>IF(I333&gt;=95,"상위 5%",IF(I333&gt;=90,"상위 10%",IF(I333&gt;=80,"상위 20%","X")))</f>
        <v>상위 5%</v>
      </c>
    </row>
    <row r="334" spans="1:10" x14ac:dyDescent="0.3">
      <c r="A334">
        <v>2021</v>
      </c>
      <c r="B334" s="3" t="s">
        <v>373</v>
      </c>
      <c r="C334" s="3" t="s">
        <v>2533</v>
      </c>
      <c r="D334" s="4">
        <v>39.89</v>
      </c>
      <c r="E334" s="3" t="s">
        <v>4384</v>
      </c>
      <c r="F334" s="4">
        <v>5</v>
      </c>
      <c r="G334" s="4">
        <v>167</v>
      </c>
      <c r="H334" s="3">
        <f t="shared" si="10"/>
        <v>0.9760479041916168</v>
      </c>
      <c r="I334" s="3">
        <f t="shared" si="11"/>
        <v>97.590361445783131</v>
      </c>
      <c r="J334" s="3" t="str">
        <f>IF(I334&gt;=95,"상위 5%",IF(I334&gt;=90,"상위 10%",IF(I334&gt;=80,"상위 20%","X")))</f>
        <v>상위 5%</v>
      </c>
    </row>
    <row r="335" spans="1:10" x14ac:dyDescent="0.3">
      <c r="A335">
        <v>2021</v>
      </c>
      <c r="B335" s="3" t="s">
        <v>374</v>
      </c>
      <c r="C335" s="3" t="s">
        <v>2534</v>
      </c>
      <c r="D335" s="4">
        <v>5.0819999999999999</v>
      </c>
      <c r="E335" s="3" t="s">
        <v>4388</v>
      </c>
      <c r="F335" s="4">
        <v>7</v>
      </c>
      <c r="G335" s="4">
        <v>82</v>
      </c>
      <c r="H335" s="3">
        <f t="shared" si="10"/>
        <v>0.92682926829268297</v>
      </c>
      <c r="I335" s="3">
        <f t="shared" si="11"/>
        <v>92.592592592592595</v>
      </c>
      <c r="J335" s="3" t="str">
        <f>IF(I335&gt;=95,"상위 5%",IF(I335&gt;=90,"상위 10%",IF(I335&gt;=80,"상위 20%","X")))</f>
        <v>상위 10%</v>
      </c>
    </row>
    <row r="336" spans="1:10" x14ac:dyDescent="0.3">
      <c r="A336">
        <v>2021</v>
      </c>
      <c r="B336" s="3" t="s">
        <v>375</v>
      </c>
      <c r="C336" s="3" t="s">
        <v>2535</v>
      </c>
      <c r="D336" s="4">
        <v>5.8529999999999998</v>
      </c>
      <c r="E336" s="3" t="s">
        <v>4388</v>
      </c>
      <c r="F336" s="4">
        <v>4</v>
      </c>
      <c r="G336" s="4">
        <v>82</v>
      </c>
      <c r="H336" s="3">
        <f t="shared" si="10"/>
        <v>0.96341463414634143</v>
      </c>
      <c r="I336" s="3">
        <f t="shared" si="11"/>
        <v>96.296296296296291</v>
      </c>
      <c r="J336" s="3" t="str">
        <f>IF(I336&gt;=95,"상위 5%",IF(I336&gt;=90,"상위 10%",IF(I336&gt;=80,"상위 20%","X")))</f>
        <v>상위 5%</v>
      </c>
    </row>
    <row r="337" spans="1:10" x14ac:dyDescent="0.3">
      <c r="A337">
        <v>2021</v>
      </c>
      <c r="B337" s="3" t="s">
        <v>377</v>
      </c>
      <c r="C337" s="3" t="s">
        <v>2537</v>
      </c>
      <c r="D337" s="4">
        <v>13.567</v>
      </c>
      <c r="E337" s="3" t="s">
        <v>4438</v>
      </c>
      <c r="F337" s="4">
        <v>2</v>
      </c>
      <c r="G337" s="4">
        <v>29</v>
      </c>
      <c r="H337" s="3">
        <f t="shared" si="10"/>
        <v>0.96551724137931039</v>
      </c>
      <c r="I337" s="3">
        <f t="shared" si="11"/>
        <v>96.428571428571431</v>
      </c>
      <c r="J337" s="3" t="str">
        <f>IF(I337&gt;=95,"상위 5%",IF(I337&gt;=90,"상위 10%",IF(I337&gt;=80,"상위 20%","X")))</f>
        <v>상위 5%</v>
      </c>
    </row>
    <row r="338" spans="1:10" x14ac:dyDescent="0.3">
      <c r="A338">
        <v>2021</v>
      </c>
      <c r="B338" s="3" t="s">
        <v>378</v>
      </c>
      <c r="C338" s="3" t="s">
        <v>2538</v>
      </c>
      <c r="D338" s="4">
        <v>2.0750000000000002</v>
      </c>
      <c r="E338" s="3" t="s">
        <v>4343</v>
      </c>
      <c r="F338" s="4">
        <v>35</v>
      </c>
      <c r="G338" s="4">
        <v>330</v>
      </c>
      <c r="H338" s="3">
        <f t="shared" si="10"/>
        <v>0.89696969696969697</v>
      </c>
      <c r="I338" s="3">
        <f t="shared" si="11"/>
        <v>89.665653495440736</v>
      </c>
      <c r="J338" s="3" t="str">
        <f>IF(I338&gt;=95,"상위 5%",IF(I338&gt;=90,"상위 10%",IF(I338&gt;=80,"상위 20%","X")))</f>
        <v>상위 20%</v>
      </c>
    </row>
    <row r="339" spans="1:10" x14ac:dyDescent="0.3">
      <c r="A339">
        <v>2021</v>
      </c>
      <c r="B339" s="3" t="s">
        <v>379</v>
      </c>
      <c r="C339" s="3" t="s">
        <v>2539</v>
      </c>
      <c r="D339" s="4">
        <v>13.500999999999999</v>
      </c>
      <c r="E339" s="3" t="s">
        <v>4372</v>
      </c>
      <c r="F339" s="4">
        <v>6</v>
      </c>
      <c r="G339" s="4">
        <v>208</v>
      </c>
      <c r="H339" s="3">
        <f t="shared" si="10"/>
        <v>0.97596153846153844</v>
      </c>
      <c r="I339" s="3">
        <f t="shared" si="11"/>
        <v>97.584541062801932</v>
      </c>
      <c r="J339" s="3" t="str">
        <f>IF(I339&gt;=95,"상위 5%",IF(I339&gt;=90,"상위 10%",IF(I339&gt;=80,"상위 20%","X")))</f>
        <v>상위 5%</v>
      </c>
    </row>
    <row r="340" spans="1:10" x14ac:dyDescent="0.3">
      <c r="A340">
        <v>2021</v>
      </c>
      <c r="B340" s="3" t="s">
        <v>381</v>
      </c>
      <c r="C340" s="3" t="s">
        <v>2541</v>
      </c>
      <c r="D340" s="4">
        <v>7.2169999999999996</v>
      </c>
      <c r="E340" s="3" t="s">
        <v>4347</v>
      </c>
      <c r="F340" s="4">
        <v>16</v>
      </c>
      <c r="G340" s="4">
        <v>156</v>
      </c>
      <c r="H340" s="3">
        <f t="shared" si="10"/>
        <v>0.90384615384615385</v>
      </c>
      <c r="I340" s="3">
        <f t="shared" si="11"/>
        <v>90.322580645161281</v>
      </c>
      <c r="J340" s="3" t="str">
        <f>IF(I340&gt;=95,"상위 5%",IF(I340&gt;=90,"상위 10%",IF(I340&gt;=80,"상위 20%","X")))</f>
        <v>상위 10%</v>
      </c>
    </row>
    <row r="341" spans="1:10" x14ac:dyDescent="0.3">
      <c r="A341">
        <v>2021</v>
      </c>
      <c r="B341" s="3" t="s">
        <v>383</v>
      </c>
      <c r="C341" s="3" t="s">
        <v>2543</v>
      </c>
      <c r="D341" s="4">
        <v>6.508</v>
      </c>
      <c r="E341" s="3" t="s">
        <v>4344</v>
      </c>
      <c r="F341" s="4">
        <v>8</v>
      </c>
      <c r="G341" s="4">
        <v>77</v>
      </c>
      <c r="H341" s="3">
        <f t="shared" si="10"/>
        <v>0.90909090909090906</v>
      </c>
      <c r="I341" s="3">
        <f t="shared" si="11"/>
        <v>90.789473684210535</v>
      </c>
      <c r="J341" s="3" t="str">
        <f>IF(I341&gt;=95,"상위 5%",IF(I341&gt;=90,"상위 10%",IF(I341&gt;=80,"상위 20%","X")))</f>
        <v>상위 10%</v>
      </c>
    </row>
    <row r="342" spans="1:10" x14ac:dyDescent="0.3">
      <c r="A342">
        <v>2021</v>
      </c>
      <c r="B342" s="3" t="s">
        <v>384</v>
      </c>
      <c r="C342" s="3" t="s">
        <v>2544</v>
      </c>
      <c r="D342" s="4">
        <v>8.9550000000000001</v>
      </c>
      <c r="E342" s="3" t="s">
        <v>4372</v>
      </c>
      <c r="F342" s="4">
        <v>13</v>
      </c>
      <c r="G342" s="4">
        <v>208</v>
      </c>
      <c r="H342" s="3">
        <f t="shared" si="10"/>
        <v>0.94230769230769229</v>
      </c>
      <c r="I342" s="3">
        <f t="shared" si="11"/>
        <v>94.20289855072464</v>
      </c>
      <c r="J342" s="3" t="str">
        <f>IF(I342&gt;=95,"상위 5%",IF(I342&gt;=90,"상위 10%",IF(I342&gt;=80,"상위 20%","X")))</f>
        <v>상위 10%</v>
      </c>
    </row>
    <row r="343" spans="1:10" x14ac:dyDescent="0.3">
      <c r="A343">
        <v>2021</v>
      </c>
      <c r="B343" s="3" t="s">
        <v>385</v>
      </c>
      <c r="C343" s="3" t="s">
        <v>2545</v>
      </c>
      <c r="D343" s="4">
        <v>3.27</v>
      </c>
      <c r="E343" s="3" t="s">
        <v>4394</v>
      </c>
      <c r="F343" s="4">
        <v>3</v>
      </c>
      <c r="G343" s="4">
        <v>21</v>
      </c>
      <c r="H343" s="3">
        <f t="shared" si="10"/>
        <v>0.90476190476190477</v>
      </c>
      <c r="I343" s="3">
        <f t="shared" si="11"/>
        <v>90</v>
      </c>
      <c r="J343" s="3" t="str">
        <f>IF(I343&gt;=95,"상위 5%",IF(I343&gt;=90,"상위 10%",IF(I343&gt;=80,"상위 20%","X")))</f>
        <v>상위 10%</v>
      </c>
    </row>
    <row r="344" spans="1:10" x14ac:dyDescent="0.3">
      <c r="A344">
        <v>2021</v>
      </c>
      <c r="B344" s="3" t="s">
        <v>4920</v>
      </c>
      <c r="C344" s="3" t="s">
        <v>4621</v>
      </c>
      <c r="D344" s="4">
        <v>3.3769999999999998</v>
      </c>
      <c r="E344" s="3" t="s">
        <v>4398</v>
      </c>
      <c r="F344" s="4">
        <v>12</v>
      </c>
      <c r="G344" s="4">
        <v>68</v>
      </c>
      <c r="H344" s="3">
        <f t="shared" si="10"/>
        <v>0.83823529411764708</v>
      </c>
      <c r="I344" s="3">
        <f t="shared" si="11"/>
        <v>83.582089552238799</v>
      </c>
      <c r="J344" s="3" t="str">
        <f>IF(I344&gt;=95,"상위 5%",IF(I344&gt;=90,"상위 10%",IF(I344&gt;=80,"상위 20%","X")))</f>
        <v>상위 20%</v>
      </c>
    </row>
    <row r="345" spans="1:10" x14ac:dyDescent="0.3">
      <c r="A345">
        <v>2021</v>
      </c>
      <c r="B345" s="3" t="s">
        <v>386</v>
      </c>
      <c r="C345" s="3" t="s">
        <v>2546</v>
      </c>
      <c r="D345" s="4">
        <v>4.38</v>
      </c>
      <c r="E345" s="3" t="s">
        <v>4385</v>
      </c>
      <c r="F345" s="4">
        <v>11</v>
      </c>
      <c r="G345" s="4">
        <v>83</v>
      </c>
      <c r="H345" s="3">
        <f t="shared" si="10"/>
        <v>0.87951807228915657</v>
      </c>
      <c r="I345" s="3">
        <f t="shared" si="11"/>
        <v>87.804878048780495</v>
      </c>
      <c r="J345" s="3" t="str">
        <f>IF(I345&gt;=95,"상위 5%",IF(I345&gt;=90,"상위 10%",IF(I345&gt;=80,"상위 20%","X")))</f>
        <v>상위 20%</v>
      </c>
    </row>
    <row r="346" spans="1:10" x14ac:dyDescent="0.3">
      <c r="A346">
        <v>2021</v>
      </c>
      <c r="B346" s="3" t="s">
        <v>4921</v>
      </c>
      <c r="C346" s="3" t="s">
        <v>4622</v>
      </c>
      <c r="D346" s="4">
        <v>4.2389999999999999</v>
      </c>
      <c r="E346" s="3" t="s">
        <v>4385</v>
      </c>
      <c r="F346" s="4">
        <v>13</v>
      </c>
      <c r="G346" s="4">
        <v>83</v>
      </c>
      <c r="H346" s="3">
        <f t="shared" si="10"/>
        <v>0.85542168674698793</v>
      </c>
      <c r="I346" s="3">
        <f t="shared" si="11"/>
        <v>85.365853658536579</v>
      </c>
      <c r="J346" s="3" t="str">
        <f>IF(I346&gt;=95,"상위 5%",IF(I346&gt;=90,"상위 10%",IF(I346&gt;=80,"상위 20%","X")))</f>
        <v>상위 20%</v>
      </c>
    </row>
    <row r="347" spans="1:10" x14ac:dyDescent="0.3">
      <c r="A347">
        <v>2021</v>
      </c>
      <c r="B347" s="3" t="s">
        <v>387</v>
      </c>
      <c r="C347" s="3" t="s">
        <v>2547</v>
      </c>
      <c r="D347" s="4">
        <v>11.622</v>
      </c>
      <c r="E347" s="3" t="s">
        <v>4431</v>
      </c>
      <c r="F347" s="4">
        <v>2</v>
      </c>
      <c r="G347" s="4">
        <v>58</v>
      </c>
      <c r="H347" s="3">
        <f t="shared" si="10"/>
        <v>0.98275862068965514</v>
      </c>
      <c r="I347" s="3">
        <f t="shared" si="11"/>
        <v>98.245614035087712</v>
      </c>
      <c r="J347" s="3" t="str">
        <f>IF(I347&gt;=95,"상위 5%",IF(I347&gt;=90,"상위 10%",IF(I347&gt;=80,"상위 20%","X")))</f>
        <v>상위 5%</v>
      </c>
    </row>
    <row r="348" spans="1:10" x14ac:dyDescent="0.3">
      <c r="A348">
        <v>2021</v>
      </c>
      <c r="B348" s="3" t="s">
        <v>388</v>
      </c>
      <c r="C348" s="3" t="s">
        <v>2548</v>
      </c>
      <c r="D348" s="4">
        <v>3.9780000000000002</v>
      </c>
      <c r="E348" s="3" t="s">
        <v>4370</v>
      </c>
      <c r="F348" s="4">
        <v>1</v>
      </c>
      <c r="G348" s="4">
        <v>63</v>
      </c>
      <c r="H348" s="3">
        <f t="shared" si="10"/>
        <v>1</v>
      </c>
      <c r="I348" s="3">
        <f t="shared" si="11"/>
        <v>100</v>
      </c>
      <c r="J348" s="3" t="str">
        <f>IF(I348&gt;=95,"상위 5%",IF(I348&gt;=90,"상위 10%",IF(I348&gt;=80,"상위 20%","X")))</f>
        <v>상위 5%</v>
      </c>
    </row>
    <row r="349" spans="1:10" x14ac:dyDescent="0.3">
      <c r="A349">
        <v>2021</v>
      </c>
      <c r="B349" s="3" t="s">
        <v>389</v>
      </c>
      <c r="C349" s="3" t="s">
        <v>2549</v>
      </c>
      <c r="D349" s="4">
        <v>9.1660000000000004</v>
      </c>
      <c r="E349" s="3" t="s">
        <v>153</v>
      </c>
      <c r="F349" s="4">
        <v>2</v>
      </c>
      <c r="G349" s="4">
        <v>33</v>
      </c>
      <c r="H349" s="3">
        <f t="shared" si="10"/>
        <v>0.96969696969696972</v>
      </c>
      <c r="I349" s="3">
        <f t="shared" si="11"/>
        <v>96.875</v>
      </c>
      <c r="J349" s="3" t="str">
        <f>IF(I349&gt;=95,"상위 5%",IF(I349&gt;=90,"상위 10%",IF(I349&gt;=80,"상위 20%","X")))</f>
        <v>상위 5%</v>
      </c>
    </row>
    <row r="350" spans="1:10" x14ac:dyDescent="0.3">
      <c r="A350">
        <v>2021</v>
      </c>
      <c r="B350" s="3" t="s">
        <v>4922</v>
      </c>
      <c r="C350" s="3" t="s">
        <v>4658</v>
      </c>
      <c r="D350" s="4">
        <v>3.8290000000000002</v>
      </c>
      <c r="E350" s="3" t="s">
        <v>4356</v>
      </c>
      <c r="F350" s="4">
        <v>6</v>
      </c>
      <c r="G350" s="4">
        <v>29</v>
      </c>
      <c r="H350" s="3">
        <f t="shared" si="10"/>
        <v>0.82758620689655171</v>
      </c>
      <c r="I350" s="3">
        <f t="shared" si="11"/>
        <v>82.142857142857139</v>
      </c>
      <c r="J350" s="3" t="str">
        <f>IF(I350&gt;=95,"상위 5%",IF(I350&gt;=90,"상위 10%",IF(I350&gt;=80,"상위 20%","X")))</f>
        <v>상위 20%</v>
      </c>
    </row>
    <row r="351" spans="1:10" x14ac:dyDescent="0.3">
      <c r="A351">
        <v>2021</v>
      </c>
      <c r="B351" s="3" t="s">
        <v>390</v>
      </c>
      <c r="C351" s="3" t="s">
        <v>2550</v>
      </c>
      <c r="D351" s="4">
        <v>7.64</v>
      </c>
      <c r="E351" s="3" t="s">
        <v>4397</v>
      </c>
      <c r="F351" s="4">
        <v>39</v>
      </c>
      <c r="G351" s="4">
        <v>242</v>
      </c>
      <c r="H351" s="3">
        <f t="shared" si="10"/>
        <v>0.84297520661157022</v>
      </c>
      <c r="I351" s="3">
        <f t="shared" si="11"/>
        <v>84.232365145228215</v>
      </c>
      <c r="J351" s="3" t="str">
        <f>IF(I351&gt;=95,"상위 5%",IF(I351&gt;=90,"상위 10%",IF(I351&gt;=80,"상위 20%","X")))</f>
        <v>상위 20%</v>
      </c>
    </row>
    <row r="352" spans="1:10" x14ac:dyDescent="0.3">
      <c r="A352">
        <v>2021</v>
      </c>
      <c r="B352" s="3" t="s">
        <v>391</v>
      </c>
      <c r="C352" s="3" t="s">
        <v>2551</v>
      </c>
      <c r="D352" s="4">
        <v>9.3019999999999996</v>
      </c>
      <c r="E352" s="3" t="s">
        <v>635</v>
      </c>
      <c r="F352" s="4">
        <v>3</v>
      </c>
      <c r="G352" s="4">
        <v>69</v>
      </c>
      <c r="H352" s="3">
        <f t="shared" si="10"/>
        <v>0.97101449275362317</v>
      </c>
      <c r="I352" s="3">
        <f t="shared" si="11"/>
        <v>97.058823529411768</v>
      </c>
      <c r="J352" s="3" t="str">
        <f>IF(I352&gt;=95,"상위 5%",IF(I352&gt;=90,"상위 10%",IF(I352&gt;=80,"상위 20%","X")))</f>
        <v>상위 5%</v>
      </c>
    </row>
    <row r="353" spans="1:10" x14ac:dyDescent="0.3">
      <c r="A353">
        <v>2021</v>
      </c>
      <c r="B353" s="3" t="s">
        <v>392</v>
      </c>
      <c r="C353" s="3" t="s">
        <v>2552</v>
      </c>
      <c r="D353" s="4">
        <v>5.3860000000000001</v>
      </c>
      <c r="E353" s="3" t="s">
        <v>4396</v>
      </c>
      <c r="F353" s="4">
        <v>1</v>
      </c>
      <c r="G353" s="4">
        <v>18</v>
      </c>
      <c r="H353" s="3">
        <f t="shared" si="10"/>
        <v>1</v>
      </c>
      <c r="I353" s="3">
        <f t="shared" si="11"/>
        <v>100</v>
      </c>
      <c r="J353" s="3" t="str">
        <f>IF(I353&gt;=95,"상위 5%",IF(I353&gt;=90,"상위 10%",IF(I353&gt;=80,"상위 20%","X")))</f>
        <v>상위 5%</v>
      </c>
    </row>
    <row r="354" spans="1:10" x14ac:dyDescent="0.3">
      <c r="A354">
        <v>2021</v>
      </c>
      <c r="B354" s="3" t="s">
        <v>393</v>
      </c>
      <c r="C354" s="3" t="s">
        <v>2553</v>
      </c>
      <c r="D354" s="4">
        <v>6.9980000000000002</v>
      </c>
      <c r="E354" s="3" t="s">
        <v>4381</v>
      </c>
      <c r="F354" s="4">
        <v>12</v>
      </c>
      <c r="G354" s="4">
        <v>76</v>
      </c>
      <c r="H354" s="3">
        <f t="shared" si="10"/>
        <v>0.85526315789473684</v>
      </c>
      <c r="I354" s="3">
        <f t="shared" si="11"/>
        <v>85.333333333333343</v>
      </c>
      <c r="J354" s="3" t="str">
        <f>IF(I354&gt;=95,"상위 5%",IF(I354&gt;=90,"상위 10%",IF(I354&gt;=80,"상위 20%","X")))</f>
        <v>상위 20%</v>
      </c>
    </row>
    <row r="355" spans="1:10" x14ac:dyDescent="0.3">
      <c r="A355">
        <v>2021</v>
      </c>
      <c r="B355" s="3" t="s">
        <v>394</v>
      </c>
      <c r="C355" s="3" t="s">
        <v>2554</v>
      </c>
      <c r="D355" s="4">
        <v>3.38</v>
      </c>
      <c r="E355" s="3" t="s">
        <v>4399</v>
      </c>
      <c r="F355" s="4">
        <v>17</v>
      </c>
      <c r="G355" s="4">
        <v>125</v>
      </c>
      <c r="H355" s="3">
        <f t="shared" si="10"/>
        <v>0.872</v>
      </c>
      <c r="I355" s="3">
        <f t="shared" si="11"/>
        <v>87.096774193548384</v>
      </c>
      <c r="J355" s="3" t="str">
        <f>IF(I355&gt;=95,"상위 5%",IF(I355&gt;=90,"상위 10%",IF(I355&gt;=80,"상위 20%","X")))</f>
        <v>상위 20%</v>
      </c>
    </row>
    <row r="356" spans="1:10" x14ac:dyDescent="0.3">
      <c r="A356">
        <v>2021</v>
      </c>
      <c r="B356" s="3" t="s">
        <v>395</v>
      </c>
      <c r="C356" s="3" t="s">
        <v>2555</v>
      </c>
      <c r="D356" s="4">
        <v>4.6379999999999999</v>
      </c>
      <c r="E356" s="3" t="s">
        <v>1749</v>
      </c>
      <c r="F356" s="4">
        <v>9</v>
      </c>
      <c r="G356" s="4">
        <v>62</v>
      </c>
      <c r="H356" s="3">
        <f t="shared" si="10"/>
        <v>0.87096774193548387</v>
      </c>
      <c r="I356" s="3">
        <f t="shared" si="11"/>
        <v>86.885245901639337</v>
      </c>
      <c r="J356" s="3" t="str">
        <f>IF(I356&gt;=95,"상위 5%",IF(I356&gt;=90,"상위 10%",IF(I356&gt;=80,"상위 20%","X")))</f>
        <v>상위 20%</v>
      </c>
    </row>
    <row r="357" spans="1:10" x14ac:dyDescent="0.3">
      <c r="A357">
        <v>2021</v>
      </c>
      <c r="B357" s="3" t="s">
        <v>396</v>
      </c>
      <c r="C357" s="3" t="s">
        <v>2556</v>
      </c>
      <c r="D357" s="4">
        <v>8.74</v>
      </c>
      <c r="E357" s="3" t="s">
        <v>4346</v>
      </c>
      <c r="F357" s="4">
        <v>12</v>
      </c>
      <c r="G357" s="4">
        <v>276</v>
      </c>
      <c r="H357" s="3">
        <f t="shared" si="10"/>
        <v>0.96014492753623193</v>
      </c>
      <c r="I357" s="3">
        <f t="shared" si="11"/>
        <v>96</v>
      </c>
      <c r="J357" s="3" t="str">
        <f>IF(I357&gt;=95,"상위 5%",IF(I357&gt;=90,"상위 10%",IF(I357&gt;=80,"상위 20%","X")))</f>
        <v>상위 5%</v>
      </c>
    </row>
    <row r="358" spans="1:10" x14ac:dyDescent="0.3">
      <c r="A358">
        <v>2021</v>
      </c>
      <c r="B358" s="3" t="s">
        <v>397</v>
      </c>
      <c r="C358" s="3" t="s">
        <v>2557</v>
      </c>
      <c r="D358" s="4">
        <v>9.3190000000000008</v>
      </c>
      <c r="E358" s="3" t="s">
        <v>4347</v>
      </c>
      <c r="F358" s="4">
        <v>9</v>
      </c>
      <c r="G358" s="4">
        <v>156</v>
      </c>
      <c r="H358" s="3">
        <f t="shared" si="10"/>
        <v>0.94871794871794868</v>
      </c>
      <c r="I358" s="3">
        <f t="shared" si="11"/>
        <v>94.838709677419359</v>
      </c>
      <c r="J358" s="3" t="str">
        <f>IF(I358&gt;=95,"상위 5%",IF(I358&gt;=90,"상위 10%",IF(I358&gt;=80,"상위 20%","X")))</f>
        <v>상위 10%</v>
      </c>
    </row>
    <row r="359" spans="1:10" x14ac:dyDescent="0.3">
      <c r="A359">
        <v>2021</v>
      </c>
      <c r="B359" s="3" t="s">
        <v>398</v>
      </c>
      <c r="C359" s="3" t="s">
        <v>2558</v>
      </c>
      <c r="D359" s="4">
        <v>13.8</v>
      </c>
      <c r="E359" s="3" t="s">
        <v>4439</v>
      </c>
      <c r="F359" s="4">
        <v>1</v>
      </c>
      <c r="G359" s="4">
        <v>88</v>
      </c>
      <c r="H359" s="3">
        <f t="shared" si="10"/>
        <v>1</v>
      </c>
      <c r="I359" s="3">
        <f t="shared" si="11"/>
        <v>100</v>
      </c>
      <c r="J359" s="3" t="str">
        <f>IF(I359&gt;=95,"상위 5%",IF(I359&gt;=90,"상위 10%",IF(I359&gt;=80,"상위 20%","X")))</f>
        <v>상위 5%</v>
      </c>
    </row>
    <row r="360" spans="1:10" x14ac:dyDescent="0.3">
      <c r="A360">
        <v>2021</v>
      </c>
      <c r="B360" s="3" t="s">
        <v>399</v>
      </c>
      <c r="C360" s="3" t="s">
        <v>2559</v>
      </c>
      <c r="D360" s="4">
        <v>6.9390000000000001</v>
      </c>
      <c r="E360" s="3" t="s">
        <v>2057</v>
      </c>
      <c r="F360" s="4">
        <v>11</v>
      </c>
      <c r="G360" s="4">
        <v>211</v>
      </c>
      <c r="H360" s="3">
        <f t="shared" si="10"/>
        <v>0.95260663507109</v>
      </c>
      <c r="I360" s="3">
        <f t="shared" si="11"/>
        <v>95.238095238095227</v>
      </c>
      <c r="J360" s="3" t="str">
        <f>IF(I360&gt;=95,"상위 5%",IF(I360&gt;=90,"상위 10%",IF(I360&gt;=80,"상위 20%","X")))</f>
        <v>상위 5%</v>
      </c>
    </row>
    <row r="361" spans="1:10" x14ac:dyDescent="0.3">
      <c r="A361">
        <v>2021</v>
      </c>
      <c r="B361" s="3" t="s">
        <v>400</v>
      </c>
      <c r="C361" s="3" t="s">
        <v>2560</v>
      </c>
      <c r="D361" s="4">
        <v>6.4560000000000004</v>
      </c>
      <c r="E361" s="3" t="s">
        <v>4421</v>
      </c>
      <c r="F361" s="4">
        <v>6</v>
      </c>
      <c r="G361" s="4">
        <v>137</v>
      </c>
      <c r="H361" s="3">
        <f t="shared" si="10"/>
        <v>0.96350364963503654</v>
      </c>
      <c r="I361" s="3">
        <f t="shared" si="11"/>
        <v>96.32352941176471</v>
      </c>
      <c r="J361" s="3" t="str">
        <f>IF(I361&gt;=95,"상위 5%",IF(I361&gt;=90,"상위 10%",IF(I361&gt;=80,"상위 20%","X")))</f>
        <v>상위 5%</v>
      </c>
    </row>
    <row r="362" spans="1:10" x14ac:dyDescent="0.3">
      <c r="A362">
        <v>2021</v>
      </c>
      <c r="B362" s="3" t="s">
        <v>401</v>
      </c>
      <c r="C362" s="3" t="s">
        <v>2561</v>
      </c>
      <c r="D362" s="4">
        <v>5.3220000000000001</v>
      </c>
      <c r="E362" s="3" t="s">
        <v>4440</v>
      </c>
      <c r="F362" s="4">
        <v>12</v>
      </c>
      <c r="G362" s="4">
        <v>67</v>
      </c>
      <c r="H362" s="3">
        <f t="shared" si="10"/>
        <v>0.83582089552238803</v>
      </c>
      <c r="I362" s="3">
        <f t="shared" si="11"/>
        <v>83.333333333333343</v>
      </c>
      <c r="J362" s="3" t="str">
        <f>IF(I362&gt;=95,"상위 5%",IF(I362&gt;=90,"상위 10%",IF(I362&gt;=80,"상위 20%","X")))</f>
        <v>상위 20%</v>
      </c>
    </row>
    <row r="363" spans="1:10" x14ac:dyDescent="0.3">
      <c r="A363">
        <v>2021</v>
      </c>
      <c r="B363" s="3" t="s">
        <v>4923</v>
      </c>
      <c r="C363" s="3" t="s">
        <v>4614</v>
      </c>
      <c r="D363" s="4">
        <v>4.298</v>
      </c>
      <c r="E363" s="3" t="s">
        <v>4357</v>
      </c>
      <c r="F363" s="4">
        <v>40</v>
      </c>
      <c r="G363" s="4">
        <v>200</v>
      </c>
      <c r="H363" s="3">
        <f t="shared" si="10"/>
        <v>0.80500000000000005</v>
      </c>
      <c r="I363" s="3">
        <f t="shared" si="11"/>
        <v>80.402010050251263</v>
      </c>
      <c r="J363" s="3" t="str">
        <f>IF(I363&gt;=95,"상위 5%",IF(I363&gt;=90,"상위 10%",IF(I363&gt;=80,"상위 20%","X")))</f>
        <v>상위 20%</v>
      </c>
    </row>
    <row r="364" spans="1:10" x14ac:dyDescent="0.3">
      <c r="A364">
        <v>2021</v>
      </c>
      <c r="B364" s="3" t="s">
        <v>402</v>
      </c>
      <c r="C364" s="3" t="s">
        <v>2562</v>
      </c>
      <c r="D364" s="4">
        <v>2.2189999999999999</v>
      </c>
      <c r="E364" s="3" t="s">
        <v>4343</v>
      </c>
      <c r="F364" s="4">
        <v>26</v>
      </c>
      <c r="G364" s="4">
        <v>330</v>
      </c>
      <c r="H364" s="3">
        <f t="shared" si="10"/>
        <v>0.9242424242424242</v>
      </c>
      <c r="I364" s="3">
        <f t="shared" si="11"/>
        <v>92.401215805471125</v>
      </c>
      <c r="J364" s="3" t="str">
        <f>IF(I364&gt;=95,"상위 5%",IF(I364&gt;=90,"상위 10%",IF(I364&gt;=80,"상위 20%","X")))</f>
        <v>상위 10%</v>
      </c>
    </row>
    <row r="365" spans="1:10" x14ac:dyDescent="0.3">
      <c r="A365">
        <v>2021</v>
      </c>
      <c r="B365" s="3" t="s">
        <v>4924</v>
      </c>
      <c r="C365" s="3" t="s">
        <v>4535</v>
      </c>
      <c r="D365" s="4">
        <v>0.85699999999999998</v>
      </c>
      <c r="E365" s="3" t="s">
        <v>4400</v>
      </c>
      <c r="F365" s="4">
        <v>4</v>
      </c>
      <c r="G365" s="4">
        <v>21</v>
      </c>
      <c r="H365" s="3">
        <f t="shared" si="10"/>
        <v>0.8571428571428571</v>
      </c>
      <c r="I365" s="3">
        <f t="shared" si="11"/>
        <v>85</v>
      </c>
      <c r="J365" s="3" t="str">
        <f>IF(I365&gt;=95,"상위 5%",IF(I365&gt;=90,"상위 10%",IF(I365&gt;=80,"상위 20%","X")))</f>
        <v>상위 20%</v>
      </c>
    </row>
    <row r="366" spans="1:10" x14ac:dyDescent="0.3">
      <c r="A366">
        <v>2021</v>
      </c>
      <c r="B366" s="3" t="s">
        <v>4925</v>
      </c>
      <c r="C366" s="3" t="s">
        <v>4514</v>
      </c>
      <c r="D366" s="4">
        <v>2.7309999999999999</v>
      </c>
      <c r="E366" s="3" t="s">
        <v>4343</v>
      </c>
      <c r="F366" s="4">
        <v>15</v>
      </c>
      <c r="G366" s="4">
        <v>330</v>
      </c>
      <c r="H366" s="3">
        <f t="shared" si="10"/>
        <v>0.95757575757575752</v>
      </c>
      <c r="I366" s="3">
        <f t="shared" si="11"/>
        <v>95.744680851063833</v>
      </c>
      <c r="J366" s="3" t="str">
        <f>IF(I366&gt;=95,"상위 5%",IF(I366&gt;=90,"상위 10%",IF(I366&gt;=80,"상위 20%","X")))</f>
        <v>상위 5%</v>
      </c>
    </row>
    <row r="367" spans="1:10" x14ac:dyDescent="0.3">
      <c r="A367">
        <v>2021</v>
      </c>
      <c r="B367" s="3" t="s">
        <v>403</v>
      </c>
      <c r="C367" s="3" t="s">
        <v>2563</v>
      </c>
      <c r="D367" s="4">
        <v>8.766</v>
      </c>
      <c r="E367" s="3" t="s">
        <v>4424</v>
      </c>
      <c r="F367" s="4">
        <v>4</v>
      </c>
      <c r="G367" s="4">
        <v>94</v>
      </c>
      <c r="H367" s="3">
        <f t="shared" si="10"/>
        <v>0.96808510638297873</v>
      </c>
      <c r="I367" s="3">
        <f t="shared" si="11"/>
        <v>96.774193548387103</v>
      </c>
      <c r="J367" s="3" t="str">
        <f>IF(I367&gt;=95,"상위 5%",IF(I367&gt;=90,"상위 10%",IF(I367&gt;=80,"상위 20%","X")))</f>
        <v>상위 5%</v>
      </c>
    </row>
    <row r="368" spans="1:10" x14ac:dyDescent="0.3">
      <c r="A368">
        <v>2021</v>
      </c>
      <c r="B368" s="3" t="s">
        <v>4926</v>
      </c>
      <c r="C368" s="3" t="s">
        <v>4613</v>
      </c>
      <c r="D368" s="4">
        <v>4.6500000000000004</v>
      </c>
      <c r="E368" s="3" t="s">
        <v>4392</v>
      </c>
      <c r="F368" s="4">
        <v>9</v>
      </c>
      <c r="G368" s="4">
        <v>60</v>
      </c>
      <c r="H368" s="3">
        <f t="shared" si="10"/>
        <v>0.8666666666666667</v>
      </c>
      <c r="I368" s="3">
        <f t="shared" si="11"/>
        <v>86.440677966101703</v>
      </c>
      <c r="J368" s="3" t="str">
        <f>IF(I368&gt;=95,"상위 5%",IF(I368&gt;=90,"상위 10%",IF(I368&gt;=80,"상위 20%","X")))</f>
        <v>상위 20%</v>
      </c>
    </row>
    <row r="369" spans="1:10" x14ac:dyDescent="0.3">
      <c r="A369">
        <v>2021</v>
      </c>
      <c r="B369" s="3" t="s">
        <v>4927</v>
      </c>
      <c r="C369" s="3" t="s">
        <v>4637</v>
      </c>
      <c r="D369" s="4">
        <v>1.554</v>
      </c>
      <c r="E369" s="3" t="s">
        <v>4343</v>
      </c>
      <c r="F369" s="4">
        <v>66</v>
      </c>
      <c r="G369" s="4">
        <v>330</v>
      </c>
      <c r="H369" s="3">
        <f t="shared" si="10"/>
        <v>0.80303030303030298</v>
      </c>
      <c r="I369" s="3">
        <f t="shared" si="11"/>
        <v>80.243161094224931</v>
      </c>
      <c r="J369" s="3" t="str">
        <f>IF(I369&gt;=95,"상위 5%",IF(I369&gt;=90,"상위 10%",IF(I369&gt;=80,"상위 20%","X")))</f>
        <v>상위 20%</v>
      </c>
    </row>
    <row r="370" spans="1:10" x14ac:dyDescent="0.3">
      <c r="A370">
        <v>2021</v>
      </c>
      <c r="B370" s="3" t="s">
        <v>404</v>
      </c>
      <c r="C370" s="3" t="s">
        <v>2564</v>
      </c>
      <c r="D370" s="4">
        <v>9.4079999999999995</v>
      </c>
      <c r="E370" s="3" t="s">
        <v>4379</v>
      </c>
      <c r="F370" s="4">
        <v>8</v>
      </c>
      <c r="G370" s="4">
        <v>203</v>
      </c>
      <c r="H370" s="3">
        <f t="shared" si="10"/>
        <v>0.96551724137931039</v>
      </c>
      <c r="I370" s="3">
        <f t="shared" si="11"/>
        <v>96.534653465346537</v>
      </c>
      <c r="J370" s="3" t="str">
        <f>IF(I370&gt;=95,"상위 5%",IF(I370&gt;=90,"상위 10%",IF(I370&gt;=80,"상위 20%","X")))</f>
        <v>상위 5%</v>
      </c>
    </row>
    <row r="371" spans="1:10" x14ac:dyDescent="0.3">
      <c r="A371">
        <v>2021</v>
      </c>
      <c r="B371" s="3" t="s">
        <v>405</v>
      </c>
      <c r="C371" s="3" t="s">
        <v>2565</v>
      </c>
      <c r="D371" s="4">
        <v>5.0990000000000002</v>
      </c>
      <c r="E371" s="3" t="s">
        <v>4325</v>
      </c>
      <c r="F371" s="4">
        <v>4</v>
      </c>
      <c r="G371" s="4">
        <v>32</v>
      </c>
      <c r="H371" s="3">
        <f t="shared" si="10"/>
        <v>0.90625</v>
      </c>
      <c r="I371" s="3">
        <f t="shared" si="11"/>
        <v>90.322580645161281</v>
      </c>
      <c r="J371" s="3" t="str">
        <f>IF(I371&gt;=95,"상위 5%",IF(I371&gt;=90,"상위 10%",IF(I371&gt;=80,"상위 20%","X")))</f>
        <v>상위 10%</v>
      </c>
    </row>
    <row r="372" spans="1:10" x14ac:dyDescent="0.3">
      <c r="A372">
        <v>2021</v>
      </c>
      <c r="B372" s="3" t="s">
        <v>407</v>
      </c>
      <c r="C372" s="3" t="s">
        <v>2567</v>
      </c>
      <c r="D372" s="4">
        <v>508.702</v>
      </c>
      <c r="E372" s="3" t="s">
        <v>4397</v>
      </c>
      <c r="F372" s="4">
        <v>1</v>
      </c>
      <c r="G372" s="4">
        <v>242</v>
      </c>
      <c r="H372" s="3">
        <f t="shared" si="10"/>
        <v>1</v>
      </c>
      <c r="I372" s="3">
        <f t="shared" si="11"/>
        <v>100</v>
      </c>
      <c r="J372" s="3" t="str">
        <f>IF(I372&gt;=95,"상위 5%",IF(I372&gt;=90,"상위 10%",IF(I372&gt;=80,"상위 20%","X")))</f>
        <v>상위 5%</v>
      </c>
    </row>
    <row r="373" spans="1:10" x14ac:dyDescent="0.3">
      <c r="A373">
        <v>2021</v>
      </c>
      <c r="B373" s="3" t="s">
        <v>408</v>
      </c>
      <c r="C373" s="3" t="s">
        <v>2568</v>
      </c>
      <c r="D373" s="4">
        <v>2.157</v>
      </c>
      <c r="E373" s="3" t="s">
        <v>4343</v>
      </c>
      <c r="F373" s="4">
        <v>30</v>
      </c>
      <c r="G373" s="4">
        <v>330</v>
      </c>
      <c r="H373" s="3">
        <f t="shared" si="10"/>
        <v>0.91212121212121211</v>
      </c>
      <c r="I373" s="3">
        <f t="shared" si="11"/>
        <v>91.1854103343465</v>
      </c>
      <c r="J373" s="3" t="str">
        <f>IF(I373&gt;=95,"상위 5%",IF(I373&gt;=90,"상위 10%",IF(I373&gt;=80,"상위 20%","X")))</f>
        <v>상위 10%</v>
      </c>
    </row>
    <row r="374" spans="1:10" x14ac:dyDescent="0.3">
      <c r="A374">
        <v>2021</v>
      </c>
      <c r="B374" s="3" t="s">
        <v>409</v>
      </c>
      <c r="C374" s="3" t="s">
        <v>2569</v>
      </c>
      <c r="D374" s="4">
        <v>1.9450000000000001</v>
      </c>
      <c r="E374" s="3" t="s">
        <v>4343</v>
      </c>
      <c r="F374" s="4">
        <v>39</v>
      </c>
      <c r="G374" s="4">
        <v>330</v>
      </c>
      <c r="H374" s="3">
        <f t="shared" si="10"/>
        <v>0.88484848484848488</v>
      </c>
      <c r="I374" s="3">
        <f t="shared" si="11"/>
        <v>88.449848024316111</v>
      </c>
      <c r="J374" s="3" t="str">
        <f>IF(I374&gt;=95,"상위 5%",IF(I374&gt;=90,"상위 10%",IF(I374&gt;=80,"상위 20%","X")))</f>
        <v>상위 20%</v>
      </c>
    </row>
    <row r="375" spans="1:10" x14ac:dyDescent="0.3">
      <c r="A375">
        <v>2021</v>
      </c>
      <c r="B375" s="3" t="s">
        <v>411</v>
      </c>
      <c r="C375" s="3" t="s">
        <v>2571</v>
      </c>
      <c r="D375" s="4">
        <v>3.2749999999999999</v>
      </c>
      <c r="E375" s="3" t="s">
        <v>4396</v>
      </c>
      <c r="F375" s="4">
        <v>4</v>
      </c>
      <c r="G375" s="4">
        <v>18</v>
      </c>
      <c r="H375" s="3">
        <f t="shared" si="10"/>
        <v>0.83333333333333337</v>
      </c>
      <c r="I375" s="3">
        <f t="shared" si="11"/>
        <v>82.35294117647058</v>
      </c>
      <c r="J375" s="3" t="str">
        <f>IF(I375&gt;=95,"상위 5%",IF(I375&gt;=90,"상위 10%",IF(I375&gt;=80,"상위 20%","X")))</f>
        <v>상위 20%</v>
      </c>
    </row>
    <row r="376" spans="1:10" x14ac:dyDescent="0.3">
      <c r="A376">
        <v>2021</v>
      </c>
      <c r="B376" s="3" t="s">
        <v>414</v>
      </c>
      <c r="C376" s="3" t="s">
        <v>2574</v>
      </c>
      <c r="D376" s="4">
        <v>8.2620000000000005</v>
      </c>
      <c r="E376" s="3" t="s">
        <v>4384</v>
      </c>
      <c r="F376" s="4">
        <v>16</v>
      </c>
      <c r="G376" s="4">
        <v>167</v>
      </c>
      <c r="H376" s="3">
        <f t="shared" si="10"/>
        <v>0.91017964071856283</v>
      </c>
      <c r="I376" s="3">
        <f t="shared" si="11"/>
        <v>90.963855421686745</v>
      </c>
      <c r="J376" s="3" t="str">
        <f>IF(I376&gt;=95,"상위 5%",IF(I376&gt;=90,"상위 10%",IF(I376&gt;=80,"상위 20%","X")))</f>
        <v>상위 10%</v>
      </c>
    </row>
    <row r="377" spans="1:10" x14ac:dyDescent="0.3">
      <c r="A377">
        <v>2021</v>
      </c>
      <c r="B377" s="3" t="s">
        <v>415</v>
      </c>
      <c r="C377" s="3" t="s">
        <v>2575</v>
      </c>
      <c r="D377" s="4">
        <v>6.86</v>
      </c>
      <c r="E377" s="3" t="s">
        <v>4397</v>
      </c>
      <c r="F377" s="4">
        <v>48</v>
      </c>
      <c r="G377" s="4">
        <v>242</v>
      </c>
      <c r="H377" s="3">
        <f t="shared" si="10"/>
        <v>0.80578512396694213</v>
      </c>
      <c r="I377" s="3">
        <f t="shared" si="11"/>
        <v>80.497925311203318</v>
      </c>
      <c r="J377" s="3" t="str">
        <f>IF(I377&gt;=95,"상위 5%",IF(I377&gt;=90,"상위 10%",IF(I377&gt;=80,"상위 20%","X")))</f>
        <v>상위 20%</v>
      </c>
    </row>
    <row r="378" spans="1:10" x14ac:dyDescent="0.3">
      <c r="A378">
        <v>2021</v>
      </c>
      <c r="B378" s="3" t="s">
        <v>416</v>
      </c>
      <c r="C378" s="3" t="s">
        <v>2576</v>
      </c>
      <c r="D378" s="4">
        <v>9.2639999999999993</v>
      </c>
      <c r="E378" s="3" t="s">
        <v>4397</v>
      </c>
      <c r="F378" s="4">
        <v>32</v>
      </c>
      <c r="G378" s="4">
        <v>242</v>
      </c>
      <c r="H378" s="3">
        <f t="shared" si="10"/>
        <v>0.87190082644628097</v>
      </c>
      <c r="I378" s="3">
        <f t="shared" si="11"/>
        <v>87.136929460580916</v>
      </c>
      <c r="J378" s="3" t="str">
        <f>IF(I378&gt;=95,"상위 5%",IF(I378&gt;=90,"상위 10%",IF(I378&gt;=80,"상위 20%","X")))</f>
        <v>상위 20%</v>
      </c>
    </row>
    <row r="379" spans="1:10" x14ac:dyDescent="0.3">
      <c r="A379">
        <v>2021</v>
      </c>
      <c r="B379" s="3" t="s">
        <v>418</v>
      </c>
      <c r="C379" s="3" t="s">
        <v>2578</v>
      </c>
      <c r="D379" s="4">
        <v>31.742999999999999</v>
      </c>
      <c r="E379" s="3" t="s">
        <v>4428</v>
      </c>
      <c r="F379" s="4">
        <v>4</v>
      </c>
      <c r="G379" s="4">
        <v>195</v>
      </c>
      <c r="H379" s="3">
        <f t="shared" si="10"/>
        <v>0.98461538461538467</v>
      </c>
      <c r="I379" s="3">
        <f t="shared" si="11"/>
        <v>98.453608247422693</v>
      </c>
      <c r="J379" s="3" t="str">
        <f>IF(I379&gt;=95,"상위 5%",IF(I379&gt;=90,"상위 10%",IF(I379&gt;=80,"상위 20%","X")))</f>
        <v>상위 5%</v>
      </c>
    </row>
    <row r="380" spans="1:10" x14ac:dyDescent="0.3">
      <c r="A380">
        <v>2021</v>
      </c>
      <c r="B380" s="3" t="s">
        <v>420</v>
      </c>
      <c r="C380" s="3" t="s">
        <v>2580</v>
      </c>
      <c r="D380" s="4">
        <v>5.2839999999999998</v>
      </c>
      <c r="E380" s="3" t="s">
        <v>4344</v>
      </c>
      <c r="F380" s="4">
        <v>16</v>
      </c>
      <c r="G380" s="4">
        <v>77</v>
      </c>
      <c r="H380" s="3">
        <f t="shared" si="10"/>
        <v>0.80519480519480524</v>
      </c>
      <c r="I380" s="3">
        <f t="shared" si="11"/>
        <v>80.26315789473685</v>
      </c>
      <c r="J380" s="3" t="str">
        <f>IF(I380&gt;=95,"상위 5%",IF(I380&gt;=90,"상위 10%",IF(I380&gt;=80,"상위 20%","X")))</f>
        <v>상위 20%</v>
      </c>
    </row>
    <row r="381" spans="1:10" x14ac:dyDescent="0.3">
      <c r="A381">
        <v>2021</v>
      </c>
      <c r="B381" s="3" t="s">
        <v>421</v>
      </c>
      <c r="C381" s="3" t="s">
        <v>2581</v>
      </c>
      <c r="D381" s="4">
        <v>39.396999999999998</v>
      </c>
      <c r="E381" s="3" t="s">
        <v>4397</v>
      </c>
      <c r="F381" s="4">
        <v>6</v>
      </c>
      <c r="G381" s="4">
        <v>242</v>
      </c>
      <c r="H381" s="3">
        <f t="shared" si="10"/>
        <v>0.97933884297520657</v>
      </c>
      <c r="I381" s="3">
        <f t="shared" si="11"/>
        <v>97.925311203319495</v>
      </c>
      <c r="J381" s="3" t="str">
        <f>IF(I381&gt;=95,"상위 5%",IF(I381&gt;=90,"상위 10%",IF(I381&gt;=80,"상위 20%","X")))</f>
        <v>상위 5%</v>
      </c>
    </row>
    <row r="382" spans="1:10" x14ac:dyDescent="0.3">
      <c r="A382">
        <v>2021</v>
      </c>
      <c r="B382" s="3" t="s">
        <v>423</v>
      </c>
      <c r="C382" s="3" t="s">
        <v>2583</v>
      </c>
      <c r="D382" s="4">
        <v>5.9870000000000001</v>
      </c>
      <c r="E382" s="3" t="s">
        <v>4433</v>
      </c>
      <c r="F382" s="4">
        <v>21</v>
      </c>
      <c r="G382" s="4">
        <v>159</v>
      </c>
      <c r="H382" s="3">
        <f t="shared" si="10"/>
        <v>0.87421383647798745</v>
      </c>
      <c r="I382" s="3">
        <f t="shared" si="11"/>
        <v>87.341772151898738</v>
      </c>
      <c r="J382" s="3" t="str">
        <f>IF(I382&gt;=95,"상위 5%",IF(I382&gt;=90,"상위 10%",IF(I382&gt;=80,"상위 20%","X")))</f>
        <v>상위 20%</v>
      </c>
    </row>
    <row r="383" spans="1:10" x14ac:dyDescent="0.3">
      <c r="A383">
        <v>2021</v>
      </c>
      <c r="B383" s="3" t="s">
        <v>4928</v>
      </c>
      <c r="C383" s="3" t="s">
        <v>4624</v>
      </c>
      <c r="D383" s="4">
        <v>6.968</v>
      </c>
      <c r="E383" s="3" t="s">
        <v>4397</v>
      </c>
      <c r="F383" s="4">
        <v>46</v>
      </c>
      <c r="G383" s="4">
        <v>242</v>
      </c>
      <c r="H383" s="3">
        <f t="shared" si="10"/>
        <v>0.81404958677685946</v>
      </c>
      <c r="I383" s="3">
        <f t="shared" si="11"/>
        <v>81.327800829875514</v>
      </c>
      <c r="J383" s="3" t="str">
        <f>IF(I383&gt;=95,"상위 5%",IF(I383&gt;=90,"상위 10%",IF(I383&gt;=80,"상위 20%","X")))</f>
        <v>상위 20%</v>
      </c>
    </row>
    <row r="384" spans="1:10" x14ac:dyDescent="0.3">
      <c r="A384">
        <v>2021</v>
      </c>
      <c r="B384" s="3" t="s">
        <v>424</v>
      </c>
      <c r="C384" s="3" t="s">
        <v>2584</v>
      </c>
      <c r="D384" s="4">
        <v>11.151</v>
      </c>
      <c r="E384" s="3" t="s">
        <v>4409</v>
      </c>
      <c r="F384" s="4">
        <v>13</v>
      </c>
      <c r="G384" s="4">
        <v>162</v>
      </c>
      <c r="H384" s="3">
        <f t="shared" si="10"/>
        <v>0.92592592592592593</v>
      </c>
      <c r="I384" s="3">
        <f t="shared" si="11"/>
        <v>92.546583850931668</v>
      </c>
      <c r="J384" s="3" t="str">
        <f>IF(I384&gt;=95,"상위 5%",IF(I384&gt;=90,"상위 10%",IF(I384&gt;=80,"상위 20%","X")))</f>
        <v>상위 10%</v>
      </c>
    </row>
    <row r="385" spans="1:10" x14ac:dyDescent="0.3">
      <c r="A385">
        <v>2021</v>
      </c>
      <c r="B385" s="3" t="s">
        <v>425</v>
      </c>
      <c r="C385" s="3" t="s">
        <v>2585</v>
      </c>
      <c r="D385" s="4">
        <v>8.6790000000000003</v>
      </c>
      <c r="E385" s="3" t="s">
        <v>4397</v>
      </c>
      <c r="F385" s="4">
        <v>34</v>
      </c>
      <c r="G385" s="4">
        <v>242</v>
      </c>
      <c r="H385" s="3">
        <f t="shared" si="10"/>
        <v>0.86363636363636365</v>
      </c>
      <c r="I385" s="3">
        <f t="shared" si="11"/>
        <v>86.30705394190872</v>
      </c>
      <c r="J385" s="3" t="str">
        <f>IF(I385&gt;=95,"상위 5%",IF(I385&gt;=90,"상위 10%",IF(I385&gt;=80,"상위 20%","X")))</f>
        <v>상위 20%</v>
      </c>
    </row>
    <row r="386" spans="1:10" x14ac:dyDescent="0.3">
      <c r="A386">
        <v>2021</v>
      </c>
      <c r="B386" s="3" t="s">
        <v>4929</v>
      </c>
      <c r="C386" s="3" t="s">
        <v>4502</v>
      </c>
      <c r="D386" s="4">
        <v>2.5920000000000001</v>
      </c>
      <c r="E386" s="3" t="s">
        <v>4377</v>
      </c>
      <c r="F386" s="4">
        <v>21</v>
      </c>
      <c r="G386" s="4">
        <v>124</v>
      </c>
      <c r="H386" s="3">
        <f t="shared" ref="H386:H449" si="12">(G386-F386+1)/G386</f>
        <v>0.83870967741935487</v>
      </c>
      <c r="I386" s="3">
        <f t="shared" ref="I386:I449" si="13">((G386*H386-1)/(G386-1))*100</f>
        <v>83.739837398373979</v>
      </c>
      <c r="J386" s="3" t="str">
        <f>IF(I386&gt;=95,"상위 5%",IF(I386&gt;=90,"상위 10%",IF(I386&gt;=80,"상위 20%","X")))</f>
        <v>상위 20%</v>
      </c>
    </row>
    <row r="387" spans="1:10" x14ac:dyDescent="0.3">
      <c r="A387">
        <v>2021</v>
      </c>
      <c r="B387" s="3" t="s">
        <v>426</v>
      </c>
      <c r="C387" s="3" t="s">
        <v>2586</v>
      </c>
      <c r="D387" s="4">
        <v>12.701000000000001</v>
      </c>
      <c r="E387" s="3" t="s">
        <v>4397</v>
      </c>
      <c r="F387" s="4">
        <v>17</v>
      </c>
      <c r="G387" s="4">
        <v>242</v>
      </c>
      <c r="H387" s="3">
        <f t="shared" si="12"/>
        <v>0.93388429752066116</v>
      </c>
      <c r="I387" s="3">
        <f t="shared" si="13"/>
        <v>93.360995850622402</v>
      </c>
      <c r="J387" s="3" t="str">
        <f>IF(I387&gt;=95,"상위 5%",IF(I387&gt;=90,"상위 10%",IF(I387&gt;=80,"상위 20%","X")))</f>
        <v>상위 10%</v>
      </c>
    </row>
    <row r="388" spans="1:10" x14ac:dyDescent="0.3">
      <c r="A388">
        <v>2021</v>
      </c>
      <c r="B388" s="3" t="s">
        <v>427</v>
      </c>
      <c r="C388" s="3" t="s">
        <v>2587</v>
      </c>
      <c r="D388" s="4">
        <v>12.111000000000001</v>
      </c>
      <c r="E388" s="3" t="s">
        <v>4397</v>
      </c>
      <c r="F388" s="4">
        <v>20</v>
      </c>
      <c r="G388" s="4">
        <v>242</v>
      </c>
      <c r="H388" s="3">
        <f t="shared" si="12"/>
        <v>0.92148760330578516</v>
      </c>
      <c r="I388" s="3">
        <f t="shared" si="13"/>
        <v>92.116182572614107</v>
      </c>
      <c r="J388" s="3" t="str">
        <f>IF(I388&gt;=95,"상위 5%",IF(I388&gt;=90,"상위 10%",IF(I388&gt;=80,"상위 20%","X")))</f>
        <v>상위 10%</v>
      </c>
    </row>
    <row r="389" spans="1:10" x14ac:dyDescent="0.3">
      <c r="A389">
        <v>2021</v>
      </c>
      <c r="B389" s="3" t="s">
        <v>4930</v>
      </c>
      <c r="C389" s="3" t="s">
        <v>4661</v>
      </c>
      <c r="D389" s="4">
        <v>5.8</v>
      </c>
      <c r="E389" s="3" t="s">
        <v>4346</v>
      </c>
      <c r="F389" s="4">
        <v>42</v>
      </c>
      <c r="G389" s="4">
        <v>276</v>
      </c>
      <c r="H389" s="3">
        <f t="shared" si="12"/>
        <v>0.85144927536231885</v>
      </c>
      <c r="I389" s="3">
        <f t="shared" si="13"/>
        <v>85.090909090909093</v>
      </c>
      <c r="J389" s="3" t="str">
        <f>IF(I389&gt;=95,"상위 5%",IF(I389&gt;=90,"상위 10%",IF(I389&gt;=80,"상위 20%","X")))</f>
        <v>상위 20%</v>
      </c>
    </row>
    <row r="390" spans="1:10" x14ac:dyDescent="0.3">
      <c r="A390">
        <v>2021</v>
      </c>
      <c r="B390" s="3" t="s">
        <v>429</v>
      </c>
      <c r="C390" s="3" t="s">
        <v>2589</v>
      </c>
      <c r="D390" s="4">
        <v>9.3810000000000002</v>
      </c>
      <c r="E390" s="3" t="s">
        <v>4334</v>
      </c>
      <c r="F390" s="4">
        <v>3</v>
      </c>
      <c r="G390" s="4">
        <v>90</v>
      </c>
      <c r="H390" s="3">
        <f t="shared" si="12"/>
        <v>0.97777777777777775</v>
      </c>
      <c r="I390" s="3">
        <f t="shared" si="13"/>
        <v>97.752808988764045</v>
      </c>
      <c r="J390" s="3" t="str">
        <f>IF(I390&gt;=95,"상위 5%",IF(I390&gt;=90,"상위 10%",IF(I390&gt;=80,"상위 20%","X")))</f>
        <v>상위 5%</v>
      </c>
    </row>
    <row r="391" spans="1:10" x14ac:dyDescent="0.3">
      <c r="A391">
        <v>2021</v>
      </c>
      <c r="B391" s="3" t="s">
        <v>430</v>
      </c>
      <c r="C391" s="3" t="s">
        <v>2590</v>
      </c>
      <c r="D391" s="4">
        <v>9.5939999999999994</v>
      </c>
      <c r="E391" s="3" t="s">
        <v>4324</v>
      </c>
      <c r="F391" s="4">
        <v>42</v>
      </c>
      <c r="G391" s="4">
        <v>334</v>
      </c>
      <c r="H391" s="3">
        <f t="shared" si="12"/>
        <v>0.8772455089820359</v>
      </c>
      <c r="I391" s="3">
        <f t="shared" si="13"/>
        <v>87.687687687687685</v>
      </c>
      <c r="J391" s="3" t="str">
        <f>IF(I391&gt;=95,"상위 5%",IF(I391&gt;=90,"상위 10%",IF(I391&gt;=80,"상위 20%","X")))</f>
        <v>상위 20%</v>
      </c>
    </row>
    <row r="392" spans="1:10" x14ac:dyDescent="0.3">
      <c r="A392">
        <v>2021</v>
      </c>
      <c r="B392" s="3" t="s">
        <v>432</v>
      </c>
      <c r="C392" s="3" t="s">
        <v>2592</v>
      </c>
      <c r="D392" s="4">
        <v>10.787000000000001</v>
      </c>
      <c r="E392" s="3" t="s">
        <v>4429</v>
      </c>
      <c r="F392" s="4">
        <v>12</v>
      </c>
      <c r="G392" s="4">
        <v>142</v>
      </c>
      <c r="H392" s="3">
        <f t="shared" si="12"/>
        <v>0.92253521126760563</v>
      </c>
      <c r="I392" s="3">
        <f t="shared" si="13"/>
        <v>92.198581560283685</v>
      </c>
      <c r="J392" s="3" t="str">
        <f>IF(I392&gt;=95,"상위 5%",IF(I392&gt;=90,"상위 10%",IF(I392&gt;=80,"상위 20%","X")))</f>
        <v>상위 10%</v>
      </c>
    </row>
    <row r="393" spans="1:10" x14ac:dyDescent="0.3">
      <c r="A393">
        <v>2021</v>
      </c>
      <c r="B393" s="3" t="s">
        <v>4931</v>
      </c>
      <c r="C393" s="3" t="s">
        <v>4663</v>
      </c>
      <c r="D393" s="4">
        <v>4.056</v>
      </c>
      <c r="E393" s="3" t="s">
        <v>4447</v>
      </c>
      <c r="F393" s="4">
        <v>17</v>
      </c>
      <c r="G393" s="4">
        <v>92</v>
      </c>
      <c r="H393" s="3">
        <f t="shared" si="12"/>
        <v>0.82608695652173914</v>
      </c>
      <c r="I393" s="3">
        <f t="shared" si="13"/>
        <v>82.417582417582409</v>
      </c>
      <c r="J393" s="3" t="str">
        <f>IF(I393&gt;=95,"상위 5%",IF(I393&gt;=90,"상위 10%",IF(I393&gt;=80,"상위 20%","X")))</f>
        <v>상위 20%</v>
      </c>
    </row>
    <row r="394" spans="1:10" x14ac:dyDescent="0.3">
      <c r="A394">
        <v>2021</v>
      </c>
      <c r="B394" s="3" t="s">
        <v>433</v>
      </c>
      <c r="C394" s="3" t="s">
        <v>2593</v>
      </c>
      <c r="D394" s="4">
        <v>1.778</v>
      </c>
      <c r="E394" s="3" t="s">
        <v>4343</v>
      </c>
      <c r="F394" s="4">
        <v>49</v>
      </c>
      <c r="G394" s="4">
        <v>330</v>
      </c>
      <c r="H394" s="3">
        <f t="shared" si="12"/>
        <v>0.8545454545454545</v>
      </c>
      <c r="I394" s="3">
        <f t="shared" si="13"/>
        <v>85.410334346504555</v>
      </c>
      <c r="J394" s="3" t="str">
        <f>IF(I394&gt;=95,"상위 5%",IF(I394&gt;=90,"상위 10%",IF(I394&gt;=80,"상위 20%","X")))</f>
        <v>상위 20%</v>
      </c>
    </row>
    <row r="395" spans="1:10" x14ac:dyDescent="0.3">
      <c r="A395">
        <v>2021</v>
      </c>
      <c r="B395" s="3" t="s">
        <v>434</v>
      </c>
      <c r="C395" s="3" t="s">
        <v>2594</v>
      </c>
      <c r="D395" s="4">
        <v>4.6340000000000003</v>
      </c>
      <c r="E395" s="3" t="s">
        <v>4388</v>
      </c>
      <c r="F395" s="4">
        <v>11</v>
      </c>
      <c r="G395" s="4">
        <v>82</v>
      </c>
      <c r="H395" s="3">
        <f t="shared" si="12"/>
        <v>0.87804878048780488</v>
      </c>
      <c r="I395" s="3">
        <f t="shared" si="13"/>
        <v>87.654320987654316</v>
      </c>
      <c r="J395" s="3" t="str">
        <f>IF(I395&gt;=95,"상위 5%",IF(I395&gt;=90,"상위 10%",IF(I395&gt;=80,"상위 20%","X")))</f>
        <v>상위 20%</v>
      </c>
    </row>
    <row r="396" spans="1:10" x14ac:dyDescent="0.3">
      <c r="A396">
        <v>2021</v>
      </c>
      <c r="B396" s="3" t="s">
        <v>435</v>
      </c>
      <c r="C396" s="3" t="s">
        <v>2595</v>
      </c>
      <c r="D396" s="4">
        <v>4.7240000000000002</v>
      </c>
      <c r="E396" s="3" t="s">
        <v>4420</v>
      </c>
      <c r="F396" s="4">
        <v>7</v>
      </c>
      <c r="G396" s="4">
        <v>60</v>
      </c>
      <c r="H396" s="3">
        <f t="shared" si="12"/>
        <v>0.9</v>
      </c>
      <c r="I396" s="3">
        <f t="shared" si="13"/>
        <v>89.830508474576277</v>
      </c>
      <c r="J396" s="3" t="str">
        <f>IF(I396&gt;=95,"상위 5%",IF(I396&gt;=90,"상위 10%",IF(I396&gt;=80,"상위 20%","X")))</f>
        <v>상위 20%</v>
      </c>
    </row>
    <row r="397" spans="1:10" x14ac:dyDescent="0.3">
      <c r="A397">
        <v>2021</v>
      </c>
      <c r="B397" s="3" t="s">
        <v>436</v>
      </c>
      <c r="C397" s="3" t="s">
        <v>2596</v>
      </c>
      <c r="D397" s="4">
        <v>20.216999999999999</v>
      </c>
      <c r="E397" s="3" t="s">
        <v>4331</v>
      </c>
      <c r="F397" s="4">
        <v>7</v>
      </c>
      <c r="G397" s="4">
        <v>162</v>
      </c>
      <c r="H397" s="3">
        <f t="shared" si="12"/>
        <v>0.96296296296296291</v>
      </c>
      <c r="I397" s="3">
        <f t="shared" si="13"/>
        <v>96.273291925465841</v>
      </c>
      <c r="J397" s="3" t="str">
        <f>IF(I397&gt;=95,"상위 5%",IF(I397&gt;=90,"상위 10%",IF(I397&gt;=80,"상위 20%","X")))</f>
        <v>상위 5%</v>
      </c>
    </row>
    <row r="398" spans="1:10" x14ac:dyDescent="0.3">
      <c r="A398">
        <v>2021</v>
      </c>
      <c r="B398" s="3" t="s">
        <v>437</v>
      </c>
      <c r="C398" s="3" t="s">
        <v>2597</v>
      </c>
      <c r="D398" s="4">
        <v>6.766</v>
      </c>
      <c r="E398" s="3" t="s">
        <v>4406</v>
      </c>
      <c r="F398" s="4">
        <v>10</v>
      </c>
      <c r="G398" s="4">
        <v>74</v>
      </c>
      <c r="H398" s="3">
        <f t="shared" si="12"/>
        <v>0.8783783783783784</v>
      </c>
      <c r="I398" s="3">
        <f t="shared" si="13"/>
        <v>87.671232876712324</v>
      </c>
      <c r="J398" s="3" t="str">
        <f>IF(I398&gt;=95,"상위 5%",IF(I398&gt;=90,"상위 10%",IF(I398&gt;=80,"상위 20%","X")))</f>
        <v>상위 20%</v>
      </c>
    </row>
    <row r="399" spans="1:10" x14ac:dyDescent="0.3">
      <c r="A399">
        <v>2021</v>
      </c>
      <c r="B399" s="3" t="s">
        <v>438</v>
      </c>
      <c r="C399" s="3" t="s">
        <v>2598</v>
      </c>
      <c r="D399" s="4">
        <v>5.1980000000000004</v>
      </c>
      <c r="E399" s="3" t="s">
        <v>4357</v>
      </c>
      <c r="F399" s="4">
        <v>22</v>
      </c>
      <c r="G399" s="4">
        <v>200</v>
      </c>
      <c r="H399" s="3">
        <f t="shared" si="12"/>
        <v>0.89500000000000002</v>
      </c>
      <c r="I399" s="3">
        <f t="shared" si="13"/>
        <v>89.447236180904525</v>
      </c>
      <c r="J399" s="3" t="str">
        <f>IF(I399&gt;=95,"상위 5%",IF(I399&gt;=90,"상위 10%",IF(I399&gt;=80,"상위 20%","X")))</f>
        <v>상위 20%</v>
      </c>
    </row>
    <row r="400" spans="1:10" x14ac:dyDescent="0.3">
      <c r="A400">
        <v>2021</v>
      </c>
      <c r="B400" s="3" t="s">
        <v>439</v>
      </c>
      <c r="C400" s="3" t="s">
        <v>2599</v>
      </c>
      <c r="D400" s="4">
        <v>41.584000000000003</v>
      </c>
      <c r="E400" s="3" t="s">
        <v>4403</v>
      </c>
      <c r="F400" s="4">
        <v>2</v>
      </c>
      <c r="G400" s="4">
        <v>295</v>
      </c>
      <c r="H400" s="3">
        <f t="shared" si="12"/>
        <v>0.99661016949152548</v>
      </c>
      <c r="I400" s="3">
        <f t="shared" si="13"/>
        <v>99.659863945578238</v>
      </c>
      <c r="J400" s="3" t="str">
        <f>IF(I400&gt;=95,"상위 5%",IF(I400&gt;=90,"상위 10%",IF(I400&gt;=80,"상위 20%","X")))</f>
        <v>상위 5%</v>
      </c>
    </row>
    <row r="401" spans="1:10" x14ac:dyDescent="0.3">
      <c r="A401">
        <v>2021</v>
      </c>
      <c r="B401" s="3" t="s">
        <v>441</v>
      </c>
      <c r="C401" s="3" t="s">
        <v>2601</v>
      </c>
      <c r="D401" s="4">
        <v>6.6909999999999998</v>
      </c>
      <c r="E401" s="3" t="s">
        <v>2086</v>
      </c>
      <c r="F401" s="4">
        <v>6</v>
      </c>
      <c r="G401" s="4">
        <v>93</v>
      </c>
      <c r="H401" s="3">
        <f t="shared" si="12"/>
        <v>0.94623655913978499</v>
      </c>
      <c r="I401" s="3">
        <f t="shared" si="13"/>
        <v>94.565217391304344</v>
      </c>
      <c r="J401" s="3" t="str">
        <f>IF(I401&gt;=95,"상위 5%",IF(I401&gt;=90,"상위 10%",IF(I401&gt;=80,"상위 20%","X")))</f>
        <v>상위 10%</v>
      </c>
    </row>
    <row r="402" spans="1:10" x14ac:dyDescent="0.3">
      <c r="A402">
        <v>2021</v>
      </c>
      <c r="B402" s="3" t="s">
        <v>442</v>
      </c>
      <c r="C402" s="3" t="s">
        <v>2602</v>
      </c>
      <c r="D402" s="4">
        <v>8.1159999999999997</v>
      </c>
      <c r="E402" s="3" t="s">
        <v>4403</v>
      </c>
      <c r="F402" s="4">
        <v>38</v>
      </c>
      <c r="G402" s="4">
        <v>295</v>
      </c>
      <c r="H402" s="3">
        <f t="shared" si="12"/>
        <v>0.87457627118644066</v>
      </c>
      <c r="I402" s="3">
        <f t="shared" si="13"/>
        <v>87.414965986394549</v>
      </c>
      <c r="J402" s="3" t="str">
        <f>IF(I402&gt;=95,"상위 5%",IF(I402&gt;=90,"상위 10%",IF(I402&gt;=80,"상위 20%","X")))</f>
        <v>상위 20%</v>
      </c>
    </row>
    <row r="403" spans="1:10" x14ac:dyDescent="0.3">
      <c r="A403">
        <v>2021</v>
      </c>
      <c r="B403" s="3" t="s">
        <v>4932</v>
      </c>
      <c r="C403" s="3" t="s">
        <v>4561</v>
      </c>
      <c r="D403" s="4">
        <v>8.4689999999999994</v>
      </c>
      <c r="E403" s="3" t="s">
        <v>4428</v>
      </c>
      <c r="F403" s="4">
        <v>37</v>
      </c>
      <c r="G403" s="4">
        <v>195</v>
      </c>
      <c r="H403" s="3">
        <f t="shared" si="12"/>
        <v>0.81538461538461537</v>
      </c>
      <c r="I403" s="3">
        <f t="shared" si="13"/>
        <v>81.44329896907216</v>
      </c>
      <c r="J403" s="3" t="str">
        <f>IF(I403&gt;=95,"상위 5%",IF(I403&gt;=90,"상위 10%",IF(I403&gt;=80,"상위 20%","X")))</f>
        <v>상위 20%</v>
      </c>
    </row>
    <row r="404" spans="1:10" x14ac:dyDescent="0.3">
      <c r="A404">
        <v>2021</v>
      </c>
      <c r="B404" s="3" t="s">
        <v>443</v>
      </c>
      <c r="C404" s="3" t="s">
        <v>2603</v>
      </c>
      <c r="D404" s="4">
        <v>15.827999999999999</v>
      </c>
      <c r="E404" s="3" t="s">
        <v>4403</v>
      </c>
      <c r="F404" s="4">
        <v>11</v>
      </c>
      <c r="G404" s="4">
        <v>295</v>
      </c>
      <c r="H404" s="3">
        <f t="shared" si="12"/>
        <v>0.96610169491525422</v>
      </c>
      <c r="I404" s="3">
        <f t="shared" si="13"/>
        <v>96.598639455782305</v>
      </c>
      <c r="J404" s="3" t="str">
        <f>IF(I404&gt;=95,"상위 5%",IF(I404&gt;=90,"상위 10%",IF(I404&gt;=80,"상위 20%","X")))</f>
        <v>상위 5%</v>
      </c>
    </row>
    <row r="405" spans="1:10" x14ac:dyDescent="0.3">
      <c r="A405">
        <v>2021</v>
      </c>
      <c r="B405" s="3" t="s">
        <v>444</v>
      </c>
      <c r="C405" s="3" t="s">
        <v>2604</v>
      </c>
      <c r="D405" s="4">
        <v>21.023</v>
      </c>
      <c r="E405" s="3" t="s">
        <v>4361</v>
      </c>
      <c r="F405" s="4">
        <v>1</v>
      </c>
      <c r="G405" s="4">
        <v>38</v>
      </c>
      <c r="H405" s="3">
        <f t="shared" si="12"/>
        <v>1</v>
      </c>
      <c r="I405" s="3">
        <f t="shared" si="13"/>
        <v>100</v>
      </c>
      <c r="J405" s="3" t="str">
        <f>IF(I405&gt;=95,"상위 5%",IF(I405&gt;=90,"상위 10%",IF(I405&gt;=80,"상위 20%","X")))</f>
        <v>상위 5%</v>
      </c>
    </row>
    <row r="406" spans="1:10" x14ac:dyDescent="0.3">
      <c r="A406">
        <v>2021</v>
      </c>
      <c r="B406" s="3" t="s">
        <v>445</v>
      </c>
      <c r="C406" s="3" t="s">
        <v>2605</v>
      </c>
      <c r="D406" s="4">
        <v>27.286999999999999</v>
      </c>
      <c r="E406" s="3" t="s">
        <v>4413</v>
      </c>
      <c r="F406" s="4">
        <v>3</v>
      </c>
      <c r="G406" s="4">
        <v>146</v>
      </c>
      <c r="H406" s="3">
        <f t="shared" si="12"/>
        <v>0.98630136986301364</v>
      </c>
      <c r="I406" s="3">
        <f t="shared" si="13"/>
        <v>98.620689655172413</v>
      </c>
      <c r="J406" s="3" t="str">
        <f>IF(I406&gt;=95,"상위 5%",IF(I406&gt;=90,"상위 10%",IF(I406&gt;=80,"상위 20%","X")))</f>
        <v>상위 5%</v>
      </c>
    </row>
    <row r="407" spans="1:10" x14ac:dyDescent="0.3">
      <c r="A407">
        <v>2021</v>
      </c>
      <c r="B407" s="3" t="s">
        <v>446</v>
      </c>
      <c r="C407" s="3" t="s">
        <v>2606</v>
      </c>
      <c r="D407" s="4">
        <v>9.423</v>
      </c>
      <c r="E407" s="3" t="s">
        <v>4428</v>
      </c>
      <c r="F407" s="4">
        <v>33</v>
      </c>
      <c r="G407" s="4">
        <v>195</v>
      </c>
      <c r="H407" s="3">
        <f t="shared" si="12"/>
        <v>0.83589743589743593</v>
      </c>
      <c r="I407" s="3">
        <f t="shared" si="13"/>
        <v>83.505154639175259</v>
      </c>
      <c r="J407" s="3" t="str">
        <f>IF(I407&gt;=95,"상위 5%",IF(I407&gt;=90,"상위 10%",IF(I407&gt;=80,"상위 20%","X")))</f>
        <v>상위 20%</v>
      </c>
    </row>
    <row r="408" spans="1:10" x14ac:dyDescent="0.3">
      <c r="A408">
        <v>2021</v>
      </c>
      <c r="B408" s="3" t="s">
        <v>447</v>
      </c>
      <c r="C408" s="3" t="s">
        <v>2607</v>
      </c>
      <c r="D408" s="4">
        <v>25.617000000000001</v>
      </c>
      <c r="E408" s="3" t="s">
        <v>4428</v>
      </c>
      <c r="F408" s="4">
        <v>8</v>
      </c>
      <c r="G408" s="4">
        <v>195</v>
      </c>
      <c r="H408" s="3">
        <f t="shared" si="12"/>
        <v>0.96410256410256412</v>
      </c>
      <c r="I408" s="3">
        <f t="shared" si="13"/>
        <v>96.391752577319593</v>
      </c>
      <c r="J408" s="3" t="str">
        <f>IF(I408&gt;=95,"상위 5%",IF(I408&gt;=90,"상위 10%",IF(I408&gt;=80,"상위 20%","X")))</f>
        <v>상위 5%</v>
      </c>
    </row>
    <row r="409" spans="1:10" x14ac:dyDescent="0.3">
      <c r="A409">
        <v>2021</v>
      </c>
      <c r="B409" s="3" t="s">
        <v>448</v>
      </c>
      <c r="C409" s="3" t="s">
        <v>2608</v>
      </c>
      <c r="D409" s="4">
        <v>24.632999999999999</v>
      </c>
      <c r="E409" s="3" t="s">
        <v>4438</v>
      </c>
      <c r="F409" s="4">
        <v>1</v>
      </c>
      <c r="G409" s="4">
        <v>29</v>
      </c>
      <c r="H409" s="3">
        <f t="shared" si="12"/>
        <v>1</v>
      </c>
      <c r="I409" s="3">
        <f t="shared" si="13"/>
        <v>100</v>
      </c>
      <c r="J409" s="3" t="str">
        <f>IF(I409&gt;=95,"상위 5%",IF(I409&gt;=90,"상위 10%",IF(I409&gt;=80,"상위 20%","X")))</f>
        <v>상위 5%</v>
      </c>
    </row>
    <row r="410" spans="1:10" x14ac:dyDescent="0.3">
      <c r="A410">
        <v>2021</v>
      </c>
      <c r="B410" s="3" t="s">
        <v>449</v>
      </c>
      <c r="C410" s="3" t="s">
        <v>2609</v>
      </c>
      <c r="D410" s="4">
        <v>10.304</v>
      </c>
      <c r="E410" s="3" t="s">
        <v>4403</v>
      </c>
      <c r="F410" s="4">
        <v>28</v>
      </c>
      <c r="G410" s="4">
        <v>295</v>
      </c>
      <c r="H410" s="3">
        <f t="shared" si="12"/>
        <v>0.90847457627118644</v>
      </c>
      <c r="I410" s="3">
        <f t="shared" si="13"/>
        <v>90.816326530612244</v>
      </c>
      <c r="J410" s="3" t="str">
        <f>IF(I410&gt;=95,"상위 5%",IF(I410&gt;=90,"상위 10%",IF(I410&gt;=80,"상위 20%","X")))</f>
        <v>상위 10%</v>
      </c>
    </row>
    <row r="411" spans="1:10" x14ac:dyDescent="0.3">
      <c r="A411">
        <v>2021</v>
      </c>
      <c r="B411" s="3" t="s">
        <v>450</v>
      </c>
      <c r="C411" s="3" t="s">
        <v>2610</v>
      </c>
      <c r="D411" s="4">
        <v>11.53</v>
      </c>
      <c r="E411" s="3" t="s">
        <v>4409</v>
      </c>
      <c r="F411" s="4">
        <v>12</v>
      </c>
      <c r="G411" s="4">
        <v>162</v>
      </c>
      <c r="H411" s="3">
        <f t="shared" si="12"/>
        <v>0.9320987654320988</v>
      </c>
      <c r="I411" s="3">
        <f t="shared" si="13"/>
        <v>93.16770186335404</v>
      </c>
      <c r="J411" s="3" t="str">
        <f>IF(I411&gt;=95,"상위 5%",IF(I411&gt;=90,"상위 10%",IF(I411&gt;=80,"상위 20%","X")))</f>
        <v>상위 10%</v>
      </c>
    </row>
    <row r="412" spans="1:10" x14ac:dyDescent="0.3">
      <c r="A412">
        <v>2021</v>
      </c>
      <c r="B412" s="3" t="s">
        <v>451</v>
      </c>
      <c r="C412" s="3" t="s">
        <v>2611</v>
      </c>
      <c r="D412" s="4">
        <v>9.2249999999999996</v>
      </c>
      <c r="E412" s="3" t="s">
        <v>4380</v>
      </c>
      <c r="F412" s="4">
        <v>13</v>
      </c>
      <c r="G412" s="4">
        <v>92</v>
      </c>
      <c r="H412" s="3">
        <f t="shared" si="12"/>
        <v>0.86956521739130432</v>
      </c>
      <c r="I412" s="3">
        <f t="shared" si="13"/>
        <v>86.813186813186817</v>
      </c>
      <c r="J412" s="3" t="str">
        <f>IF(I412&gt;=95,"상위 5%",IF(I412&gt;=90,"상위 10%",IF(I412&gt;=80,"상위 20%","X")))</f>
        <v>상위 20%</v>
      </c>
    </row>
    <row r="413" spans="1:10" x14ac:dyDescent="0.3">
      <c r="A413">
        <v>2021</v>
      </c>
      <c r="B413" s="3" t="s">
        <v>452</v>
      </c>
      <c r="C413" s="3" t="s">
        <v>2612</v>
      </c>
      <c r="D413" s="4">
        <v>9.2609999999999992</v>
      </c>
      <c r="E413" s="3" t="s">
        <v>4403</v>
      </c>
      <c r="F413" s="4">
        <v>30</v>
      </c>
      <c r="G413" s="4">
        <v>295</v>
      </c>
      <c r="H413" s="3">
        <f t="shared" si="12"/>
        <v>0.90169491525423728</v>
      </c>
      <c r="I413" s="3">
        <f t="shared" si="13"/>
        <v>90.136054421768705</v>
      </c>
      <c r="J413" s="3" t="str">
        <f>IF(I413&gt;=95,"상위 5%",IF(I413&gt;=90,"상위 10%",IF(I413&gt;=80,"상위 20%","X")))</f>
        <v>상위 10%</v>
      </c>
    </row>
    <row r="414" spans="1:10" x14ac:dyDescent="0.3">
      <c r="A414">
        <v>2021</v>
      </c>
      <c r="B414" s="3" t="s">
        <v>453</v>
      </c>
      <c r="C414" s="3" t="s">
        <v>2613</v>
      </c>
      <c r="D414" s="4">
        <v>6.73</v>
      </c>
      <c r="E414" s="3" t="s">
        <v>4344</v>
      </c>
      <c r="F414" s="4">
        <v>7</v>
      </c>
      <c r="G414" s="4">
        <v>77</v>
      </c>
      <c r="H414" s="3">
        <f t="shared" si="12"/>
        <v>0.92207792207792205</v>
      </c>
      <c r="I414" s="3">
        <f t="shared" si="13"/>
        <v>92.10526315789474</v>
      </c>
      <c r="J414" s="3" t="str">
        <f>IF(I414&gt;=95,"상위 5%",IF(I414&gt;=90,"상위 10%",IF(I414&gt;=80,"상위 20%","X")))</f>
        <v>상위 10%</v>
      </c>
    </row>
    <row r="415" spans="1:10" x14ac:dyDescent="0.3">
      <c r="A415">
        <v>2021</v>
      </c>
      <c r="B415" s="3" t="s">
        <v>454</v>
      </c>
      <c r="C415" s="3" t="s">
        <v>2614</v>
      </c>
      <c r="D415" s="4">
        <v>5.0439999999999996</v>
      </c>
      <c r="E415" s="3" t="s">
        <v>4442</v>
      </c>
      <c r="F415" s="4">
        <v>1</v>
      </c>
      <c r="G415" s="4">
        <v>22</v>
      </c>
      <c r="H415" s="3">
        <f t="shared" si="12"/>
        <v>1</v>
      </c>
      <c r="I415" s="3">
        <f t="shared" si="13"/>
        <v>100</v>
      </c>
      <c r="J415" s="3" t="str">
        <f>IF(I415&gt;=95,"상위 5%",IF(I415&gt;=90,"상위 10%",IF(I415&gt;=80,"상위 20%","X")))</f>
        <v>상위 5%</v>
      </c>
    </row>
    <row r="416" spans="1:10" x14ac:dyDescent="0.3">
      <c r="A416">
        <v>2021</v>
      </c>
      <c r="B416" s="3" t="s">
        <v>455</v>
      </c>
      <c r="C416" s="3" t="s">
        <v>2615</v>
      </c>
      <c r="D416" s="4">
        <v>7.5860000000000003</v>
      </c>
      <c r="E416" s="3" t="s">
        <v>4440</v>
      </c>
      <c r="F416" s="4">
        <v>5</v>
      </c>
      <c r="G416" s="4">
        <v>67</v>
      </c>
      <c r="H416" s="3">
        <f t="shared" si="12"/>
        <v>0.94029850746268662</v>
      </c>
      <c r="I416" s="3">
        <f t="shared" si="13"/>
        <v>93.939393939393938</v>
      </c>
      <c r="J416" s="3" t="str">
        <f>IF(I416&gt;=95,"상위 5%",IF(I416&gt;=90,"상위 10%",IF(I416&gt;=80,"상위 20%","X")))</f>
        <v>상위 10%</v>
      </c>
    </row>
    <row r="417" spans="1:10" x14ac:dyDescent="0.3">
      <c r="A417">
        <v>2021</v>
      </c>
      <c r="B417" s="3" t="s">
        <v>456</v>
      </c>
      <c r="C417" s="3" t="s">
        <v>2616</v>
      </c>
      <c r="D417" s="4">
        <v>10.933</v>
      </c>
      <c r="E417" s="3" t="s">
        <v>4440</v>
      </c>
      <c r="F417" s="4">
        <v>2</v>
      </c>
      <c r="G417" s="4">
        <v>67</v>
      </c>
      <c r="H417" s="3">
        <f t="shared" si="12"/>
        <v>0.9850746268656716</v>
      </c>
      <c r="I417" s="3">
        <f t="shared" si="13"/>
        <v>98.484848484848484</v>
      </c>
      <c r="J417" s="3" t="str">
        <f>IF(I417&gt;=95,"상위 5%",IF(I417&gt;=90,"상위 10%",IF(I417&gt;=80,"상위 20%","X")))</f>
        <v>상위 5%</v>
      </c>
    </row>
    <row r="418" spans="1:10" x14ac:dyDescent="0.3">
      <c r="A418">
        <v>2021</v>
      </c>
      <c r="B418" s="3" t="s">
        <v>457</v>
      </c>
      <c r="C418" s="3" t="s">
        <v>2617</v>
      </c>
      <c r="D418" s="4">
        <v>6.2949999999999999</v>
      </c>
      <c r="E418" s="3" t="s">
        <v>4372</v>
      </c>
      <c r="F418" s="4">
        <v>29</v>
      </c>
      <c r="G418" s="4">
        <v>208</v>
      </c>
      <c r="H418" s="3">
        <f t="shared" si="12"/>
        <v>0.86538461538461542</v>
      </c>
      <c r="I418" s="3">
        <f t="shared" si="13"/>
        <v>86.473429951690818</v>
      </c>
      <c r="J418" s="3" t="str">
        <f>IF(I418&gt;=95,"상위 5%",IF(I418&gt;=90,"상위 10%",IF(I418&gt;=80,"상위 20%","X")))</f>
        <v>상위 20%</v>
      </c>
    </row>
    <row r="419" spans="1:10" x14ac:dyDescent="0.3">
      <c r="A419">
        <v>2021</v>
      </c>
      <c r="B419" s="3" t="s">
        <v>458</v>
      </c>
      <c r="C419" s="3" t="s">
        <v>2618</v>
      </c>
      <c r="D419" s="4">
        <v>4.5270000000000001</v>
      </c>
      <c r="E419" s="3" t="s">
        <v>4443</v>
      </c>
      <c r="F419" s="4">
        <v>3</v>
      </c>
      <c r="G419" s="4">
        <v>29</v>
      </c>
      <c r="H419" s="3">
        <f t="shared" si="12"/>
        <v>0.93103448275862066</v>
      </c>
      <c r="I419" s="3">
        <f t="shared" si="13"/>
        <v>92.857142857142861</v>
      </c>
      <c r="J419" s="3" t="str">
        <f>IF(I419&gt;=95,"상위 5%",IF(I419&gt;=90,"상위 10%",IF(I419&gt;=80,"상위 20%","X")))</f>
        <v>상위 10%</v>
      </c>
    </row>
    <row r="420" spans="1:10" x14ac:dyDescent="0.3">
      <c r="A420">
        <v>2021</v>
      </c>
      <c r="B420" s="3" t="s">
        <v>460</v>
      </c>
      <c r="C420" s="3" t="s">
        <v>2620</v>
      </c>
      <c r="D420" s="4">
        <v>3.6419999999999999</v>
      </c>
      <c r="E420" s="3" t="s">
        <v>4330</v>
      </c>
      <c r="F420" s="4">
        <v>13</v>
      </c>
      <c r="G420" s="4">
        <v>265</v>
      </c>
      <c r="H420" s="3">
        <f t="shared" si="12"/>
        <v>0.95471698113207548</v>
      </c>
      <c r="I420" s="3">
        <f t="shared" si="13"/>
        <v>95.454545454545453</v>
      </c>
      <c r="J420" s="3" t="str">
        <f>IF(I420&gt;=95,"상위 5%",IF(I420&gt;=90,"상위 10%",IF(I420&gt;=80,"상위 20%","X")))</f>
        <v>상위 5%</v>
      </c>
    </row>
    <row r="421" spans="1:10" x14ac:dyDescent="0.3">
      <c r="A421">
        <v>2021</v>
      </c>
      <c r="B421" s="3" t="s">
        <v>461</v>
      </c>
      <c r="C421" s="3" t="s">
        <v>2621</v>
      </c>
      <c r="D421" s="4">
        <v>5.944</v>
      </c>
      <c r="E421" s="3" t="s">
        <v>4365</v>
      </c>
      <c r="F421" s="4">
        <v>1</v>
      </c>
      <c r="G421" s="4">
        <v>55</v>
      </c>
      <c r="H421" s="3">
        <f t="shared" si="12"/>
        <v>1</v>
      </c>
      <c r="I421" s="3">
        <f t="shared" si="13"/>
        <v>100</v>
      </c>
      <c r="J421" s="3" t="str">
        <f>IF(I421&gt;=95,"상위 5%",IF(I421&gt;=90,"상위 10%",IF(I421&gt;=80,"상위 20%","X")))</f>
        <v>상위 5%</v>
      </c>
    </row>
    <row r="422" spans="1:10" x14ac:dyDescent="0.3">
      <c r="A422">
        <v>2021</v>
      </c>
      <c r="B422" s="3" t="s">
        <v>462</v>
      </c>
      <c r="C422" s="3" t="s">
        <v>2622</v>
      </c>
      <c r="D422" s="4">
        <v>22.803999999999998</v>
      </c>
      <c r="E422" s="3" t="s">
        <v>4327</v>
      </c>
      <c r="F422" s="4">
        <v>9</v>
      </c>
      <c r="G422" s="4">
        <v>178</v>
      </c>
      <c r="H422" s="3">
        <f t="shared" si="12"/>
        <v>0.9550561797752809</v>
      </c>
      <c r="I422" s="3">
        <f t="shared" si="13"/>
        <v>95.480225988700568</v>
      </c>
      <c r="J422" s="3" t="str">
        <f>IF(I422&gt;=95,"상위 5%",IF(I422&gt;=90,"상위 10%",IF(I422&gt;=80,"상위 20%","X")))</f>
        <v>상위 5%</v>
      </c>
    </row>
    <row r="423" spans="1:10" x14ac:dyDescent="0.3">
      <c r="A423">
        <v>2021</v>
      </c>
      <c r="B423" s="3" t="s">
        <v>465</v>
      </c>
      <c r="C423" s="3" t="s">
        <v>2625</v>
      </c>
      <c r="D423" s="4">
        <v>13.273</v>
      </c>
      <c r="E423" s="3" t="s">
        <v>4414</v>
      </c>
      <c r="F423" s="4">
        <v>2</v>
      </c>
      <c r="G423" s="4">
        <v>54</v>
      </c>
      <c r="H423" s="3">
        <f t="shared" si="12"/>
        <v>0.98148148148148151</v>
      </c>
      <c r="I423" s="3">
        <f t="shared" si="13"/>
        <v>98.113207547169807</v>
      </c>
      <c r="J423" s="3" t="str">
        <f>IF(I423&gt;=95,"상위 5%",IF(I423&gt;=90,"상위 10%",IF(I423&gt;=80,"상위 20%","X")))</f>
        <v>상위 5%</v>
      </c>
    </row>
    <row r="424" spans="1:10" x14ac:dyDescent="0.3">
      <c r="A424">
        <v>2021</v>
      </c>
      <c r="B424" s="3" t="s">
        <v>4933</v>
      </c>
      <c r="C424" s="3" t="s">
        <v>4671</v>
      </c>
      <c r="D424" s="4">
        <v>4.0149999999999997</v>
      </c>
      <c r="E424" s="3" t="s">
        <v>4457</v>
      </c>
      <c r="F424" s="4">
        <v>18</v>
      </c>
      <c r="G424" s="4">
        <v>88</v>
      </c>
      <c r="H424" s="3">
        <f t="shared" si="12"/>
        <v>0.80681818181818177</v>
      </c>
      <c r="I424" s="3">
        <f t="shared" si="13"/>
        <v>80.459770114942529</v>
      </c>
      <c r="J424" s="3" t="str">
        <f>IF(I424&gt;=95,"상위 5%",IF(I424&gt;=90,"상위 10%",IF(I424&gt;=80,"상위 20%","X")))</f>
        <v>상위 20%</v>
      </c>
    </row>
    <row r="425" spans="1:10" x14ac:dyDescent="0.3">
      <c r="A425">
        <v>2021</v>
      </c>
      <c r="B425" s="3" t="s">
        <v>467</v>
      </c>
      <c r="C425" s="3" t="s">
        <v>2627</v>
      </c>
      <c r="D425" s="4">
        <v>60.622</v>
      </c>
      <c r="E425" s="3" t="s">
        <v>4327</v>
      </c>
      <c r="F425" s="4">
        <v>1</v>
      </c>
      <c r="G425" s="4">
        <v>178</v>
      </c>
      <c r="H425" s="3">
        <f t="shared" si="12"/>
        <v>1</v>
      </c>
      <c r="I425" s="3">
        <f t="shared" si="13"/>
        <v>100</v>
      </c>
      <c r="J425" s="3" t="str">
        <f>IF(I425&gt;=95,"상위 5%",IF(I425&gt;=90,"상위 10%",IF(I425&gt;=80,"상위 20%","X")))</f>
        <v>상위 5%</v>
      </c>
    </row>
    <row r="426" spans="1:10" x14ac:dyDescent="0.3">
      <c r="A426">
        <v>2021</v>
      </c>
      <c r="B426" s="3" t="s">
        <v>468</v>
      </c>
      <c r="C426" s="3" t="s">
        <v>2628</v>
      </c>
      <c r="D426" s="4">
        <v>9.8249999999999993</v>
      </c>
      <c r="E426" s="3" t="s">
        <v>4327</v>
      </c>
      <c r="F426" s="4">
        <v>22</v>
      </c>
      <c r="G426" s="4">
        <v>178</v>
      </c>
      <c r="H426" s="3">
        <f t="shared" si="12"/>
        <v>0.8820224719101124</v>
      </c>
      <c r="I426" s="3">
        <f t="shared" si="13"/>
        <v>88.135593220338976</v>
      </c>
      <c r="J426" s="3" t="str">
        <f>IF(I426&gt;=95,"상위 5%",IF(I426&gt;=90,"상위 10%",IF(I426&gt;=80,"상위 20%","X")))</f>
        <v>상위 20%</v>
      </c>
    </row>
    <row r="427" spans="1:10" x14ac:dyDescent="0.3">
      <c r="A427">
        <v>2021</v>
      </c>
      <c r="B427" s="3" t="s">
        <v>469</v>
      </c>
      <c r="C427" s="3" t="s">
        <v>2629</v>
      </c>
      <c r="D427" s="4">
        <v>54.564</v>
      </c>
      <c r="E427" s="3" t="s">
        <v>4327</v>
      </c>
      <c r="F427" s="4">
        <v>2</v>
      </c>
      <c r="G427" s="4">
        <v>178</v>
      </c>
      <c r="H427" s="3">
        <f t="shared" si="12"/>
        <v>0.9943820224719101</v>
      </c>
      <c r="I427" s="3">
        <f t="shared" si="13"/>
        <v>99.435028248587571</v>
      </c>
      <c r="J427" s="3" t="str">
        <f>IF(I427&gt;=95,"상위 5%",IF(I427&gt;=90,"상위 10%",IF(I427&gt;=80,"상위 20%","X")))</f>
        <v>상위 5%</v>
      </c>
    </row>
    <row r="428" spans="1:10" x14ac:dyDescent="0.3">
      <c r="A428">
        <v>2021</v>
      </c>
      <c r="B428" s="3" t="s">
        <v>470</v>
      </c>
      <c r="C428" s="3" t="s">
        <v>2630</v>
      </c>
      <c r="D428" s="4">
        <v>5.194</v>
      </c>
      <c r="E428" s="3" t="s">
        <v>2086</v>
      </c>
      <c r="F428" s="4">
        <v>15</v>
      </c>
      <c r="G428" s="4">
        <v>93</v>
      </c>
      <c r="H428" s="3">
        <f t="shared" si="12"/>
        <v>0.84946236559139787</v>
      </c>
      <c r="I428" s="3">
        <f t="shared" si="13"/>
        <v>84.782608695652172</v>
      </c>
      <c r="J428" s="3" t="str">
        <f>IF(I428&gt;=95,"상위 5%",IF(I428&gt;=90,"상위 10%",IF(I428&gt;=80,"상위 20%","X")))</f>
        <v>상위 20%</v>
      </c>
    </row>
    <row r="429" spans="1:10" x14ac:dyDescent="0.3">
      <c r="A429">
        <v>2021</v>
      </c>
      <c r="B429" s="3" t="s">
        <v>471</v>
      </c>
      <c r="C429" s="3" t="s">
        <v>2631</v>
      </c>
      <c r="D429" s="4">
        <v>9.8109999999999999</v>
      </c>
      <c r="E429" s="3" t="s">
        <v>4324</v>
      </c>
      <c r="F429" s="4">
        <v>41</v>
      </c>
      <c r="G429" s="4">
        <v>334</v>
      </c>
      <c r="H429" s="3">
        <f t="shared" si="12"/>
        <v>0.88023952095808389</v>
      </c>
      <c r="I429" s="3">
        <f t="shared" si="13"/>
        <v>87.987987987987992</v>
      </c>
      <c r="J429" s="3" t="str">
        <f>IF(I429&gt;=95,"상위 5%",IF(I429&gt;=90,"상위 10%",IF(I429&gt;=80,"상위 20%","X")))</f>
        <v>상위 20%</v>
      </c>
    </row>
    <row r="430" spans="1:10" x14ac:dyDescent="0.3">
      <c r="A430">
        <v>2021</v>
      </c>
      <c r="B430" s="3" t="s">
        <v>472</v>
      </c>
      <c r="C430" s="3" t="s">
        <v>2632</v>
      </c>
      <c r="D430" s="4">
        <v>3.4910000000000001</v>
      </c>
      <c r="E430" s="3" t="s">
        <v>4399</v>
      </c>
      <c r="F430" s="4">
        <v>16</v>
      </c>
      <c r="G430" s="4">
        <v>125</v>
      </c>
      <c r="H430" s="3">
        <f t="shared" si="12"/>
        <v>0.88</v>
      </c>
      <c r="I430" s="3">
        <f t="shared" si="13"/>
        <v>87.903225806451616</v>
      </c>
      <c r="J430" s="3" t="str">
        <f>IF(I430&gt;=95,"상위 5%",IF(I430&gt;=90,"상위 10%",IF(I430&gt;=80,"상위 20%","X")))</f>
        <v>상위 20%</v>
      </c>
    </row>
    <row r="431" spans="1:10" x14ac:dyDescent="0.3">
      <c r="A431">
        <v>2021</v>
      </c>
      <c r="B431" s="3" t="s">
        <v>473</v>
      </c>
      <c r="C431" s="3" t="s">
        <v>2633</v>
      </c>
      <c r="D431" s="4">
        <v>7.0860000000000003</v>
      </c>
      <c r="E431" s="3" t="s">
        <v>4373</v>
      </c>
      <c r="F431" s="4">
        <v>30</v>
      </c>
      <c r="G431" s="4">
        <v>274</v>
      </c>
      <c r="H431" s="3">
        <f t="shared" si="12"/>
        <v>0.8941605839416058</v>
      </c>
      <c r="I431" s="3">
        <f t="shared" si="13"/>
        <v>89.377289377289387</v>
      </c>
      <c r="J431" s="3" t="str">
        <f>IF(I431&gt;=95,"상위 5%",IF(I431&gt;=90,"상위 10%",IF(I431&gt;=80,"상위 20%","X")))</f>
        <v>상위 20%</v>
      </c>
    </row>
    <row r="432" spans="1:10" x14ac:dyDescent="0.3">
      <c r="A432">
        <v>2021</v>
      </c>
      <c r="B432" s="3" t="s">
        <v>474</v>
      </c>
      <c r="C432" s="3" t="s">
        <v>2634</v>
      </c>
      <c r="D432" s="4">
        <v>8.9280000000000008</v>
      </c>
      <c r="E432" s="3" t="s">
        <v>4444</v>
      </c>
      <c r="F432" s="4">
        <v>4</v>
      </c>
      <c r="G432" s="4">
        <v>44</v>
      </c>
      <c r="H432" s="3">
        <f t="shared" si="12"/>
        <v>0.93181818181818177</v>
      </c>
      <c r="I432" s="3">
        <f t="shared" si="13"/>
        <v>93.023255813953483</v>
      </c>
      <c r="J432" s="3" t="str">
        <f>IF(I432&gt;=95,"상위 5%",IF(I432&gt;=90,"상위 10%",IF(I432&gt;=80,"상위 20%","X")))</f>
        <v>상위 10%</v>
      </c>
    </row>
    <row r="433" spans="1:10" x14ac:dyDescent="0.3">
      <c r="A433">
        <v>2021</v>
      </c>
      <c r="B433" s="3" t="s">
        <v>475</v>
      </c>
      <c r="C433" s="3" t="s">
        <v>2635</v>
      </c>
      <c r="D433" s="4">
        <v>9.41</v>
      </c>
      <c r="E433" s="3" t="s">
        <v>4387</v>
      </c>
      <c r="F433" s="4">
        <v>6</v>
      </c>
      <c r="G433" s="4">
        <v>64</v>
      </c>
      <c r="H433" s="3">
        <f t="shared" si="12"/>
        <v>0.921875</v>
      </c>
      <c r="I433" s="3">
        <f t="shared" si="13"/>
        <v>92.063492063492063</v>
      </c>
      <c r="J433" s="3" t="str">
        <f>IF(I433&gt;=95,"상위 5%",IF(I433&gt;=90,"상위 10%",IF(I433&gt;=80,"상위 20%","X")))</f>
        <v>상위 10%</v>
      </c>
    </row>
    <row r="434" spans="1:10" x14ac:dyDescent="0.3">
      <c r="A434">
        <v>2021</v>
      </c>
      <c r="B434" s="3" t="s">
        <v>477</v>
      </c>
      <c r="C434" s="3" t="s">
        <v>2637</v>
      </c>
      <c r="D434" s="4">
        <v>2.7690000000000001</v>
      </c>
      <c r="E434" s="3" t="s">
        <v>4339</v>
      </c>
      <c r="F434" s="4">
        <v>5</v>
      </c>
      <c r="G434" s="4">
        <v>34</v>
      </c>
      <c r="H434" s="3">
        <f t="shared" si="12"/>
        <v>0.88235294117647056</v>
      </c>
      <c r="I434" s="3">
        <f t="shared" si="13"/>
        <v>87.878787878787875</v>
      </c>
      <c r="J434" s="3" t="str">
        <f>IF(I434&gt;=95,"상위 5%",IF(I434&gt;=90,"상위 10%",IF(I434&gt;=80,"상위 20%","X")))</f>
        <v>상위 20%</v>
      </c>
    </row>
    <row r="435" spans="1:10" x14ac:dyDescent="0.3">
      <c r="A435">
        <v>2021</v>
      </c>
      <c r="B435" s="3" t="s">
        <v>479</v>
      </c>
      <c r="C435" s="3" t="s">
        <v>2639</v>
      </c>
      <c r="D435" s="4">
        <v>8.2710000000000008</v>
      </c>
      <c r="E435" s="3" t="s">
        <v>4406</v>
      </c>
      <c r="F435" s="4">
        <v>6</v>
      </c>
      <c r="G435" s="4">
        <v>74</v>
      </c>
      <c r="H435" s="3">
        <f t="shared" si="12"/>
        <v>0.93243243243243246</v>
      </c>
      <c r="I435" s="3">
        <f t="shared" si="13"/>
        <v>93.150684931506845</v>
      </c>
      <c r="J435" s="3" t="str">
        <f>IF(I435&gt;=95,"상위 5%",IF(I435&gt;=90,"상위 10%",IF(I435&gt;=80,"상위 20%","X")))</f>
        <v>상위 10%</v>
      </c>
    </row>
    <row r="436" spans="1:10" x14ac:dyDescent="0.3">
      <c r="A436">
        <v>2021</v>
      </c>
      <c r="B436" s="3" t="s">
        <v>480</v>
      </c>
      <c r="C436" s="3" t="s">
        <v>2640</v>
      </c>
      <c r="D436" s="4">
        <v>5.4550000000000001</v>
      </c>
      <c r="E436" s="3" t="s">
        <v>4376</v>
      </c>
      <c r="F436" s="4">
        <v>2</v>
      </c>
      <c r="G436" s="4">
        <v>28</v>
      </c>
      <c r="H436" s="3">
        <f t="shared" si="12"/>
        <v>0.9642857142857143</v>
      </c>
      <c r="I436" s="3">
        <f t="shared" si="13"/>
        <v>96.296296296296291</v>
      </c>
      <c r="J436" s="3" t="str">
        <f>IF(I436&gt;=95,"상위 5%",IF(I436&gt;=90,"상위 10%",IF(I436&gt;=80,"상위 20%","X")))</f>
        <v>상위 5%</v>
      </c>
    </row>
    <row r="437" spans="1:10" x14ac:dyDescent="0.3">
      <c r="A437">
        <v>2021</v>
      </c>
      <c r="B437" s="3" t="s">
        <v>4934</v>
      </c>
      <c r="C437" s="3" t="s">
        <v>4625</v>
      </c>
      <c r="D437" s="4">
        <v>5.2389999999999999</v>
      </c>
      <c r="E437" s="3" t="s">
        <v>4382</v>
      </c>
      <c r="F437" s="4">
        <v>36</v>
      </c>
      <c r="G437" s="4">
        <v>176</v>
      </c>
      <c r="H437" s="3">
        <f t="shared" si="12"/>
        <v>0.80113636363636365</v>
      </c>
      <c r="I437" s="3">
        <f t="shared" si="13"/>
        <v>80</v>
      </c>
      <c r="J437" s="3" t="str">
        <f>IF(I437&gt;=95,"상위 5%",IF(I437&gt;=90,"상위 10%",IF(I437&gt;=80,"상위 20%","X")))</f>
        <v>상위 20%</v>
      </c>
    </row>
    <row r="438" spans="1:10" x14ac:dyDescent="0.3">
      <c r="A438">
        <v>2021</v>
      </c>
      <c r="B438" s="3" t="s">
        <v>481</v>
      </c>
      <c r="C438" s="3" t="s">
        <v>2641</v>
      </c>
      <c r="D438" s="4">
        <v>29.69</v>
      </c>
      <c r="E438" s="3" t="s">
        <v>4390</v>
      </c>
      <c r="F438" s="4">
        <v>1</v>
      </c>
      <c r="G438" s="4">
        <v>65</v>
      </c>
      <c r="H438" s="3">
        <f t="shared" si="12"/>
        <v>1</v>
      </c>
      <c r="I438" s="3">
        <f t="shared" si="13"/>
        <v>100</v>
      </c>
      <c r="J438" s="3" t="str">
        <f>IF(I438&gt;=95,"상위 5%",IF(I438&gt;=90,"상위 10%",IF(I438&gt;=80,"상위 20%","X")))</f>
        <v>상위 5%</v>
      </c>
    </row>
    <row r="439" spans="1:10" x14ac:dyDescent="0.3">
      <c r="A439">
        <v>2021</v>
      </c>
      <c r="B439" s="3" t="s">
        <v>482</v>
      </c>
      <c r="C439" s="3" t="s">
        <v>2642</v>
      </c>
      <c r="D439" s="4">
        <v>17.367000000000001</v>
      </c>
      <c r="E439" s="3" t="s">
        <v>4390</v>
      </c>
      <c r="F439" s="4">
        <v>2</v>
      </c>
      <c r="G439" s="4">
        <v>65</v>
      </c>
      <c r="H439" s="3">
        <f t="shared" si="12"/>
        <v>0.98461538461538467</v>
      </c>
      <c r="I439" s="3">
        <f t="shared" si="13"/>
        <v>98.4375</v>
      </c>
      <c r="J439" s="3" t="str">
        <f>IF(I439&gt;=95,"상위 5%",IF(I439&gt;=90,"상위 10%",IF(I439&gt;=80,"상위 20%","X")))</f>
        <v>상위 5%</v>
      </c>
    </row>
    <row r="440" spans="1:10" x14ac:dyDescent="0.3">
      <c r="A440">
        <v>2021</v>
      </c>
      <c r="B440" s="3" t="s">
        <v>4935</v>
      </c>
      <c r="C440" s="3" t="s">
        <v>4672</v>
      </c>
      <c r="D440" s="4">
        <v>6.5720000000000001</v>
      </c>
      <c r="E440" s="3" t="s">
        <v>4429</v>
      </c>
      <c r="F440" s="4">
        <v>23</v>
      </c>
      <c r="G440" s="4">
        <v>142</v>
      </c>
      <c r="H440" s="3">
        <f t="shared" si="12"/>
        <v>0.84507042253521125</v>
      </c>
      <c r="I440" s="3">
        <f t="shared" si="13"/>
        <v>84.39716312056737</v>
      </c>
      <c r="J440" s="3" t="str">
        <f>IF(I440&gt;=95,"상위 5%",IF(I440&gt;=90,"상위 10%",IF(I440&gt;=80,"상위 20%","X")))</f>
        <v>상위 20%</v>
      </c>
    </row>
    <row r="441" spans="1:10" x14ac:dyDescent="0.3">
      <c r="A441">
        <v>2021</v>
      </c>
      <c r="B441" s="3" t="s">
        <v>484</v>
      </c>
      <c r="C441" s="3" t="s">
        <v>2644</v>
      </c>
      <c r="D441" s="4">
        <v>7.7919999999999998</v>
      </c>
      <c r="E441" s="3" t="s">
        <v>4445</v>
      </c>
      <c r="F441" s="4">
        <v>9</v>
      </c>
      <c r="G441" s="4">
        <v>133</v>
      </c>
      <c r="H441" s="3">
        <f t="shared" si="12"/>
        <v>0.93984962406015038</v>
      </c>
      <c r="I441" s="3">
        <f t="shared" si="13"/>
        <v>93.939393939393938</v>
      </c>
      <c r="J441" s="3" t="str">
        <f>IF(I441&gt;=95,"상위 5%",IF(I441&gt;=90,"상위 10%",IF(I441&gt;=80,"상위 20%","X")))</f>
        <v>상위 10%</v>
      </c>
    </row>
    <row r="442" spans="1:10" x14ac:dyDescent="0.3">
      <c r="A442">
        <v>2021</v>
      </c>
      <c r="B442" s="3" t="s">
        <v>485</v>
      </c>
      <c r="C442" s="3" t="s">
        <v>2645</v>
      </c>
      <c r="D442" s="4">
        <v>6.5460000000000003</v>
      </c>
      <c r="E442" s="3" t="s">
        <v>4429</v>
      </c>
      <c r="F442" s="4">
        <v>24</v>
      </c>
      <c r="G442" s="4">
        <v>142</v>
      </c>
      <c r="H442" s="3">
        <f t="shared" si="12"/>
        <v>0.8380281690140845</v>
      </c>
      <c r="I442" s="3">
        <f t="shared" si="13"/>
        <v>83.687943262411352</v>
      </c>
      <c r="J442" s="3" t="str">
        <f>IF(I442&gt;=95,"상위 5%",IF(I442&gt;=90,"상위 10%",IF(I442&gt;=80,"상위 20%","X")))</f>
        <v>상위 20%</v>
      </c>
    </row>
    <row r="443" spans="1:10" x14ac:dyDescent="0.3">
      <c r="A443">
        <v>2021</v>
      </c>
      <c r="B443" s="3" t="s">
        <v>4936</v>
      </c>
      <c r="C443" s="3" t="s">
        <v>4626</v>
      </c>
      <c r="D443" s="4">
        <v>6.0540000000000003</v>
      </c>
      <c r="E443" s="3" t="s">
        <v>4382</v>
      </c>
      <c r="F443" s="4">
        <v>25</v>
      </c>
      <c r="G443" s="4">
        <v>176</v>
      </c>
      <c r="H443" s="3">
        <f t="shared" si="12"/>
        <v>0.86363636363636365</v>
      </c>
      <c r="I443" s="3">
        <f t="shared" si="13"/>
        <v>86.285714285714292</v>
      </c>
      <c r="J443" s="3" t="str">
        <f>IF(I443&gt;=95,"상위 5%",IF(I443&gt;=90,"상위 10%",IF(I443&gt;=80,"상위 20%","X")))</f>
        <v>상위 20%</v>
      </c>
    </row>
    <row r="444" spans="1:10" x14ac:dyDescent="0.3">
      <c r="A444">
        <v>2021</v>
      </c>
      <c r="B444" s="3" t="s">
        <v>487</v>
      </c>
      <c r="C444" s="3" t="s">
        <v>2647</v>
      </c>
      <c r="D444" s="4">
        <v>8.8460000000000001</v>
      </c>
      <c r="E444" s="3" t="s">
        <v>4429</v>
      </c>
      <c r="F444" s="4">
        <v>15</v>
      </c>
      <c r="G444" s="4">
        <v>142</v>
      </c>
      <c r="H444" s="3">
        <f t="shared" si="12"/>
        <v>0.90140845070422537</v>
      </c>
      <c r="I444" s="3">
        <f t="shared" si="13"/>
        <v>90.070921985815602</v>
      </c>
      <c r="J444" s="3" t="str">
        <f>IF(I444&gt;=95,"상위 5%",IF(I444&gt;=90,"상위 10%",IF(I444&gt;=80,"상위 20%","X")))</f>
        <v>상위 10%</v>
      </c>
    </row>
    <row r="445" spans="1:10" x14ac:dyDescent="0.3">
      <c r="A445">
        <v>2021</v>
      </c>
      <c r="B445" s="3" t="s">
        <v>488</v>
      </c>
      <c r="C445" s="3" t="s">
        <v>2648</v>
      </c>
      <c r="D445" s="4">
        <v>5.2539999999999996</v>
      </c>
      <c r="E445" s="3" t="s">
        <v>4386</v>
      </c>
      <c r="F445" s="4">
        <v>2</v>
      </c>
      <c r="G445" s="4">
        <v>174</v>
      </c>
      <c r="H445" s="3">
        <f t="shared" si="12"/>
        <v>0.99425287356321834</v>
      </c>
      <c r="I445" s="3">
        <f t="shared" si="13"/>
        <v>99.421965317919074</v>
      </c>
      <c r="J445" s="3" t="str">
        <f>IF(I445&gt;=95,"상위 5%",IF(I445&gt;=90,"상위 10%",IF(I445&gt;=80,"상위 20%","X")))</f>
        <v>상위 5%</v>
      </c>
    </row>
    <row r="446" spans="1:10" x14ac:dyDescent="0.3">
      <c r="A446">
        <v>2021</v>
      </c>
      <c r="B446" s="3" t="s">
        <v>4937</v>
      </c>
      <c r="C446" s="3" t="s">
        <v>4628</v>
      </c>
      <c r="D446" s="4">
        <v>5.6559999999999997</v>
      </c>
      <c r="E446" s="3" t="s">
        <v>4424</v>
      </c>
      <c r="F446" s="4">
        <v>15</v>
      </c>
      <c r="G446" s="4">
        <v>94</v>
      </c>
      <c r="H446" s="3">
        <f t="shared" si="12"/>
        <v>0.85106382978723405</v>
      </c>
      <c r="I446" s="3">
        <f t="shared" si="13"/>
        <v>84.946236559139791</v>
      </c>
      <c r="J446" s="3" t="str">
        <f>IF(I446&gt;=95,"상위 5%",IF(I446&gt;=90,"상위 10%",IF(I446&gt;=80,"상위 20%","X")))</f>
        <v>상위 20%</v>
      </c>
    </row>
    <row r="447" spans="1:10" x14ac:dyDescent="0.3">
      <c r="A447">
        <v>2021</v>
      </c>
      <c r="B447" s="3" t="s">
        <v>4938</v>
      </c>
      <c r="C447" s="3" t="s">
        <v>4542</v>
      </c>
      <c r="D447" s="4">
        <v>4.2119999999999997</v>
      </c>
      <c r="E447" s="3" t="s">
        <v>1749</v>
      </c>
      <c r="F447" s="4">
        <v>11</v>
      </c>
      <c r="G447" s="4">
        <v>62</v>
      </c>
      <c r="H447" s="3">
        <f t="shared" si="12"/>
        <v>0.83870967741935487</v>
      </c>
      <c r="I447" s="3">
        <f t="shared" si="13"/>
        <v>83.606557377049185</v>
      </c>
      <c r="J447" s="3" t="str">
        <f>IF(I447&gt;=95,"상위 5%",IF(I447&gt;=90,"상위 10%",IF(I447&gt;=80,"상위 20%","X")))</f>
        <v>상위 20%</v>
      </c>
    </row>
    <row r="448" spans="1:10" x14ac:dyDescent="0.3">
      <c r="A448">
        <v>2021</v>
      </c>
      <c r="B448" s="3" t="s">
        <v>4939</v>
      </c>
      <c r="C448" s="3" t="s">
        <v>4676</v>
      </c>
      <c r="D448" s="4">
        <v>3.3719999999999999</v>
      </c>
      <c r="E448" s="3" t="s">
        <v>4455</v>
      </c>
      <c r="F448" s="4">
        <v>7</v>
      </c>
      <c r="G448" s="4">
        <v>44</v>
      </c>
      <c r="H448" s="3">
        <f t="shared" si="12"/>
        <v>0.86363636363636365</v>
      </c>
      <c r="I448" s="3">
        <f t="shared" si="13"/>
        <v>86.04651162790698</v>
      </c>
      <c r="J448" s="3" t="str">
        <f>IF(I448&gt;=95,"상위 5%",IF(I448&gt;=90,"상위 10%",IF(I448&gt;=80,"상위 20%","X")))</f>
        <v>상위 20%</v>
      </c>
    </row>
    <row r="449" spans="1:10" x14ac:dyDescent="0.3">
      <c r="A449">
        <v>2021</v>
      </c>
      <c r="B449" s="3" t="s">
        <v>495</v>
      </c>
      <c r="C449" s="3" t="s">
        <v>2655</v>
      </c>
      <c r="D449" s="4">
        <v>11.492000000000001</v>
      </c>
      <c r="E449" s="3" t="s">
        <v>4371</v>
      </c>
      <c r="F449" s="4">
        <v>10</v>
      </c>
      <c r="G449" s="4">
        <v>140</v>
      </c>
      <c r="H449" s="3">
        <f t="shared" si="12"/>
        <v>0.93571428571428572</v>
      </c>
      <c r="I449" s="3">
        <f t="shared" si="13"/>
        <v>93.525179856115102</v>
      </c>
      <c r="J449" s="3" t="str">
        <f>IF(I449&gt;=95,"상위 5%",IF(I449&gt;=90,"상위 10%",IF(I449&gt;=80,"상위 20%","X")))</f>
        <v>상위 10%</v>
      </c>
    </row>
    <row r="450" spans="1:10" x14ac:dyDescent="0.3">
      <c r="A450">
        <v>2021</v>
      </c>
      <c r="B450" s="3" t="s">
        <v>496</v>
      </c>
      <c r="C450" s="3" t="s">
        <v>2656</v>
      </c>
      <c r="D450" s="4">
        <v>12.531000000000001</v>
      </c>
      <c r="E450" s="3" t="s">
        <v>4397</v>
      </c>
      <c r="F450" s="4">
        <v>18</v>
      </c>
      <c r="G450" s="4">
        <v>242</v>
      </c>
      <c r="H450" s="3">
        <f t="shared" ref="H450:H513" si="14">(G450-F450+1)/G450</f>
        <v>0.92975206611570249</v>
      </c>
      <c r="I450" s="3">
        <f t="shared" ref="I450:I513" si="15">((G450*H450-1)/(G450-1))*100</f>
        <v>92.946058091286304</v>
      </c>
      <c r="J450" s="3" t="str">
        <f>IF(I450&gt;=95,"상위 5%",IF(I450&gt;=90,"상위 10%",IF(I450&gt;=80,"상위 20%","X")))</f>
        <v>상위 10%</v>
      </c>
    </row>
    <row r="451" spans="1:10" x14ac:dyDescent="0.3">
      <c r="A451">
        <v>2021</v>
      </c>
      <c r="B451" s="3" t="s">
        <v>497</v>
      </c>
      <c r="C451" s="3" t="s">
        <v>2657</v>
      </c>
      <c r="D451" s="4">
        <v>8.327</v>
      </c>
      <c r="E451" s="3" t="s">
        <v>4356</v>
      </c>
      <c r="F451" s="4">
        <v>1</v>
      </c>
      <c r="G451" s="4">
        <v>29</v>
      </c>
      <c r="H451" s="3">
        <f t="shared" si="14"/>
        <v>1</v>
      </c>
      <c r="I451" s="3">
        <f t="shared" si="15"/>
        <v>100</v>
      </c>
      <c r="J451" s="3" t="str">
        <f>IF(I451&gt;=95,"상위 5%",IF(I451&gt;=90,"상위 10%",IF(I451&gt;=80,"상위 20%","X")))</f>
        <v>상위 5%</v>
      </c>
    </row>
    <row r="452" spans="1:10" x14ac:dyDescent="0.3">
      <c r="A452">
        <v>2021</v>
      </c>
      <c r="B452" s="3" t="s">
        <v>4940</v>
      </c>
      <c r="C452" s="3" t="s">
        <v>4675</v>
      </c>
      <c r="D452" s="4">
        <v>4.79</v>
      </c>
      <c r="E452" s="3" t="s">
        <v>4379</v>
      </c>
      <c r="F452" s="4">
        <v>37</v>
      </c>
      <c r="G452" s="4">
        <v>203</v>
      </c>
      <c r="H452" s="3">
        <f t="shared" si="14"/>
        <v>0.82266009852216748</v>
      </c>
      <c r="I452" s="3">
        <f t="shared" si="15"/>
        <v>82.178217821782169</v>
      </c>
      <c r="J452" s="3" t="str">
        <f>IF(I452&gt;=95,"상위 5%",IF(I452&gt;=90,"상위 10%",IF(I452&gt;=80,"상위 20%","X")))</f>
        <v>상위 20%</v>
      </c>
    </row>
    <row r="453" spans="1:10" x14ac:dyDescent="0.3">
      <c r="A453">
        <v>2021</v>
      </c>
      <c r="B453" s="3" t="s">
        <v>499</v>
      </c>
      <c r="C453" s="3" t="s">
        <v>2659</v>
      </c>
      <c r="D453" s="4">
        <v>6.5510000000000002</v>
      </c>
      <c r="E453" s="3" t="s">
        <v>4382</v>
      </c>
      <c r="F453" s="4">
        <v>21</v>
      </c>
      <c r="G453" s="4">
        <v>176</v>
      </c>
      <c r="H453" s="3">
        <f t="shared" si="14"/>
        <v>0.88636363636363635</v>
      </c>
      <c r="I453" s="3">
        <f t="shared" si="15"/>
        <v>88.571428571428569</v>
      </c>
      <c r="J453" s="3" t="str">
        <f>IF(I453&gt;=95,"상위 5%",IF(I453&gt;=90,"상위 10%",IF(I453&gt;=80,"상위 20%","X")))</f>
        <v>상위 20%</v>
      </c>
    </row>
    <row r="454" spans="1:10" x14ac:dyDescent="0.3">
      <c r="A454">
        <v>2021</v>
      </c>
      <c r="B454" s="3" t="s">
        <v>500</v>
      </c>
      <c r="C454" s="3" t="s">
        <v>2660</v>
      </c>
      <c r="D454" s="4">
        <v>11.382</v>
      </c>
      <c r="E454" s="3" t="s">
        <v>4380</v>
      </c>
      <c r="F454" s="4">
        <v>8</v>
      </c>
      <c r="G454" s="4">
        <v>92</v>
      </c>
      <c r="H454" s="3">
        <f t="shared" si="14"/>
        <v>0.92391304347826086</v>
      </c>
      <c r="I454" s="3">
        <f t="shared" si="15"/>
        <v>92.307692307692307</v>
      </c>
      <c r="J454" s="3" t="str">
        <f>IF(I454&gt;=95,"상위 5%",IF(I454&gt;=90,"상위 10%",IF(I454&gt;=80,"상위 20%","X")))</f>
        <v>상위 10%</v>
      </c>
    </row>
    <row r="455" spans="1:10" x14ac:dyDescent="0.3">
      <c r="A455">
        <v>2021</v>
      </c>
      <c r="B455" s="3" t="s">
        <v>501</v>
      </c>
      <c r="C455" s="3" t="s">
        <v>2661</v>
      </c>
      <c r="D455" s="4">
        <v>3.9319999999999999</v>
      </c>
      <c r="E455" s="3" t="s">
        <v>4447</v>
      </c>
      <c r="F455" s="4">
        <v>18</v>
      </c>
      <c r="G455" s="4">
        <v>92</v>
      </c>
      <c r="H455" s="3">
        <f t="shared" si="14"/>
        <v>0.81521739130434778</v>
      </c>
      <c r="I455" s="3">
        <f t="shared" si="15"/>
        <v>81.318681318681314</v>
      </c>
      <c r="J455" s="3" t="str">
        <f>IF(I455&gt;=95,"상위 5%",IF(I455&gt;=90,"상위 10%",IF(I455&gt;=80,"상위 20%","X")))</f>
        <v>상위 20%</v>
      </c>
    </row>
    <row r="456" spans="1:10" x14ac:dyDescent="0.3">
      <c r="A456">
        <v>2021</v>
      </c>
      <c r="B456" s="3" t="s">
        <v>502</v>
      </c>
      <c r="C456" s="3" t="s">
        <v>2662</v>
      </c>
      <c r="D456" s="4">
        <v>9.0790000000000006</v>
      </c>
      <c r="E456" s="3" t="s">
        <v>4448</v>
      </c>
      <c r="F456" s="4">
        <v>3</v>
      </c>
      <c r="G456" s="4">
        <v>93</v>
      </c>
      <c r="H456" s="3">
        <f t="shared" si="14"/>
        <v>0.978494623655914</v>
      </c>
      <c r="I456" s="3">
        <f t="shared" si="15"/>
        <v>97.826086956521735</v>
      </c>
      <c r="J456" s="3" t="str">
        <f>IF(I456&gt;=95,"상위 5%",IF(I456&gt;=90,"상위 10%",IF(I456&gt;=80,"상위 20%","X")))</f>
        <v>상위 5%</v>
      </c>
    </row>
    <row r="457" spans="1:10" x14ac:dyDescent="0.3">
      <c r="A457">
        <v>2021</v>
      </c>
      <c r="B457" s="3" t="s">
        <v>504</v>
      </c>
      <c r="C457" s="3" t="s">
        <v>2664</v>
      </c>
      <c r="D457" s="4">
        <v>8.2370000000000001</v>
      </c>
      <c r="E457" s="3" t="s">
        <v>4383</v>
      </c>
      <c r="F457" s="4">
        <v>8</v>
      </c>
      <c r="G457" s="4">
        <v>89</v>
      </c>
      <c r="H457" s="3">
        <f t="shared" si="14"/>
        <v>0.9213483146067416</v>
      </c>
      <c r="I457" s="3">
        <f t="shared" si="15"/>
        <v>92.045454545454547</v>
      </c>
      <c r="J457" s="3" t="str">
        <f>IF(I457&gt;=95,"상위 5%",IF(I457&gt;=90,"상위 10%",IF(I457&gt;=80,"상위 20%","X")))</f>
        <v>상위 10%</v>
      </c>
    </row>
    <row r="458" spans="1:10" x14ac:dyDescent="0.3">
      <c r="A458">
        <v>2021</v>
      </c>
      <c r="B458" s="3" t="s">
        <v>505</v>
      </c>
      <c r="C458" s="3" t="s">
        <v>2665</v>
      </c>
      <c r="D458" s="4">
        <v>8.0670000000000002</v>
      </c>
      <c r="E458" s="3" t="s">
        <v>4448</v>
      </c>
      <c r="F458" s="4">
        <v>5</v>
      </c>
      <c r="G458" s="4">
        <v>93</v>
      </c>
      <c r="H458" s="3">
        <f t="shared" si="14"/>
        <v>0.956989247311828</v>
      </c>
      <c r="I458" s="3">
        <f t="shared" si="15"/>
        <v>95.652173913043484</v>
      </c>
      <c r="J458" s="3" t="str">
        <f>IF(I458&gt;=95,"상위 5%",IF(I458&gt;=90,"상위 10%",IF(I458&gt;=80,"상위 20%","X")))</f>
        <v>상위 5%</v>
      </c>
    </row>
    <row r="459" spans="1:10" x14ac:dyDescent="0.3">
      <c r="A459">
        <v>2021</v>
      </c>
      <c r="B459" s="3" t="s">
        <v>506</v>
      </c>
      <c r="C459" s="3" t="s">
        <v>2666</v>
      </c>
      <c r="D459" s="4">
        <v>26.132000000000001</v>
      </c>
      <c r="E459" s="3" t="s">
        <v>4410</v>
      </c>
      <c r="F459" s="4">
        <v>2</v>
      </c>
      <c r="G459" s="4">
        <v>136</v>
      </c>
      <c r="H459" s="3">
        <f t="shared" si="14"/>
        <v>0.99264705882352944</v>
      </c>
      <c r="I459" s="3">
        <f t="shared" si="15"/>
        <v>99.259259259259252</v>
      </c>
      <c r="J459" s="3" t="str">
        <f>IF(I459&gt;=95,"상위 5%",IF(I459&gt;=90,"상위 10%",IF(I459&gt;=80,"상위 20%","X")))</f>
        <v>상위 5%</v>
      </c>
    </row>
    <row r="460" spans="1:10" x14ac:dyDescent="0.3">
      <c r="A460">
        <v>2021</v>
      </c>
      <c r="B460" s="3" t="s">
        <v>507</v>
      </c>
      <c r="C460" s="3" t="s">
        <v>2667</v>
      </c>
      <c r="D460" s="4">
        <v>7.7939999999999996</v>
      </c>
      <c r="E460" s="3" t="s">
        <v>4445</v>
      </c>
      <c r="F460" s="4">
        <v>8</v>
      </c>
      <c r="G460" s="4">
        <v>133</v>
      </c>
      <c r="H460" s="3">
        <f t="shared" si="14"/>
        <v>0.94736842105263153</v>
      </c>
      <c r="I460" s="3">
        <f t="shared" si="15"/>
        <v>94.696969696969703</v>
      </c>
      <c r="J460" s="3" t="str">
        <f>IF(I460&gt;=95,"상위 5%",IF(I460&gt;=90,"상위 10%",IF(I460&gt;=80,"상위 20%","X")))</f>
        <v>상위 10%</v>
      </c>
    </row>
    <row r="461" spans="1:10" x14ac:dyDescent="0.3">
      <c r="A461">
        <v>2021</v>
      </c>
      <c r="B461" s="3" t="s">
        <v>508</v>
      </c>
      <c r="C461" s="3" t="s">
        <v>2668</v>
      </c>
      <c r="D461" s="4">
        <v>7.3250000000000002</v>
      </c>
      <c r="E461" s="3" t="s">
        <v>4360</v>
      </c>
      <c r="F461" s="4">
        <v>7</v>
      </c>
      <c r="G461" s="4">
        <v>88</v>
      </c>
      <c r="H461" s="3">
        <f t="shared" si="14"/>
        <v>0.93181818181818177</v>
      </c>
      <c r="I461" s="3">
        <f t="shared" si="15"/>
        <v>93.103448275862064</v>
      </c>
      <c r="J461" s="3" t="str">
        <f>IF(I461&gt;=95,"상위 5%",IF(I461&gt;=90,"상위 10%",IF(I461&gt;=80,"상위 20%","X")))</f>
        <v>상위 10%</v>
      </c>
    </row>
    <row r="462" spans="1:10" x14ac:dyDescent="0.3">
      <c r="A462">
        <v>2021</v>
      </c>
      <c r="B462" s="3" t="s">
        <v>509</v>
      </c>
      <c r="C462" s="3" t="s">
        <v>2669</v>
      </c>
      <c r="D462" s="4">
        <v>5.9770000000000003</v>
      </c>
      <c r="E462" s="3" t="s">
        <v>4447</v>
      </c>
      <c r="F462" s="4">
        <v>6</v>
      </c>
      <c r="G462" s="4">
        <v>92</v>
      </c>
      <c r="H462" s="3">
        <f t="shared" si="14"/>
        <v>0.94565217391304346</v>
      </c>
      <c r="I462" s="3">
        <f t="shared" si="15"/>
        <v>94.505494505494497</v>
      </c>
      <c r="J462" s="3" t="str">
        <f>IF(I462&gt;=95,"상위 5%",IF(I462&gt;=90,"상위 10%",IF(I462&gt;=80,"상위 20%","X")))</f>
        <v>상위 10%</v>
      </c>
    </row>
    <row r="463" spans="1:10" x14ac:dyDescent="0.3">
      <c r="A463">
        <v>2021</v>
      </c>
      <c r="B463" s="3" t="s">
        <v>511</v>
      </c>
      <c r="C463" s="3" t="s">
        <v>2671</v>
      </c>
      <c r="D463" s="4">
        <v>4.2910000000000004</v>
      </c>
      <c r="E463" s="3" t="s">
        <v>4388</v>
      </c>
      <c r="F463" s="4">
        <v>14</v>
      </c>
      <c r="G463" s="4">
        <v>82</v>
      </c>
      <c r="H463" s="3">
        <f t="shared" si="14"/>
        <v>0.84146341463414631</v>
      </c>
      <c r="I463" s="3">
        <f t="shared" si="15"/>
        <v>83.950617283950606</v>
      </c>
      <c r="J463" s="3" t="str">
        <f>IF(I463&gt;=95,"상위 5%",IF(I463&gt;=90,"상위 10%",IF(I463&gt;=80,"상위 20%","X")))</f>
        <v>상위 20%</v>
      </c>
    </row>
    <row r="464" spans="1:10" x14ac:dyDescent="0.3">
      <c r="A464">
        <v>2021</v>
      </c>
      <c r="B464" s="3" t="s">
        <v>512</v>
      </c>
      <c r="C464" s="3" t="s">
        <v>2672</v>
      </c>
      <c r="D464" s="4">
        <v>6.4470000000000001</v>
      </c>
      <c r="E464" s="3" t="s">
        <v>4346</v>
      </c>
      <c r="F464" s="4">
        <v>26</v>
      </c>
      <c r="G464" s="4">
        <v>276</v>
      </c>
      <c r="H464" s="3">
        <f t="shared" si="14"/>
        <v>0.90942028985507251</v>
      </c>
      <c r="I464" s="3">
        <f t="shared" si="15"/>
        <v>90.909090909090907</v>
      </c>
      <c r="J464" s="3" t="str">
        <f>IF(I464&gt;=95,"상위 5%",IF(I464&gt;=90,"상위 10%",IF(I464&gt;=80,"상위 20%","X")))</f>
        <v>상위 10%</v>
      </c>
    </row>
    <row r="465" spans="1:10" x14ac:dyDescent="0.3">
      <c r="A465">
        <v>2021</v>
      </c>
      <c r="B465" s="3" t="s">
        <v>513</v>
      </c>
      <c r="C465" s="3" t="s">
        <v>2673</v>
      </c>
      <c r="D465" s="4">
        <v>6.8890000000000002</v>
      </c>
      <c r="E465" s="3" t="s">
        <v>4346</v>
      </c>
      <c r="F465" s="4">
        <v>20</v>
      </c>
      <c r="G465" s="4">
        <v>276</v>
      </c>
      <c r="H465" s="3">
        <f t="shared" si="14"/>
        <v>0.9311594202898551</v>
      </c>
      <c r="I465" s="3">
        <f t="shared" si="15"/>
        <v>93.090909090909093</v>
      </c>
      <c r="J465" s="3" t="str">
        <f>IF(I465&gt;=95,"상위 5%",IF(I465&gt;=90,"상위 10%",IF(I465&gt;=80,"상위 20%","X")))</f>
        <v>상위 10%</v>
      </c>
    </row>
    <row r="466" spans="1:10" x14ac:dyDescent="0.3">
      <c r="A466">
        <v>2021</v>
      </c>
      <c r="B466" s="3" t="s">
        <v>514</v>
      </c>
      <c r="C466" s="3" t="s">
        <v>2674</v>
      </c>
      <c r="D466" s="4">
        <v>7.1689999999999996</v>
      </c>
      <c r="E466" s="3" t="s">
        <v>4347</v>
      </c>
      <c r="F466" s="4">
        <v>17</v>
      </c>
      <c r="G466" s="4">
        <v>156</v>
      </c>
      <c r="H466" s="3">
        <f t="shared" si="14"/>
        <v>0.89743589743589747</v>
      </c>
      <c r="I466" s="3">
        <f t="shared" si="15"/>
        <v>89.677419354838705</v>
      </c>
      <c r="J466" s="3" t="str">
        <f>IF(I466&gt;=95,"상위 5%",IF(I466&gt;=90,"상위 10%",IF(I466&gt;=80,"상위 20%","X")))</f>
        <v>상위 20%</v>
      </c>
    </row>
    <row r="467" spans="1:10" x14ac:dyDescent="0.3">
      <c r="A467">
        <v>2021</v>
      </c>
      <c r="B467" s="3" t="s">
        <v>515</v>
      </c>
      <c r="C467" s="3" t="s">
        <v>2675</v>
      </c>
      <c r="D467" s="4">
        <v>3.4769999999999999</v>
      </c>
      <c r="E467" s="3" t="s">
        <v>4398</v>
      </c>
      <c r="F467" s="4">
        <v>10</v>
      </c>
      <c r="G467" s="4">
        <v>68</v>
      </c>
      <c r="H467" s="3">
        <f t="shared" si="14"/>
        <v>0.86764705882352944</v>
      </c>
      <c r="I467" s="3">
        <f t="shared" si="15"/>
        <v>86.567164179104466</v>
      </c>
      <c r="J467" s="3" t="str">
        <f>IF(I467&gt;=95,"상위 5%",IF(I467&gt;=90,"상위 10%",IF(I467&gt;=80,"상위 20%","X")))</f>
        <v>상위 20%</v>
      </c>
    </row>
    <row r="468" spans="1:10" x14ac:dyDescent="0.3">
      <c r="A468">
        <v>2021</v>
      </c>
      <c r="B468" s="3" t="s">
        <v>517</v>
      </c>
      <c r="C468" s="3" t="s">
        <v>2677</v>
      </c>
      <c r="D468" s="4">
        <v>8.6669999999999998</v>
      </c>
      <c r="E468" s="3" t="s">
        <v>107</v>
      </c>
      <c r="F468" s="4">
        <v>4</v>
      </c>
      <c r="G468" s="4">
        <v>28</v>
      </c>
      <c r="H468" s="3">
        <f t="shared" si="14"/>
        <v>0.8928571428571429</v>
      </c>
      <c r="I468" s="3">
        <f t="shared" si="15"/>
        <v>88.888888888888886</v>
      </c>
      <c r="J468" s="3" t="str">
        <f>IF(I468&gt;=95,"상위 5%",IF(I468&gt;=90,"상위 10%",IF(I468&gt;=80,"상위 20%","X")))</f>
        <v>상위 20%</v>
      </c>
    </row>
    <row r="469" spans="1:10" x14ac:dyDescent="0.3">
      <c r="A469">
        <v>2021</v>
      </c>
      <c r="B469" s="3" t="s">
        <v>520</v>
      </c>
      <c r="C469" s="3" t="s">
        <v>2680</v>
      </c>
      <c r="D469" s="4">
        <v>3.43</v>
      </c>
      <c r="E469" s="3" t="s">
        <v>1782</v>
      </c>
      <c r="F469" s="4">
        <v>23</v>
      </c>
      <c r="G469" s="4">
        <v>129</v>
      </c>
      <c r="H469" s="3">
        <f t="shared" si="14"/>
        <v>0.8294573643410853</v>
      </c>
      <c r="I469" s="3">
        <f t="shared" si="15"/>
        <v>82.8125</v>
      </c>
      <c r="J469" s="3" t="str">
        <f>IF(I469&gt;=95,"상위 5%",IF(I469&gt;=90,"상위 10%",IF(I469&gt;=80,"상위 20%","X")))</f>
        <v>상위 20%</v>
      </c>
    </row>
    <row r="470" spans="1:10" x14ac:dyDescent="0.3">
      <c r="A470">
        <v>2021</v>
      </c>
      <c r="B470" s="3" t="s">
        <v>523</v>
      </c>
      <c r="C470" s="3" t="s">
        <v>2683</v>
      </c>
      <c r="D470" s="4">
        <v>5.7539999999999996</v>
      </c>
      <c r="E470" s="3" t="s">
        <v>4346</v>
      </c>
      <c r="F470" s="4">
        <v>46</v>
      </c>
      <c r="G470" s="4">
        <v>276</v>
      </c>
      <c r="H470" s="3">
        <f t="shared" si="14"/>
        <v>0.83695652173913049</v>
      </c>
      <c r="I470" s="3">
        <f t="shared" si="15"/>
        <v>83.63636363636364</v>
      </c>
      <c r="J470" s="3" t="str">
        <f>IF(I470&gt;=95,"상위 5%",IF(I470&gt;=90,"상위 10%",IF(I470&gt;=80,"상위 20%","X")))</f>
        <v>상위 20%</v>
      </c>
    </row>
    <row r="471" spans="1:10" x14ac:dyDescent="0.3">
      <c r="A471">
        <v>2021</v>
      </c>
      <c r="B471" s="3" t="s">
        <v>4941</v>
      </c>
      <c r="C471" s="3" t="s">
        <v>4629</v>
      </c>
      <c r="D471" s="4">
        <v>5.2430000000000003</v>
      </c>
      <c r="E471" s="3" t="s">
        <v>4346</v>
      </c>
      <c r="F471" s="4">
        <v>55</v>
      </c>
      <c r="G471" s="4">
        <v>276</v>
      </c>
      <c r="H471" s="3">
        <f t="shared" si="14"/>
        <v>0.80434782608695654</v>
      </c>
      <c r="I471" s="3">
        <f t="shared" si="15"/>
        <v>80.36363636363636</v>
      </c>
      <c r="J471" s="3" t="str">
        <f>IF(I471&gt;=95,"상위 5%",IF(I471&gt;=90,"상위 10%",IF(I471&gt;=80,"상위 20%","X")))</f>
        <v>상위 20%</v>
      </c>
    </row>
    <row r="472" spans="1:10" x14ac:dyDescent="0.3">
      <c r="A472">
        <v>2021</v>
      </c>
      <c r="B472" s="3" t="s">
        <v>524</v>
      </c>
      <c r="C472" s="3" t="s">
        <v>2684</v>
      </c>
      <c r="D472" s="4">
        <v>4.83</v>
      </c>
      <c r="E472" s="3" t="s">
        <v>4449</v>
      </c>
      <c r="F472" s="4">
        <v>1</v>
      </c>
      <c r="G472" s="4">
        <v>16</v>
      </c>
      <c r="H472" s="3">
        <f t="shared" si="14"/>
        <v>1</v>
      </c>
      <c r="I472" s="3">
        <f t="shared" si="15"/>
        <v>100</v>
      </c>
      <c r="J472" s="3" t="str">
        <f>IF(I472&gt;=95,"상위 5%",IF(I472&gt;=90,"상위 10%",IF(I472&gt;=80,"상위 20%","X")))</f>
        <v>상위 5%</v>
      </c>
    </row>
    <row r="473" spans="1:10" x14ac:dyDescent="0.3">
      <c r="A473">
        <v>2021</v>
      </c>
      <c r="B473" s="3" t="s">
        <v>525</v>
      </c>
      <c r="C473" s="3" t="s">
        <v>2685</v>
      </c>
      <c r="D473" s="4">
        <v>9.2889999999999997</v>
      </c>
      <c r="E473" s="3" t="s">
        <v>4384</v>
      </c>
      <c r="F473" s="4">
        <v>11</v>
      </c>
      <c r="G473" s="4">
        <v>167</v>
      </c>
      <c r="H473" s="3">
        <f t="shared" si="14"/>
        <v>0.94011976047904189</v>
      </c>
      <c r="I473" s="3">
        <f t="shared" si="15"/>
        <v>93.975903614457835</v>
      </c>
      <c r="J473" s="3" t="str">
        <f>IF(I473&gt;=95,"상위 5%",IF(I473&gt;=90,"상위 10%",IF(I473&gt;=80,"상위 20%","X")))</f>
        <v>상위 10%</v>
      </c>
    </row>
    <row r="474" spans="1:10" x14ac:dyDescent="0.3">
      <c r="A474">
        <v>2021</v>
      </c>
      <c r="B474" s="3" t="s">
        <v>526</v>
      </c>
      <c r="C474" s="3" t="s">
        <v>2686</v>
      </c>
      <c r="D474" s="4">
        <v>10.005000000000001</v>
      </c>
      <c r="E474" s="3" t="s">
        <v>4428</v>
      </c>
      <c r="F474" s="4">
        <v>30</v>
      </c>
      <c r="G474" s="4">
        <v>195</v>
      </c>
      <c r="H474" s="3">
        <f t="shared" si="14"/>
        <v>0.85128205128205126</v>
      </c>
      <c r="I474" s="3">
        <f t="shared" si="15"/>
        <v>85.051546391752581</v>
      </c>
      <c r="J474" s="3" t="str">
        <f>IF(I474&gt;=95,"상위 5%",IF(I474&gt;=90,"상위 10%",IF(I474&gt;=80,"상위 20%","X")))</f>
        <v>상위 20%</v>
      </c>
    </row>
    <row r="475" spans="1:10" x14ac:dyDescent="0.3">
      <c r="A475">
        <v>2021</v>
      </c>
      <c r="B475" s="3" t="s">
        <v>527</v>
      </c>
      <c r="C475" s="3" t="s">
        <v>2687</v>
      </c>
      <c r="D475" s="4">
        <v>6.915</v>
      </c>
      <c r="E475" s="3" t="s">
        <v>4371</v>
      </c>
      <c r="F475" s="4">
        <v>23</v>
      </c>
      <c r="G475" s="4">
        <v>140</v>
      </c>
      <c r="H475" s="3">
        <f t="shared" si="14"/>
        <v>0.84285714285714286</v>
      </c>
      <c r="I475" s="3">
        <f t="shared" si="15"/>
        <v>84.172661870503589</v>
      </c>
      <c r="J475" s="3" t="str">
        <f>IF(I475&gt;=95,"상위 5%",IF(I475&gt;=90,"상위 10%",IF(I475&gt;=80,"상위 20%","X")))</f>
        <v>상위 20%</v>
      </c>
    </row>
    <row r="476" spans="1:10" x14ac:dyDescent="0.3">
      <c r="A476">
        <v>2021</v>
      </c>
      <c r="B476" s="3" t="s">
        <v>4942</v>
      </c>
      <c r="C476" s="3" t="s">
        <v>4684</v>
      </c>
      <c r="D476" s="4">
        <v>2.573</v>
      </c>
      <c r="E476" s="3" t="s">
        <v>4377</v>
      </c>
      <c r="F476" s="4">
        <v>22</v>
      </c>
      <c r="G476" s="4">
        <v>124</v>
      </c>
      <c r="H476" s="3">
        <f t="shared" si="14"/>
        <v>0.83064516129032262</v>
      </c>
      <c r="I476" s="3">
        <f t="shared" si="15"/>
        <v>82.926829268292678</v>
      </c>
      <c r="J476" s="3" t="str">
        <f>IF(I476&gt;=95,"상위 5%",IF(I476&gt;=90,"상위 10%",IF(I476&gt;=80,"상위 20%","X")))</f>
        <v>상위 20%</v>
      </c>
    </row>
    <row r="477" spans="1:10" x14ac:dyDescent="0.3">
      <c r="A477">
        <v>2021</v>
      </c>
      <c r="B477" s="3" t="s">
        <v>4943</v>
      </c>
      <c r="C477" s="3" t="s">
        <v>4578</v>
      </c>
      <c r="D477" s="4">
        <v>4.9139999999999997</v>
      </c>
      <c r="E477" s="3" t="s">
        <v>4419</v>
      </c>
      <c r="F477" s="4">
        <v>3</v>
      </c>
      <c r="G477" s="4">
        <v>21</v>
      </c>
      <c r="H477" s="3">
        <f t="shared" si="14"/>
        <v>0.90476190476190477</v>
      </c>
      <c r="I477" s="3">
        <f t="shared" si="15"/>
        <v>90</v>
      </c>
      <c r="J477" s="3" t="str">
        <f>IF(I477&gt;=95,"상위 5%",IF(I477&gt;=90,"상위 10%",IF(I477&gt;=80,"상위 20%","X")))</f>
        <v>상위 10%</v>
      </c>
    </row>
    <row r="478" spans="1:10" x14ac:dyDescent="0.3">
      <c r="A478">
        <v>2021</v>
      </c>
      <c r="B478" s="3" t="s">
        <v>528</v>
      </c>
      <c r="C478" s="3" t="s">
        <v>2688</v>
      </c>
      <c r="D478" s="4">
        <v>5.2679999999999998</v>
      </c>
      <c r="E478" s="3" t="s">
        <v>4404</v>
      </c>
      <c r="F478" s="4">
        <v>11</v>
      </c>
      <c r="G478" s="4">
        <v>71</v>
      </c>
      <c r="H478" s="3">
        <f t="shared" si="14"/>
        <v>0.85915492957746475</v>
      </c>
      <c r="I478" s="3">
        <f t="shared" si="15"/>
        <v>85.714285714285708</v>
      </c>
      <c r="J478" s="3" t="str">
        <f>IF(I478&gt;=95,"상위 5%",IF(I478&gt;=90,"상위 10%",IF(I478&gt;=80,"상위 20%","X")))</f>
        <v>상위 20%</v>
      </c>
    </row>
    <row r="479" spans="1:10" x14ac:dyDescent="0.3">
      <c r="A479">
        <v>2021</v>
      </c>
      <c r="B479" s="3" t="s">
        <v>529</v>
      </c>
      <c r="C479" s="3" t="s">
        <v>2689</v>
      </c>
      <c r="D479" s="4">
        <v>4.1849999999999996</v>
      </c>
      <c r="E479" s="3" t="s">
        <v>4420</v>
      </c>
      <c r="F479" s="4">
        <v>9</v>
      </c>
      <c r="G479" s="4">
        <v>60</v>
      </c>
      <c r="H479" s="3">
        <f t="shared" si="14"/>
        <v>0.8666666666666667</v>
      </c>
      <c r="I479" s="3">
        <f t="shared" si="15"/>
        <v>86.440677966101703</v>
      </c>
      <c r="J479" s="3" t="str">
        <f>IF(I479&gt;=95,"상위 5%",IF(I479&gt;=90,"상위 10%",IF(I479&gt;=80,"상위 20%","X")))</f>
        <v>상위 20%</v>
      </c>
    </row>
    <row r="480" spans="1:10" x14ac:dyDescent="0.3">
      <c r="A480">
        <v>2021</v>
      </c>
      <c r="B480" s="3" t="s">
        <v>530</v>
      </c>
      <c r="C480" s="3" t="s">
        <v>2690</v>
      </c>
      <c r="D480" s="4">
        <v>4.5330000000000004</v>
      </c>
      <c r="E480" s="3" t="s">
        <v>4434</v>
      </c>
      <c r="F480" s="4">
        <v>7</v>
      </c>
      <c r="G480" s="4">
        <v>45</v>
      </c>
      <c r="H480" s="3">
        <f t="shared" si="14"/>
        <v>0.8666666666666667</v>
      </c>
      <c r="I480" s="3">
        <f t="shared" si="15"/>
        <v>86.36363636363636</v>
      </c>
      <c r="J480" s="3" t="str">
        <f>IF(I480&gt;=95,"상위 5%",IF(I480&gt;=90,"상위 10%",IF(I480&gt;=80,"상위 20%","X")))</f>
        <v>상위 20%</v>
      </c>
    </row>
    <row r="481" spans="1:10" x14ac:dyDescent="0.3">
      <c r="A481">
        <v>2021</v>
      </c>
      <c r="B481" s="3" t="s">
        <v>532</v>
      </c>
      <c r="C481" s="3" t="s">
        <v>2692</v>
      </c>
      <c r="D481" s="4">
        <v>3.246</v>
      </c>
      <c r="E481" s="3" t="s">
        <v>4365</v>
      </c>
      <c r="F481" s="4">
        <v>7</v>
      </c>
      <c r="G481" s="4">
        <v>55</v>
      </c>
      <c r="H481" s="3">
        <f t="shared" si="14"/>
        <v>0.89090909090909087</v>
      </c>
      <c r="I481" s="3">
        <f t="shared" si="15"/>
        <v>88.888888888888886</v>
      </c>
      <c r="J481" s="3" t="str">
        <f>IF(I481&gt;=95,"상위 5%",IF(I481&gt;=90,"상위 10%",IF(I481&gt;=80,"상위 20%","X")))</f>
        <v>상위 20%</v>
      </c>
    </row>
    <row r="482" spans="1:10" x14ac:dyDescent="0.3">
      <c r="A482">
        <v>2021</v>
      </c>
      <c r="B482" s="3" t="s">
        <v>4944</v>
      </c>
      <c r="C482" s="3" t="s">
        <v>4510</v>
      </c>
      <c r="D482" s="4">
        <v>1.665</v>
      </c>
      <c r="E482" s="3" t="s">
        <v>4343</v>
      </c>
      <c r="F482" s="4">
        <v>59</v>
      </c>
      <c r="G482" s="4">
        <v>330</v>
      </c>
      <c r="H482" s="3">
        <f t="shared" si="14"/>
        <v>0.82424242424242422</v>
      </c>
      <c r="I482" s="3">
        <f t="shared" si="15"/>
        <v>82.370820668693014</v>
      </c>
      <c r="J482" s="3" t="str">
        <f>IF(I482&gt;=95,"상위 5%",IF(I482&gt;=90,"상위 10%",IF(I482&gt;=80,"상위 20%","X")))</f>
        <v>상위 20%</v>
      </c>
    </row>
    <row r="483" spans="1:10" x14ac:dyDescent="0.3">
      <c r="A483">
        <v>2021</v>
      </c>
      <c r="B483" s="3" t="s">
        <v>4945</v>
      </c>
      <c r="C483" s="3" t="s">
        <v>4489</v>
      </c>
      <c r="D483" s="4">
        <v>2.3860000000000001</v>
      </c>
      <c r="E483" s="3" t="s">
        <v>4365</v>
      </c>
      <c r="F483" s="4">
        <v>10</v>
      </c>
      <c r="G483" s="4">
        <v>55</v>
      </c>
      <c r="H483" s="3">
        <f t="shared" si="14"/>
        <v>0.83636363636363631</v>
      </c>
      <c r="I483" s="3">
        <f t="shared" si="15"/>
        <v>83.333333333333343</v>
      </c>
      <c r="J483" s="3" t="str">
        <f>IF(I483&gt;=95,"상위 5%",IF(I483&gt;=90,"상위 10%",IF(I483&gt;=80,"상위 20%","X")))</f>
        <v>상위 20%</v>
      </c>
    </row>
    <row r="484" spans="1:10" x14ac:dyDescent="0.3">
      <c r="A484">
        <v>2021</v>
      </c>
      <c r="B484" s="3" t="s">
        <v>533</v>
      </c>
      <c r="C484" s="3" t="s">
        <v>2693</v>
      </c>
      <c r="D484" s="4">
        <v>1.9379999999999999</v>
      </c>
      <c r="E484" s="3" t="s">
        <v>4343</v>
      </c>
      <c r="F484" s="4">
        <v>40</v>
      </c>
      <c r="G484" s="4">
        <v>330</v>
      </c>
      <c r="H484" s="3">
        <f t="shared" si="14"/>
        <v>0.88181818181818183</v>
      </c>
      <c r="I484" s="3">
        <f t="shared" si="15"/>
        <v>88.145896656534944</v>
      </c>
      <c r="J484" s="3" t="str">
        <f>IF(I484&gt;=95,"상위 5%",IF(I484&gt;=90,"상위 10%",IF(I484&gt;=80,"상위 20%","X")))</f>
        <v>상위 20%</v>
      </c>
    </row>
    <row r="485" spans="1:10" x14ac:dyDescent="0.3">
      <c r="A485">
        <v>2021</v>
      </c>
      <c r="B485" s="3" t="s">
        <v>534</v>
      </c>
      <c r="C485" s="3" t="s">
        <v>2694</v>
      </c>
      <c r="D485" s="4">
        <v>4.26</v>
      </c>
      <c r="E485" s="3" t="s">
        <v>4330</v>
      </c>
      <c r="F485" s="4">
        <v>5</v>
      </c>
      <c r="G485" s="4">
        <v>265</v>
      </c>
      <c r="H485" s="3">
        <f t="shared" si="14"/>
        <v>0.98490566037735849</v>
      </c>
      <c r="I485" s="3">
        <f t="shared" si="15"/>
        <v>98.484848484848484</v>
      </c>
      <c r="J485" s="3" t="str">
        <f>IF(I485&gt;=95,"상위 5%",IF(I485&gt;=90,"상위 10%",IF(I485&gt;=80,"상위 20%","X")))</f>
        <v>상위 5%</v>
      </c>
    </row>
    <row r="486" spans="1:10" x14ac:dyDescent="0.3">
      <c r="A486">
        <v>2021</v>
      </c>
      <c r="B486" s="3" t="s">
        <v>535</v>
      </c>
      <c r="C486" s="3" t="s">
        <v>2695</v>
      </c>
      <c r="D486" s="4">
        <v>2.024</v>
      </c>
      <c r="E486" s="3" t="s">
        <v>4343</v>
      </c>
      <c r="F486" s="4">
        <v>37</v>
      </c>
      <c r="G486" s="4">
        <v>330</v>
      </c>
      <c r="H486" s="3">
        <f t="shared" si="14"/>
        <v>0.89090909090909087</v>
      </c>
      <c r="I486" s="3">
        <f t="shared" si="15"/>
        <v>89.057750759878417</v>
      </c>
      <c r="J486" s="3" t="str">
        <f>IF(I486&gt;=95,"상위 5%",IF(I486&gt;=90,"상위 10%",IF(I486&gt;=80,"상위 20%","X")))</f>
        <v>상위 20%</v>
      </c>
    </row>
    <row r="487" spans="1:10" x14ac:dyDescent="0.3">
      <c r="A487">
        <v>2021</v>
      </c>
      <c r="B487" s="3" t="s">
        <v>4946</v>
      </c>
      <c r="C487" s="3" t="s">
        <v>4518</v>
      </c>
      <c r="D487" s="4">
        <v>1.766</v>
      </c>
      <c r="E487" s="3" t="s">
        <v>4343</v>
      </c>
      <c r="F487" s="4">
        <v>51</v>
      </c>
      <c r="G487" s="4">
        <v>330</v>
      </c>
      <c r="H487" s="3">
        <f t="shared" si="14"/>
        <v>0.84848484848484851</v>
      </c>
      <c r="I487" s="3">
        <f t="shared" si="15"/>
        <v>84.80243161094225</v>
      </c>
      <c r="J487" s="3" t="str">
        <f>IF(I487&gt;=95,"상위 5%",IF(I487&gt;=90,"상위 10%",IF(I487&gt;=80,"상위 20%","X")))</f>
        <v>상위 20%</v>
      </c>
    </row>
    <row r="488" spans="1:10" x14ac:dyDescent="0.3">
      <c r="A488">
        <v>2021</v>
      </c>
      <c r="B488" s="3" t="s">
        <v>536</v>
      </c>
      <c r="C488" s="3" t="s">
        <v>2696</v>
      </c>
      <c r="D488" s="4">
        <v>4.6539999999999999</v>
      </c>
      <c r="E488" s="3" t="s">
        <v>4329</v>
      </c>
      <c r="F488" s="4">
        <v>11</v>
      </c>
      <c r="G488" s="4">
        <v>108</v>
      </c>
      <c r="H488" s="3">
        <f t="shared" si="14"/>
        <v>0.90740740740740744</v>
      </c>
      <c r="I488" s="3">
        <f t="shared" si="15"/>
        <v>90.654205607476641</v>
      </c>
      <c r="J488" s="3" t="str">
        <f>IF(I488&gt;=95,"상위 5%",IF(I488&gt;=90,"상위 10%",IF(I488&gt;=80,"상위 20%","X")))</f>
        <v>상위 10%</v>
      </c>
    </row>
    <row r="489" spans="1:10" x14ac:dyDescent="0.3">
      <c r="A489">
        <v>2021</v>
      </c>
      <c r="B489" s="3" t="s">
        <v>4947</v>
      </c>
      <c r="C489" s="3" t="s">
        <v>4630</v>
      </c>
      <c r="D489" s="4">
        <v>1.9159999999999999</v>
      </c>
      <c r="E489" s="3" t="s">
        <v>4343</v>
      </c>
      <c r="F489" s="4">
        <v>41</v>
      </c>
      <c r="G489" s="4">
        <v>330</v>
      </c>
      <c r="H489" s="3">
        <f t="shared" si="14"/>
        <v>0.87878787878787878</v>
      </c>
      <c r="I489" s="3">
        <f t="shared" si="15"/>
        <v>87.841945288753791</v>
      </c>
      <c r="J489" s="3" t="str">
        <f>IF(I489&gt;=95,"상위 5%",IF(I489&gt;=90,"상위 10%",IF(I489&gt;=80,"상위 20%","X")))</f>
        <v>상위 20%</v>
      </c>
    </row>
    <row r="490" spans="1:10" x14ac:dyDescent="0.3">
      <c r="A490">
        <v>2021</v>
      </c>
      <c r="B490" s="3" t="s">
        <v>537</v>
      </c>
      <c r="C490" s="3" t="s">
        <v>2697</v>
      </c>
      <c r="D490" s="4">
        <v>3.2189999999999999</v>
      </c>
      <c r="E490" s="3" t="s">
        <v>4343</v>
      </c>
      <c r="F490" s="4">
        <v>9</v>
      </c>
      <c r="G490" s="4">
        <v>330</v>
      </c>
      <c r="H490" s="3">
        <f t="shared" si="14"/>
        <v>0.97575757575757571</v>
      </c>
      <c r="I490" s="3">
        <f t="shared" si="15"/>
        <v>97.568389057750764</v>
      </c>
      <c r="J490" s="3" t="str">
        <f>IF(I490&gt;=95,"상위 5%",IF(I490&gt;=90,"상위 10%",IF(I490&gt;=80,"상위 20%","X")))</f>
        <v>상위 5%</v>
      </c>
    </row>
    <row r="491" spans="1:10" x14ac:dyDescent="0.3">
      <c r="A491">
        <v>2021</v>
      </c>
      <c r="B491" s="3" t="s">
        <v>538</v>
      </c>
      <c r="C491" s="3" t="s">
        <v>2698</v>
      </c>
      <c r="D491" s="4">
        <v>6.3680000000000003</v>
      </c>
      <c r="E491" s="3" t="s">
        <v>4363</v>
      </c>
      <c r="F491" s="4">
        <v>10</v>
      </c>
      <c r="G491" s="4">
        <v>86</v>
      </c>
      <c r="H491" s="3">
        <f t="shared" si="14"/>
        <v>0.89534883720930236</v>
      </c>
      <c r="I491" s="3">
        <f t="shared" si="15"/>
        <v>89.411764705882362</v>
      </c>
      <c r="J491" s="3" t="str">
        <f>IF(I491&gt;=95,"상위 5%",IF(I491&gt;=90,"상위 10%",IF(I491&gt;=80,"상위 20%","X")))</f>
        <v>상위 20%</v>
      </c>
    </row>
    <row r="492" spans="1:10" x14ac:dyDescent="0.3">
      <c r="A492">
        <v>2021</v>
      </c>
      <c r="B492" s="3" t="s">
        <v>540</v>
      </c>
      <c r="C492" s="3" t="s">
        <v>2700</v>
      </c>
      <c r="D492" s="4">
        <v>3.2280000000000002</v>
      </c>
      <c r="E492" s="3" t="s">
        <v>4386</v>
      </c>
      <c r="F492" s="4">
        <v>9</v>
      </c>
      <c r="G492" s="4">
        <v>174</v>
      </c>
      <c r="H492" s="3">
        <f t="shared" si="14"/>
        <v>0.95402298850574707</v>
      </c>
      <c r="I492" s="3">
        <f t="shared" si="15"/>
        <v>95.375722543352609</v>
      </c>
      <c r="J492" s="3" t="str">
        <f>IF(I492&gt;=95,"상위 5%",IF(I492&gt;=90,"상위 10%",IF(I492&gt;=80,"상위 20%","X")))</f>
        <v>상위 5%</v>
      </c>
    </row>
    <row r="493" spans="1:10" x14ac:dyDescent="0.3">
      <c r="A493">
        <v>2021</v>
      </c>
      <c r="B493" s="3" t="s">
        <v>541</v>
      </c>
      <c r="C493" s="3" t="s">
        <v>2701</v>
      </c>
      <c r="D493" s="4">
        <v>5.407</v>
      </c>
      <c r="E493" s="3" t="s">
        <v>4355</v>
      </c>
      <c r="F493" s="4">
        <v>11</v>
      </c>
      <c r="G493" s="4">
        <v>135</v>
      </c>
      <c r="H493" s="3">
        <f t="shared" si="14"/>
        <v>0.92592592592592593</v>
      </c>
      <c r="I493" s="3">
        <f t="shared" si="15"/>
        <v>92.537313432835816</v>
      </c>
      <c r="J493" s="3" t="str">
        <f>IF(I493&gt;=95,"상위 5%",IF(I493&gt;=90,"상위 10%",IF(I493&gt;=80,"상위 20%","X")))</f>
        <v>상위 10%</v>
      </c>
    </row>
    <row r="494" spans="1:10" x14ac:dyDescent="0.3">
      <c r="A494">
        <v>2021</v>
      </c>
      <c r="B494" s="3" t="s">
        <v>4948</v>
      </c>
      <c r="C494" s="3" t="s">
        <v>4688</v>
      </c>
      <c r="D494" s="4">
        <v>6.617</v>
      </c>
      <c r="E494" s="3" t="s">
        <v>4450</v>
      </c>
      <c r="F494" s="4">
        <v>5</v>
      </c>
      <c r="G494" s="4">
        <v>28</v>
      </c>
      <c r="H494" s="3">
        <f t="shared" si="14"/>
        <v>0.8571428571428571</v>
      </c>
      <c r="I494" s="3">
        <f t="shared" si="15"/>
        <v>85.18518518518519</v>
      </c>
      <c r="J494" s="3" t="str">
        <f>IF(I494&gt;=95,"상위 5%",IF(I494&gt;=90,"상위 10%",IF(I494&gt;=80,"상위 20%","X")))</f>
        <v>상위 20%</v>
      </c>
    </row>
    <row r="495" spans="1:10" x14ac:dyDescent="0.3">
      <c r="A495">
        <v>2021</v>
      </c>
      <c r="B495" s="3" t="s">
        <v>542</v>
      </c>
      <c r="C495" s="3" t="s">
        <v>2702</v>
      </c>
      <c r="D495" s="4">
        <v>7.6639999999999997</v>
      </c>
      <c r="E495" s="3" t="s">
        <v>4450</v>
      </c>
      <c r="F495" s="4">
        <v>3</v>
      </c>
      <c r="G495" s="4">
        <v>28</v>
      </c>
      <c r="H495" s="3">
        <f t="shared" si="14"/>
        <v>0.9285714285714286</v>
      </c>
      <c r="I495" s="3">
        <f t="shared" si="15"/>
        <v>92.592592592592595</v>
      </c>
      <c r="J495" s="3" t="str">
        <f>IF(I495&gt;=95,"상위 5%",IF(I495&gt;=90,"상위 10%",IF(I495&gt;=80,"상위 20%","X")))</f>
        <v>상위 10%</v>
      </c>
    </row>
    <row r="496" spans="1:10" x14ac:dyDescent="0.3">
      <c r="A496">
        <v>2021</v>
      </c>
      <c r="B496" s="3" t="s">
        <v>543</v>
      </c>
      <c r="C496" s="3" t="s">
        <v>2703</v>
      </c>
      <c r="D496" s="4">
        <v>9.0779999999999994</v>
      </c>
      <c r="E496" s="3" t="s">
        <v>4352</v>
      </c>
      <c r="F496" s="4">
        <v>1</v>
      </c>
      <c r="G496" s="4">
        <v>90</v>
      </c>
      <c r="H496" s="3">
        <f t="shared" si="14"/>
        <v>1</v>
      </c>
      <c r="I496" s="3">
        <f t="shared" si="15"/>
        <v>100</v>
      </c>
      <c r="J496" s="3" t="str">
        <f>IF(I496&gt;=95,"상위 5%",IF(I496&gt;=90,"상위 10%",IF(I496&gt;=80,"상위 20%","X")))</f>
        <v>상위 5%</v>
      </c>
    </row>
    <row r="497" spans="1:10" x14ac:dyDescent="0.3">
      <c r="A497">
        <v>2021</v>
      </c>
      <c r="B497" s="3" t="s">
        <v>544</v>
      </c>
      <c r="C497" s="3" t="s">
        <v>2704</v>
      </c>
      <c r="D497" s="4">
        <v>8.5280000000000005</v>
      </c>
      <c r="E497" s="3" t="s">
        <v>4450</v>
      </c>
      <c r="F497" s="4">
        <v>2</v>
      </c>
      <c r="G497" s="4">
        <v>28</v>
      </c>
      <c r="H497" s="3">
        <f t="shared" si="14"/>
        <v>0.9642857142857143</v>
      </c>
      <c r="I497" s="3">
        <f t="shared" si="15"/>
        <v>96.296296296296291</v>
      </c>
      <c r="J497" s="3" t="str">
        <f>IF(I497&gt;=95,"상위 5%",IF(I497&gt;=90,"상위 10%",IF(I497&gt;=80,"상위 20%","X")))</f>
        <v>상위 5%</v>
      </c>
    </row>
    <row r="498" spans="1:10" x14ac:dyDescent="0.3">
      <c r="A498">
        <v>2021</v>
      </c>
      <c r="B498" s="3" t="s">
        <v>545</v>
      </c>
      <c r="C498" s="3" t="s">
        <v>2705</v>
      </c>
      <c r="D498" s="4">
        <v>9.09</v>
      </c>
      <c r="E498" s="3" t="s">
        <v>1818</v>
      </c>
      <c r="F498" s="4">
        <v>4</v>
      </c>
      <c r="G498" s="4">
        <v>81</v>
      </c>
      <c r="H498" s="3">
        <f t="shared" si="14"/>
        <v>0.96296296296296291</v>
      </c>
      <c r="I498" s="3">
        <f t="shared" si="15"/>
        <v>96.25</v>
      </c>
      <c r="J498" s="3" t="str">
        <f>IF(I498&gt;=95,"상위 5%",IF(I498&gt;=90,"상위 10%",IF(I498&gt;=80,"상위 20%","X")))</f>
        <v>상위 5%</v>
      </c>
    </row>
    <row r="499" spans="1:10" x14ac:dyDescent="0.3">
      <c r="A499">
        <v>2021</v>
      </c>
      <c r="B499" s="3" t="s">
        <v>546</v>
      </c>
      <c r="C499" s="3" t="s">
        <v>2706</v>
      </c>
      <c r="D499" s="4">
        <v>12.811</v>
      </c>
      <c r="E499" s="3" t="s">
        <v>4408</v>
      </c>
      <c r="F499" s="4">
        <v>2</v>
      </c>
      <c r="G499" s="4">
        <v>143</v>
      </c>
      <c r="H499" s="3">
        <f t="shared" si="14"/>
        <v>0.99300699300699302</v>
      </c>
      <c r="I499" s="3">
        <f t="shared" si="15"/>
        <v>99.295774647887328</v>
      </c>
      <c r="J499" s="3" t="str">
        <f>IF(I499&gt;=95,"상위 5%",IF(I499&gt;=90,"상위 10%",IF(I499&gt;=80,"상위 20%","X")))</f>
        <v>상위 5%</v>
      </c>
    </row>
    <row r="500" spans="1:10" x14ac:dyDescent="0.3">
      <c r="A500">
        <v>2021</v>
      </c>
      <c r="B500" s="3" t="s">
        <v>547</v>
      </c>
      <c r="C500" s="3" t="s">
        <v>2707</v>
      </c>
      <c r="D500" s="4">
        <v>7.2709999999999999</v>
      </c>
      <c r="E500" s="3" t="s">
        <v>4403</v>
      </c>
      <c r="F500" s="4">
        <v>45</v>
      </c>
      <c r="G500" s="4">
        <v>295</v>
      </c>
      <c r="H500" s="3">
        <f t="shared" si="14"/>
        <v>0.85084745762711866</v>
      </c>
      <c r="I500" s="3">
        <f t="shared" si="15"/>
        <v>85.034013605442169</v>
      </c>
      <c r="J500" s="3" t="str">
        <f>IF(I500&gt;=95,"상위 5%",IF(I500&gt;=90,"상위 10%",IF(I500&gt;=80,"상위 20%","X")))</f>
        <v>상위 20%</v>
      </c>
    </row>
    <row r="501" spans="1:10" x14ac:dyDescent="0.3">
      <c r="A501">
        <v>2021</v>
      </c>
      <c r="B501" s="3" t="s">
        <v>4949</v>
      </c>
      <c r="C501" s="3" t="s">
        <v>4632</v>
      </c>
      <c r="D501" s="4">
        <v>3.633</v>
      </c>
      <c r="E501" s="3" t="s">
        <v>4431</v>
      </c>
      <c r="F501" s="4">
        <v>12</v>
      </c>
      <c r="G501" s="4">
        <v>58</v>
      </c>
      <c r="H501" s="3">
        <f t="shared" si="14"/>
        <v>0.81034482758620685</v>
      </c>
      <c r="I501" s="3">
        <f t="shared" si="15"/>
        <v>80.701754385964904</v>
      </c>
      <c r="J501" s="3" t="str">
        <f>IF(I501&gt;=95,"상위 5%",IF(I501&gt;=90,"상위 10%",IF(I501&gt;=80,"상위 20%","X")))</f>
        <v>상위 20%</v>
      </c>
    </row>
    <row r="502" spans="1:10" x14ac:dyDescent="0.3">
      <c r="A502">
        <v>2021</v>
      </c>
      <c r="B502" s="3" t="s">
        <v>548</v>
      </c>
      <c r="C502" s="3" t="s">
        <v>2708</v>
      </c>
      <c r="D502" s="4">
        <v>4.0140000000000002</v>
      </c>
      <c r="E502" s="3" t="s">
        <v>4416</v>
      </c>
      <c r="F502" s="4">
        <v>14</v>
      </c>
      <c r="G502" s="4">
        <v>108</v>
      </c>
      <c r="H502" s="3">
        <f t="shared" si="14"/>
        <v>0.87962962962962965</v>
      </c>
      <c r="I502" s="3">
        <f t="shared" si="15"/>
        <v>87.850467289719631</v>
      </c>
      <c r="J502" s="3" t="str">
        <f>IF(I502&gt;=95,"상위 5%",IF(I502&gt;=90,"상위 10%",IF(I502&gt;=80,"상위 20%","X")))</f>
        <v>상위 20%</v>
      </c>
    </row>
    <row r="503" spans="1:10" x14ac:dyDescent="0.3">
      <c r="A503">
        <v>2021</v>
      </c>
      <c r="B503" s="3" t="s">
        <v>550</v>
      </c>
      <c r="C503" s="3" t="s">
        <v>2710</v>
      </c>
      <c r="D503" s="4">
        <v>5.4279999999999999</v>
      </c>
      <c r="E503" s="3" t="s">
        <v>4328</v>
      </c>
      <c r="F503" s="4">
        <v>13</v>
      </c>
      <c r="G503" s="4">
        <v>110</v>
      </c>
      <c r="H503" s="3">
        <f t="shared" si="14"/>
        <v>0.89090909090909087</v>
      </c>
      <c r="I503" s="3">
        <f t="shared" si="15"/>
        <v>88.9908256880734</v>
      </c>
      <c r="J503" s="3" t="str">
        <f>IF(I503&gt;=95,"상위 5%",IF(I503&gt;=90,"상위 10%",IF(I503&gt;=80,"상위 20%","X")))</f>
        <v>상위 20%</v>
      </c>
    </row>
    <row r="504" spans="1:10" x14ac:dyDescent="0.3">
      <c r="A504">
        <v>2021</v>
      </c>
      <c r="B504" s="3" t="s">
        <v>551</v>
      </c>
      <c r="C504" s="3" t="s">
        <v>2711</v>
      </c>
      <c r="D504" s="4">
        <v>6.7560000000000002</v>
      </c>
      <c r="E504" s="3" t="s">
        <v>4416</v>
      </c>
      <c r="F504" s="4">
        <v>2</v>
      </c>
      <c r="G504" s="4">
        <v>108</v>
      </c>
      <c r="H504" s="3">
        <f t="shared" si="14"/>
        <v>0.9907407407407407</v>
      </c>
      <c r="I504" s="3">
        <f t="shared" si="15"/>
        <v>99.065420560747668</v>
      </c>
      <c r="J504" s="3" t="str">
        <f>IF(I504&gt;=95,"상위 5%",IF(I504&gt;=90,"상위 10%",IF(I504&gt;=80,"상위 20%","X")))</f>
        <v>상위 5%</v>
      </c>
    </row>
    <row r="505" spans="1:10" x14ac:dyDescent="0.3">
      <c r="A505">
        <v>2021</v>
      </c>
      <c r="B505" s="3" t="s">
        <v>4950</v>
      </c>
      <c r="C505" s="3" t="s">
        <v>4634</v>
      </c>
      <c r="D505" s="4">
        <v>4.4740000000000002</v>
      </c>
      <c r="E505" s="3" t="s">
        <v>4466</v>
      </c>
      <c r="F505" s="4">
        <v>9</v>
      </c>
      <c r="G505" s="4">
        <v>53</v>
      </c>
      <c r="H505" s="3">
        <f t="shared" si="14"/>
        <v>0.84905660377358494</v>
      </c>
      <c r="I505" s="3">
        <f t="shared" si="15"/>
        <v>84.615384615384613</v>
      </c>
      <c r="J505" s="3" t="str">
        <f>IF(I505&gt;=95,"상위 5%",IF(I505&gt;=90,"상위 10%",IF(I505&gt;=80,"상위 20%","X")))</f>
        <v>상위 20%</v>
      </c>
    </row>
    <row r="506" spans="1:10" x14ac:dyDescent="0.3">
      <c r="A506">
        <v>2021</v>
      </c>
      <c r="B506" s="3" t="s">
        <v>552</v>
      </c>
      <c r="C506" s="3" t="s">
        <v>2712</v>
      </c>
      <c r="D506" s="4">
        <v>4.3899999999999997</v>
      </c>
      <c r="E506" s="3" t="s">
        <v>4365</v>
      </c>
      <c r="F506" s="4">
        <v>2</v>
      </c>
      <c r="G506" s="4">
        <v>55</v>
      </c>
      <c r="H506" s="3">
        <f t="shared" si="14"/>
        <v>0.98181818181818181</v>
      </c>
      <c r="I506" s="3">
        <f t="shared" si="15"/>
        <v>98.148148148148152</v>
      </c>
      <c r="J506" s="3" t="str">
        <f>IF(I506&gt;=95,"상위 5%",IF(I506&gt;=90,"상위 10%",IF(I506&gt;=80,"상위 20%","X")))</f>
        <v>상위 5%</v>
      </c>
    </row>
    <row r="507" spans="1:10" x14ac:dyDescent="0.3">
      <c r="A507">
        <v>2021</v>
      </c>
      <c r="B507" s="3" t="s">
        <v>553</v>
      </c>
      <c r="C507" s="3" t="s">
        <v>2713</v>
      </c>
      <c r="D507" s="4">
        <v>7.8719999999999999</v>
      </c>
      <c r="E507" s="3" t="s">
        <v>4329</v>
      </c>
      <c r="F507" s="4">
        <v>2</v>
      </c>
      <c r="G507" s="4">
        <v>108</v>
      </c>
      <c r="H507" s="3">
        <f t="shared" si="14"/>
        <v>0.9907407407407407</v>
      </c>
      <c r="I507" s="3">
        <f t="shared" si="15"/>
        <v>99.065420560747668</v>
      </c>
      <c r="J507" s="3" t="str">
        <f>IF(I507&gt;=95,"상위 5%",IF(I507&gt;=90,"상위 10%",IF(I507&gt;=80,"상위 20%","X")))</f>
        <v>상위 5%</v>
      </c>
    </row>
    <row r="508" spans="1:10" x14ac:dyDescent="0.3">
      <c r="A508">
        <v>2021</v>
      </c>
      <c r="B508" s="3" t="s">
        <v>554</v>
      </c>
      <c r="C508" s="3" t="s">
        <v>2714</v>
      </c>
      <c r="D508" s="4">
        <v>11.775</v>
      </c>
      <c r="E508" s="3" t="s">
        <v>4421</v>
      </c>
      <c r="F508" s="4">
        <v>1</v>
      </c>
      <c r="G508" s="4">
        <v>137</v>
      </c>
      <c r="H508" s="3">
        <f t="shared" si="14"/>
        <v>1</v>
      </c>
      <c r="I508" s="3">
        <f t="shared" si="15"/>
        <v>100</v>
      </c>
      <c r="J508" s="3" t="str">
        <f>IF(I508&gt;=95,"상위 5%",IF(I508&gt;=90,"상위 10%",IF(I508&gt;=80,"상위 20%","X")))</f>
        <v>상위 5%</v>
      </c>
    </row>
    <row r="509" spans="1:10" x14ac:dyDescent="0.3">
      <c r="A509">
        <v>2021</v>
      </c>
      <c r="B509" s="3" t="s">
        <v>556</v>
      </c>
      <c r="C509" s="3" t="s">
        <v>2716</v>
      </c>
      <c r="D509" s="4">
        <v>4.79</v>
      </c>
      <c r="E509" s="3" t="s">
        <v>4445</v>
      </c>
      <c r="F509" s="4">
        <v>27</v>
      </c>
      <c r="G509" s="4">
        <v>133</v>
      </c>
      <c r="H509" s="3">
        <f t="shared" si="14"/>
        <v>0.80451127819548873</v>
      </c>
      <c r="I509" s="3">
        <f t="shared" si="15"/>
        <v>80.303030303030297</v>
      </c>
      <c r="J509" s="3" t="str">
        <f>IF(I509&gt;=95,"상위 5%",IF(I509&gt;=90,"상위 10%",IF(I509&gt;=80,"상위 20%","X")))</f>
        <v>상위 20%</v>
      </c>
    </row>
    <row r="510" spans="1:10" x14ac:dyDescent="0.3">
      <c r="A510">
        <v>2021</v>
      </c>
      <c r="B510" s="3" t="s">
        <v>558</v>
      </c>
      <c r="C510" s="3" t="s">
        <v>2718</v>
      </c>
      <c r="D510" s="4">
        <v>8.5380000000000003</v>
      </c>
      <c r="E510" s="3" t="s">
        <v>4417</v>
      </c>
      <c r="F510" s="4">
        <v>7</v>
      </c>
      <c r="G510" s="4">
        <v>111</v>
      </c>
      <c r="H510" s="3">
        <f t="shared" si="14"/>
        <v>0.94594594594594594</v>
      </c>
      <c r="I510" s="3">
        <f t="shared" si="15"/>
        <v>94.545454545454547</v>
      </c>
      <c r="J510" s="3" t="str">
        <f>IF(I510&gt;=95,"상위 5%",IF(I510&gt;=90,"상위 10%",IF(I510&gt;=80,"상위 20%","X")))</f>
        <v>상위 10%</v>
      </c>
    </row>
    <row r="511" spans="1:10" x14ac:dyDescent="0.3">
      <c r="A511">
        <v>2021</v>
      </c>
      <c r="B511" s="3" t="s">
        <v>559</v>
      </c>
      <c r="C511" s="3" t="s">
        <v>2719</v>
      </c>
      <c r="D511" s="4">
        <v>5.431</v>
      </c>
      <c r="E511" s="3" t="s">
        <v>4417</v>
      </c>
      <c r="F511" s="4">
        <v>21</v>
      </c>
      <c r="G511" s="4">
        <v>111</v>
      </c>
      <c r="H511" s="3">
        <f t="shared" si="14"/>
        <v>0.81981981981981977</v>
      </c>
      <c r="I511" s="3">
        <f t="shared" si="15"/>
        <v>81.818181818181827</v>
      </c>
      <c r="J511" s="3" t="str">
        <f>IF(I511&gt;=95,"상위 5%",IF(I511&gt;=90,"상위 10%",IF(I511&gt;=80,"상위 20%","X")))</f>
        <v>상위 20%</v>
      </c>
    </row>
    <row r="512" spans="1:10" x14ac:dyDescent="0.3">
      <c r="A512">
        <v>2021</v>
      </c>
      <c r="B512" s="3" t="s">
        <v>560</v>
      </c>
      <c r="C512" s="3" t="s">
        <v>2720</v>
      </c>
      <c r="D512" s="4">
        <v>3.476</v>
      </c>
      <c r="E512" s="3" t="s">
        <v>4330</v>
      </c>
      <c r="F512" s="4">
        <v>16</v>
      </c>
      <c r="G512" s="4">
        <v>265</v>
      </c>
      <c r="H512" s="3">
        <f t="shared" si="14"/>
        <v>0.94339622641509435</v>
      </c>
      <c r="I512" s="3">
        <f t="shared" si="15"/>
        <v>94.318181818181827</v>
      </c>
      <c r="J512" s="3" t="str">
        <f>IF(I512&gt;=95,"상위 5%",IF(I512&gt;=90,"상위 10%",IF(I512&gt;=80,"상위 20%","X")))</f>
        <v>상위 10%</v>
      </c>
    </row>
    <row r="513" spans="1:10" x14ac:dyDescent="0.3">
      <c r="A513">
        <v>2021</v>
      </c>
      <c r="B513" s="3" t="s">
        <v>561</v>
      </c>
      <c r="C513" s="3" t="s">
        <v>2721</v>
      </c>
      <c r="D513" s="4">
        <v>4.5780000000000003</v>
      </c>
      <c r="E513" s="3" t="s">
        <v>4421</v>
      </c>
      <c r="F513" s="4">
        <v>19</v>
      </c>
      <c r="G513" s="4">
        <v>137</v>
      </c>
      <c r="H513" s="3">
        <f t="shared" si="14"/>
        <v>0.86861313868613144</v>
      </c>
      <c r="I513" s="3">
        <f t="shared" si="15"/>
        <v>86.764705882352942</v>
      </c>
      <c r="J513" s="3" t="str">
        <f>IF(I513&gt;=95,"상위 5%",IF(I513&gt;=90,"상위 10%",IF(I513&gt;=80,"상위 20%","X")))</f>
        <v>상위 20%</v>
      </c>
    </row>
    <row r="514" spans="1:10" x14ac:dyDescent="0.3">
      <c r="A514">
        <v>2021</v>
      </c>
      <c r="B514" s="3" t="s">
        <v>4951</v>
      </c>
      <c r="C514" s="3" t="s">
        <v>4631</v>
      </c>
      <c r="D514" s="4">
        <v>3.948</v>
      </c>
      <c r="E514" s="3" t="s">
        <v>4459</v>
      </c>
      <c r="F514" s="4">
        <v>7</v>
      </c>
      <c r="G514" s="4">
        <v>32</v>
      </c>
      <c r="H514" s="3">
        <f t="shared" ref="H514:H577" si="16">(G514-F514+1)/G514</f>
        <v>0.8125</v>
      </c>
      <c r="I514" s="3">
        <f t="shared" ref="I514:I577" si="17">((G514*H514-1)/(G514-1))*100</f>
        <v>80.645161290322577</v>
      </c>
      <c r="J514" s="3" t="str">
        <f>IF(I514&gt;=95,"상위 5%",IF(I514&gt;=90,"상위 10%",IF(I514&gt;=80,"상위 20%","X")))</f>
        <v>상위 20%</v>
      </c>
    </row>
    <row r="515" spans="1:10" x14ac:dyDescent="0.3">
      <c r="A515">
        <v>2021</v>
      </c>
      <c r="B515" s="3" t="s">
        <v>562</v>
      </c>
      <c r="C515" s="3" t="s">
        <v>2722</v>
      </c>
      <c r="D515" s="4">
        <v>5.5650000000000004</v>
      </c>
      <c r="E515" s="3" t="s">
        <v>4369</v>
      </c>
      <c r="F515" s="4">
        <v>2</v>
      </c>
      <c r="G515" s="4">
        <v>57</v>
      </c>
      <c r="H515" s="3">
        <f t="shared" si="16"/>
        <v>0.98245614035087714</v>
      </c>
      <c r="I515" s="3">
        <f t="shared" si="17"/>
        <v>98.214285714285708</v>
      </c>
      <c r="J515" s="3" t="str">
        <f>IF(I515&gt;=95,"상위 5%",IF(I515&gt;=90,"상위 10%",IF(I515&gt;=80,"상위 20%","X")))</f>
        <v>상위 5%</v>
      </c>
    </row>
    <row r="516" spans="1:10" x14ac:dyDescent="0.3">
      <c r="A516">
        <v>2021</v>
      </c>
      <c r="B516" s="3" t="s">
        <v>563</v>
      </c>
      <c r="C516" s="3" t="s">
        <v>2723</v>
      </c>
      <c r="D516" s="4">
        <v>4.9560000000000004</v>
      </c>
      <c r="E516" s="3" t="s">
        <v>4357</v>
      </c>
      <c r="F516" s="4">
        <v>25</v>
      </c>
      <c r="G516" s="4">
        <v>200</v>
      </c>
      <c r="H516" s="3">
        <f t="shared" si="16"/>
        <v>0.88</v>
      </c>
      <c r="I516" s="3">
        <f t="shared" si="17"/>
        <v>87.939698492462313</v>
      </c>
      <c r="J516" s="3" t="str">
        <f>IF(I516&gt;=95,"상위 5%",IF(I516&gt;=90,"상위 10%",IF(I516&gt;=80,"상위 20%","X")))</f>
        <v>상위 20%</v>
      </c>
    </row>
    <row r="517" spans="1:10" x14ac:dyDescent="0.3">
      <c r="A517">
        <v>2021</v>
      </c>
      <c r="B517" s="3" t="s">
        <v>564</v>
      </c>
      <c r="C517" s="3" t="s">
        <v>2724</v>
      </c>
      <c r="D517" s="4">
        <v>4.5890000000000004</v>
      </c>
      <c r="E517" s="3" t="s">
        <v>4431</v>
      </c>
      <c r="F517" s="4">
        <v>7</v>
      </c>
      <c r="G517" s="4">
        <v>58</v>
      </c>
      <c r="H517" s="3">
        <f t="shared" si="16"/>
        <v>0.89655172413793105</v>
      </c>
      <c r="I517" s="3">
        <f t="shared" si="17"/>
        <v>89.473684210526315</v>
      </c>
      <c r="J517" s="3" t="str">
        <f>IF(I517&gt;=95,"상위 5%",IF(I517&gt;=90,"상위 10%",IF(I517&gt;=80,"상위 20%","X")))</f>
        <v>상위 20%</v>
      </c>
    </row>
    <row r="518" spans="1:10" x14ac:dyDescent="0.3">
      <c r="A518">
        <v>2021</v>
      </c>
      <c r="B518" s="3" t="s">
        <v>565</v>
      </c>
      <c r="C518" s="3" t="s">
        <v>2725</v>
      </c>
      <c r="D518" s="4">
        <v>7.6349999999999998</v>
      </c>
      <c r="E518" s="3" t="s">
        <v>4417</v>
      </c>
      <c r="F518" s="4">
        <v>9</v>
      </c>
      <c r="G518" s="4">
        <v>111</v>
      </c>
      <c r="H518" s="3">
        <f t="shared" si="16"/>
        <v>0.92792792792792789</v>
      </c>
      <c r="I518" s="3">
        <f t="shared" si="17"/>
        <v>92.72727272727272</v>
      </c>
      <c r="J518" s="3" t="str">
        <f>IF(I518&gt;=95,"상위 5%",IF(I518&gt;=90,"상위 10%",IF(I518&gt;=80,"상위 20%","X")))</f>
        <v>상위 10%</v>
      </c>
    </row>
    <row r="519" spans="1:10" x14ac:dyDescent="0.3">
      <c r="A519">
        <v>2021</v>
      </c>
      <c r="B519" s="3" t="s">
        <v>566</v>
      </c>
      <c r="C519" s="3" t="s">
        <v>2726</v>
      </c>
      <c r="D519" s="4">
        <v>2.1349999999999998</v>
      </c>
      <c r="E519" s="3" t="s">
        <v>4426</v>
      </c>
      <c r="F519" s="4">
        <v>5</v>
      </c>
      <c r="G519" s="4">
        <v>28</v>
      </c>
      <c r="H519" s="3">
        <f t="shared" si="16"/>
        <v>0.8571428571428571</v>
      </c>
      <c r="I519" s="3">
        <f t="shared" si="17"/>
        <v>85.18518518518519</v>
      </c>
      <c r="J519" s="3" t="str">
        <f>IF(I519&gt;=95,"상위 5%",IF(I519&gt;=90,"상위 10%",IF(I519&gt;=80,"상위 20%","X")))</f>
        <v>상위 20%</v>
      </c>
    </row>
    <row r="520" spans="1:10" x14ac:dyDescent="0.3">
      <c r="A520">
        <v>2021</v>
      </c>
      <c r="B520" s="3" t="s">
        <v>567</v>
      </c>
      <c r="C520" s="3" t="s">
        <v>2727</v>
      </c>
      <c r="D520" s="4">
        <v>6.56</v>
      </c>
      <c r="E520" s="3" t="s">
        <v>4392</v>
      </c>
      <c r="F520" s="4">
        <v>3</v>
      </c>
      <c r="G520" s="4">
        <v>60</v>
      </c>
      <c r="H520" s="3">
        <f t="shared" si="16"/>
        <v>0.96666666666666667</v>
      </c>
      <c r="I520" s="3">
        <f t="shared" si="17"/>
        <v>96.610169491525426</v>
      </c>
      <c r="J520" s="3" t="str">
        <f>IF(I520&gt;=95,"상위 5%",IF(I520&gt;=90,"상위 10%",IF(I520&gt;=80,"상위 20%","X")))</f>
        <v>상위 5%</v>
      </c>
    </row>
    <row r="521" spans="1:10" x14ac:dyDescent="0.3">
      <c r="A521">
        <v>2021</v>
      </c>
      <c r="B521" s="3" t="s">
        <v>568</v>
      </c>
      <c r="C521" s="3" t="s">
        <v>2728</v>
      </c>
      <c r="D521" s="4">
        <v>8.1050000000000004</v>
      </c>
      <c r="E521" s="3" t="s">
        <v>4392</v>
      </c>
      <c r="F521" s="4">
        <v>2</v>
      </c>
      <c r="G521" s="4">
        <v>60</v>
      </c>
      <c r="H521" s="3">
        <f t="shared" si="16"/>
        <v>0.98333333333333328</v>
      </c>
      <c r="I521" s="3">
        <f t="shared" si="17"/>
        <v>98.305084745762713</v>
      </c>
      <c r="J521" s="3" t="str">
        <f>IF(I521&gt;=95,"상위 5%",IF(I521&gt;=90,"상위 10%",IF(I521&gt;=80,"상위 20%","X")))</f>
        <v>상위 5%</v>
      </c>
    </row>
    <row r="522" spans="1:10" x14ac:dyDescent="0.3">
      <c r="A522">
        <v>2021</v>
      </c>
      <c r="B522" s="3" t="s">
        <v>569</v>
      </c>
      <c r="C522" s="3" t="s">
        <v>2729</v>
      </c>
      <c r="D522" s="4">
        <v>6.141</v>
      </c>
      <c r="E522" s="3" t="s">
        <v>4421</v>
      </c>
      <c r="F522" s="4">
        <v>7</v>
      </c>
      <c r="G522" s="4">
        <v>137</v>
      </c>
      <c r="H522" s="3">
        <f t="shared" si="16"/>
        <v>0.95620437956204385</v>
      </c>
      <c r="I522" s="3">
        <f t="shared" si="17"/>
        <v>95.588235294117652</v>
      </c>
      <c r="J522" s="3" t="str">
        <f>IF(I522&gt;=95,"상위 5%",IF(I522&gt;=90,"상위 10%",IF(I522&gt;=80,"상위 20%","X")))</f>
        <v>상위 5%</v>
      </c>
    </row>
    <row r="523" spans="1:10" x14ac:dyDescent="0.3">
      <c r="A523">
        <v>2021</v>
      </c>
      <c r="B523" s="3" t="s">
        <v>571</v>
      </c>
      <c r="C523" s="3" t="s">
        <v>2731</v>
      </c>
      <c r="D523" s="4">
        <v>6.6</v>
      </c>
      <c r="E523" s="3" t="s">
        <v>635</v>
      </c>
      <c r="F523" s="4">
        <v>6</v>
      </c>
      <c r="G523" s="4">
        <v>69</v>
      </c>
      <c r="H523" s="3">
        <f t="shared" si="16"/>
        <v>0.92753623188405798</v>
      </c>
      <c r="I523" s="3">
        <f t="shared" si="17"/>
        <v>92.64705882352942</v>
      </c>
      <c r="J523" s="3" t="str">
        <f>IF(I523&gt;=95,"상위 5%",IF(I523&gt;=90,"상위 10%",IF(I523&gt;=80,"상위 20%","X")))</f>
        <v>상위 10%</v>
      </c>
    </row>
    <row r="524" spans="1:10" x14ac:dyDescent="0.3">
      <c r="A524">
        <v>2021</v>
      </c>
      <c r="B524" s="3" t="s">
        <v>4952</v>
      </c>
      <c r="C524" s="3" t="s">
        <v>4490</v>
      </c>
      <c r="D524" s="4">
        <v>5.1849999999999996</v>
      </c>
      <c r="E524" s="3" t="s">
        <v>4363</v>
      </c>
      <c r="F524" s="4">
        <v>15</v>
      </c>
      <c r="G524" s="4">
        <v>86</v>
      </c>
      <c r="H524" s="3">
        <f t="shared" si="16"/>
        <v>0.83720930232558144</v>
      </c>
      <c r="I524" s="3">
        <f t="shared" si="17"/>
        <v>83.529411764705884</v>
      </c>
      <c r="J524" s="3" t="str">
        <f>IF(I524&gt;=95,"상위 5%",IF(I524&gt;=90,"상위 10%",IF(I524&gt;=80,"상위 20%","X")))</f>
        <v>상위 20%</v>
      </c>
    </row>
    <row r="525" spans="1:10" x14ac:dyDescent="0.3">
      <c r="A525">
        <v>2021</v>
      </c>
      <c r="B525" s="3" t="s">
        <v>4953</v>
      </c>
      <c r="C525" s="3" t="s">
        <v>4635</v>
      </c>
      <c r="D525" s="4">
        <v>3.8220000000000001</v>
      </c>
      <c r="E525" s="3" t="s">
        <v>4420</v>
      </c>
      <c r="F525" s="4">
        <v>12</v>
      </c>
      <c r="G525" s="4">
        <v>60</v>
      </c>
      <c r="H525" s="3">
        <f t="shared" si="16"/>
        <v>0.81666666666666665</v>
      </c>
      <c r="I525" s="3">
        <f t="shared" si="17"/>
        <v>81.355932203389841</v>
      </c>
      <c r="J525" s="3" t="str">
        <f>IF(I525&gt;=95,"상위 5%",IF(I525&gt;=90,"상위 10%",IF(I525&gt;=80,"상위 20%","X")))</f>
        <v>상위 20%</v>
      </c>
    </row>
    <row r="526" spans="1:10" x14ac:dyDescent="0.3">
      <c r="A526">
        <v>2021</v>
      </c>
      <c r="B526" s="3" t="s">
        <v>4954</v>
      </c>
      <c r="C526" s="3" t="s">
        <v>4636</v>
      </c>
      <c r="D526" s="4">
        <v>4.0759999999999996</v>
      </c>
      <c r="E526" s="3" t="s">
        <v>4415</v>
      </c>
      <c r="F526" s="4">
        <v>6</v>
      </c>
      <c r="G526" s="4">
        <v>30</v>
      </c>
      <c r="H526" s="3">
        <f t="shared" si="16"/>
        <v>0.83333333333333337</v>
      </c>
      <c r="I526" s="3">
        <f t="shared" si="17"/>
        <v>82.758620689655174</v>
      </c>
      <c r="J526" s="3" t="str">
        <f>IF(I526&gt;=95,"상위 5%",IF(I526&gt;=90,"상위 10%",IF(I526&gt;=80,"상위 20%","X")))</f>
        <v>상위 20%</v>
      </c>
    </row>
    <row r="527" spans="1:10" x14ac:dyDescent="0.3">
      <c r="A527">
        <v>2021</v>
      </c>
      <c r="B527" s="3" t="s">
        <v>4955</v>
      </c>
      <c r="C527" s="3" t="s">
        <v>4540</v>
      </c>
      <c r="D527" s="4">
        <v>2.839</v>
      </c>
      <c r="E527" s="3" t="s">
        <v>4386</v>
      </c>
      <c r="F527" s="4">
        <v>19</v>
      </c>
      <c r="G527" s="4">
        <v>174</v>
      </c>
      <c r="H527" s="3">
        <f t="shared" si="16"/>
        <v>0.89655172413793105</v>
      </c>
      <c r="I527" s="3">
        <f t="shared" si="17"/>
        <v>89.595375722543352</v>
      </c>
      <c r="J527" s="3" t="str">
        <f>IF(I527&gt;=95,"상위 5%",IF(I527&gt;=90,"상위 10%",IF(I527&gt;=80,"상위 20%","X")))</f>
        <v>상위 20%</v>
      </c>
    </row>
    <row r="528" spans="1:10" x14ac:dyDescent="0.3">
      <c r="A528">
        <v>2021</v>
      </c>
      <c r="B528" s="3" t="s">
        <v>572</v>
      </c>
      <c r="C528" s="3" t="s">
        <v>2732</v>
      </c>
      <c r="D528" s="4">
        <v>22.315000000000001</v>
      </c>
      <c r="E528" s="3" t="s">
        <v>4434</v>
      </c>
      <c r="F528" s="4">
        <v>1</v>
      </c>
      <c r="G528" s="4">
        <v>45</v>
      </c>
      <c r="H528" s="3">
        <f t="shared" si="16"/>
        <v>1</v>
      </c>
      <c r="I528" s="3">
        <f t="shared" si="17"/>
        <v>100</v>
      </c>
      <c r="J528" s="3" t="str">
        <f>IF(I528&gt;=95,"상위 5%",IF(I528&gt;=90,"상위 10%",IF(I528&gt;=80,"상위 20%","X")))</f>
        <v>상위 5%</v>
      </c>
    </row>
    <row r="529" spans="1:10" x14ac:dyDescent="0.3">
      <c r="A529">
        <v>2021</v>
      </c>
      <c r="B529" s="3" t="s">
        <v>573</v>
      </c>
      <c r="C529" s="3" t="s">
        <v>2733</v>
      </c>
      <c r="D529" s="4">
        <v>3.9020000000000001</v>
      </c>
      <c r="E529" s="3" t="s">
        <v>4359</v>
      </c>
      <c r="F529" s="4">
        <v>12</v>
      </c>
      <c r="G529" s="4">
        <v>110</v>
      </c>
      <c r="H529" s="3">
        <f t="shared" si="16"/>
        <v>0.9</v>
      </c>
      <c r="I529" s="3">
        <f t="shared" si="17"/>
        <v>89.908256880733944</v>
      </c>
      <c r="J529" s="3" t="str">
        <f>IF(I529&gt;=95,"상위 5%",IF(I529&gt;=90,"상위 10%",IF(I529&gt;=80,"상위 20%","X")))</f>
        <v>상위 20%</v>
      </c>
    </row>
    <row r="530" spans="1:10" x14ac:dyDescent="0.3">
      <c r="A530">
        <v>2021</v>
      </c>
      <c r="B530" s="3" t="s">
        <v>574</v>
      </c>
      <c r="C530" s="3" t="s">
        <v>2734</v>
      </c>
      <c r="D530" s="4">
        <v>7.2050000000000001</v>
      </c>
      <c r="E530" s="3" t="s">
        <v>4342</v>
      </c>
      <c r="F530" s="4">
        <v>4</v>
      </c>
      <c r="G530" s="4">
        <v>80</v>
      </c>
      <c r="H530" s="3">
        <f t="shared" si="16"/>
        <v>0.96250000000000002</v>
      </c>
      <c r="I530" s="3">
        <f t="shared" si="17"/>
        <v>96.202531645569621</v>
      </c>
      <c r="J530" s="3" t="str">
        <f>IF(I530&gt;=95,"상위 5%",IF(I530&gt;=90,"상위 10%",IF(I530&gt;=80,"상위 20%","X")))</f>
        <v>상위 5%</v>
      </c>
    </row>
    <row r="531" spans="1:10" x14ac:dyDescent="0.3">
      <c r="A531">
        <v>2021</v>
      </c>
      <c r="B531" s="3" t="s">
        <v>575</v>
      </c>
      <c r="C531" s="3" t="s">
        <v>2735</v>
      </c>
      <c r="D531" s="4">
        <v>4.0270000000000001</v>
      </c>
      <c r="E531" s="3" t="s">
        <v>4364</v>
      </c>
      <c r="F531" s="4">
        <v>7</v>
      </c>
      <c r="G531" s="4">
        <v>53</v>
      </c>
      <c r="H531" s="3">
        <f t="shared" si="16"/>
        <v>0.8867924528301887</v>
      </c>
      <c r="I531" s="3">
        <f t="shared" si="17"/>
        <v>88.461538461538453</v>
      </c>
      <c r="J531" s="3" t="str">
        <f>IF(I531&gt;=95,"상위 5%",IF(I531&gt;=90,"상위 10%",IF(I531&gt;=80,"상위 20%","X")))</f>
        <v>상위 20%</v>
      </c>
    </row>
    <row r="532" spans="1:10" x14ac:dyDescent="0.3">
      <c r="A532">
        <v>2021</v>
      </c>
      <c r="B532" s="3" t="s">
        <v>576</v>
      </c>
      <c r="C532" s="3" t="s">
        <v>2736</v>
      </c>
      <c r="D532" s="4">
        <v>6.0709999999999997</v>
      </c>
      <c r="E532" s="3" t="s">
        <v>4382</v>
      </c>
      <c r="F532" s="4">
        <v>24</v>
      </c>
      <c r="G532" s="4">
        <v>176</v>
      </c>
      <c r="H532" s="3">
        <f t="shared" si="16"/>
        <v>0.86931818181818177</v>
      </c>
      <c r="I532" s="3">
        <f t="shared" si="17"/>
        <v>86.857142857142861</v>
      </c>
      <c r="J532" s="3" t="str">
        <f>IF(I532&gt;=95,"상위 5%",IF(I532&gt;=90,"상위 10%",IF(I532&gt;=80,"상위 20%","X")))</f>
        <v>상위 20%</v>
      </c>
    </row>
    <row r="533" spans="1:10" x14ac:dyDescent="0.3">
      <c r="A533">
        <v>2021</v>
      </c>
      <c r="B533" s="3" t="s">
        <v>577</v>
      </c>
      <c r="C533" s="3" t="s">
        <v>4691</v>
      </c>
      <c r="D533" s="4">
        <v>9.0969999999999995</v>
      </c>
      <c r="E533" s="3" t="s">
        <v>578</v>
      </c>
      <c r="F533" s="4">
        <v>5</v>
      </c>
      <c r="G533" s="4">
        <v>36</v>
      </c>
      <c r="H533" s="3">
        <f t="shared" si="16"/>
        <v>0.88888888888888884</v>
      </c>
      <c r="I533" s="3">
        <f t="shared" si="17"/>
        <v>88.571428571428569</v>
      </c>
      <c r="J533" s="3" t="str">
        <f>IF(I533&gt;=95,"상위 5%",IF(I533&gt;=90,"상위 10%",IF(I533&gt;=80,"상위 20%","X")))</f>
        <v>상위 20%</v>
      </c>
    </row>
    <row r="534" spans="1:10" x14ac:dyDescent="0.3">
      <c r="A534">
        <v>2021</v>
      </c>
      <c r="B534" s="3" t="s">
        <v>578</v>
      </c>
      <c r="C534" s="3" t="s">
        <v>2737</v>
      </c>
      <c r="D534" s="4">
        <v>7.5979999999999999</v>
      </c>
      <c r="E534" s="3" t="s">
        <v>578</v>
      </c>
      <c r="F534" s="4">
        <v>6</v>
      </c>
      <c r="G534" s="4">
        <v>36</v>
      </c>
      <c r="H534" s="3">
        <f t="shared" si="16"/>
        <v>0.86111111111111116</v>
      </c>
      <c r="I534" s="3">
        <f t="shared" si="17"/>
        <v>85.714285714285708</v>
      </c>
      <c r="J534" s="3" t="str">
        <f>IF(I534&gt;=95,"상위 5%",IF(I534&gt;=90,"상위 10%",IF(I534&gt;=80,"상위 20%","X")))</f>
        <v>상위 20%</v>
      </c>
    </row>
    <row r="535" spans="1:10" x14ac:dyDescent="0.3">
      <c r="A535">
        <v>2021</v>
      </c>
      <c r="B535" s="3" t="s">
        <v>579</v>
      </c>
      <c r="C535" s="3" t="s">
        <v>2738</v>
      </c>
      <c r="D535" s="4">
        <v>6.5350000000000001</v>
      </c>
      <c r="E535" s="3" t="s">
        <v>4336</v>
      </c>
      <c r="F535" s="4">
        <v>11</v>
      </c>
      <c r="G535" s="4">
        <v>87</v>
      </c>
      <c r="H535" s="3">
        <f t="shared" si="16"/>
        <v>0.88505747126436785</v>
      </c>
      <c r="I535" s="3">
        <f t="shared" si="17"/>
        <v>88.372093023255815</v>
      </c>
      <c r="J535" s="3" t="str">
        <f>IF(I535&gt;=95,"상위 5%",IF(I535&gt;=90,"상위 10%",IF(I535&gt;=80,"상위 20%","X")))</f>
        <v>상위 20%</v>
      </c>
    </row>
    <row r="536" spans="1:10" x14ac:dyDescent="0.3">
      <c r="A536">
        <v>2021</v>
      </c>
      <c r="B536" s="3" t="s">
        <v>580</v>
      </c>
      <c r="C536" s="3" t="s">
        <v>2739</v>
      </c>
      <c r="D536" s="4">
        <v>8.25</v>
      </c>
      <c r="E536" s="3" t="s">
        <v>4403</v>
      </c>
      <c r="F536" s="4">
        <v>36</v>
      </c>
      <c r="G536" s="4">
        <v>295</v>
      </c>
      <c r="H536" s="3">
        <f t="shared" si="16"/>
        <v>0.88135593220338981</v>
      </c>
      <c r="I536" s="3">
        <f t="shared" si="17"/>
        <v>88.095238095238088</v>
      </c>
      <c r="J536" s="3" t="str">
        <f>IF(I536&gt;=95,"상위 5%",IF(I536&gt;=90,"상위 10%",IF(I536&gt;=80,"상위 20%","X")))</f>
        <v>상위 20%</v>
      </c>
    </row>
    <row r="537" spans="1:10" x14ac:dyDescent="0.3">
      <c r="A537">
        <v>2021</v>
      </c>
      <c r="B537" s="3" t="s">
        <v>581</v>
      </c>
      <c r="C537" s="3" t="s">
        <v>2740</v>
      </c>
      <c r="D537" s="4">
        <v>8.4290000000000003</v>
      </c>
      <c r="E537" s="3" t="s">
        <v>4433</v>
      </c>
      <c r="F537" s="4">
        <v>15</v>
      </c>
      <c r="G537" s="4">
        <v>159</v>
      </c>
      <c r="H537" s="3">
        <f t="shared" si="16"/>
        <v>0.91194968553459121</v>
      </c>
      <c r="I537" s="3">
        <f t="shared" si="17"/>
        <v>91.139240506329116</v>
      </c>
      <c r="J537" s="3" t="str">
        <f>IF(I537&gt;=95,"상위 5%",IF(I537&gt;=90,"상위 10%",IF(I537&gt;=80,"상위 20%","X")))</f>
        <v>상위 10%</v>
      </c>
    </row>
    <row r="538" spans="1:10" x14ac:dyDescent="0.3">
      <c r="A538">
        <v>2021</v>
      </c>
      <c r="B538" s="3" t="s">
        <v>582</v>
      </c>
      <c r="C538" s="3" t="s">
        <v>2741</v>
      </c>
      <c r="D538" s="4">
        <v>6.25</v>
      </c>
      <c r="E538" s="3" t="s">
        <v>4356</v>
      </c>
      <c r="F538" s="4">
        <v>3</v>
      </c>
      <c r="G538" s="4">
        <v>29</v>
      </c>
      <c r="H538" s="3">
        <f t="shared" si="16"/>
        <v>0.93103448275862066</v>
      </c>
      <c r="I538" s="3">
        <f t="shared" si="17"/>
        <v>92.857142857142861</v>
      </c>
      <c r="J538" s="3" t="str">
        <f>IF(I538&gt;=95,"상위 5%",IF(I538&gt;=90,"상위 10%",IF(I538&gt;=80,"상위 20%","X")))</f>
        <v>상위 10%</v>
      </c>
    </row>
    <row r="539" spans="1:10" x14ac:dyDescent="0.3">
      <c r="A539">
        <v>2021</v>
      </c>
      <c r="B539" s="3" t="s">
        <v>583</v>
      </c>
      <c r="C539" s="3" t="s">
        <v>2742</v>
      </c>
      <c r="D539" s="4">
        <v>12.561</v>
      </c>
      <c r="E539" s="3" t="s">
        <v>4373</v>
      </c>
      <c r="F539" s="4">
        <v>5</v>
      </c>
      <c r="G539" s="4">
        <v>274</v>
      </c>
      <c r="H539" s="3">
        <f t="shared" si="16"/>
        <v>0.98540145985401462</v>
      </c>
      <c r="I539" s="3">
        <f t="shared" si="17"/>
        <v>98.53479853479854</v>
      </c>
      <c r="J539" s="3" t="str">
        <f>IF(I539&gt;=95,"상위 5%",IF(I539&gt;=90,"상위 10%",IF(I539&gt;=80,"상위 20%","X")))</f>
        <v>상위 5%</v>
      </c>
    </row>
    <row r="540" spans="1:10" x14ac:dyDescent="0.3">
      <c r="A540">
        <v>2021</v>
      </c>
      <c r="B540" s="3" t="s">
        <v>584</v>
      </c>
      <c r="C540" s="3" t="s">
        <v>2743</v>
      </c>
      <c r="D540" s="4">
        <v>11.176</v>
      </c>
      <c r="E540" s="3" t="s">
        <v>4408</v>
      </c>
      <c r="F540" s="4">
        <v>4</v>
      </c>
      <c r="G540" s="4">
        <v>143</v>
      </c>
      <c r="H540" s="3">
        <f t="shared" si="16"/>
        <v>0.97902097902097907</v>
      </c>
      <c r="I540" s="3">
        <f t="shared" si="17"/>
        <v>97.887323943661968</v>
      </c>
      <c r="J540" s="3" t="str">
        <f>IF(I540&gt;=95,"상위 5%",IF(I540&gt;=90,"상위 10%",IF(I540&gt;=80,"상위 20%","X")))</f>
        <v>상위 5%</v>
      </c>
    </row>
    <row r="541" spans="1:10" x14ac:dyDescent="0.3">
      <c r="A541">
        <v>2021</v>
      </c>
      <c r="B541" s="3" t="s">
        <v>585</v>
      </c>
      <c r="C541" s="3" t="s">
        <v>2744</v>
      </c>
      <c r="D541" s="4">
        <v>7.6239999999999997</v>
      </c>
      <c r="E541" s="3" t="s">
        <v>4410</v>
      </c>
      <c r="F541" s="4">
        <v>16</v>
      </c>
      <c r="G541" s="4">
        <v>136</v>
      </c>
      <c r="H541" s="3">
        <f t="shared" si="16"/>
        <v>0.88970588235294112</v>
      </c>
      <c r="I541" s="3">
        <f t="shared" si="17"/>
        <v>88.888888888888886</v>
      </c>
      <c r="J541" s="3" t="str">
        <f>IF(I541&gt;=95,"상위 5%",IF(I541&gt;=90,"상위 10%",IF(I541&gt;=80,"상위 20%","X")))</f>
        <v>상위 20%</v>
      </c>
    </row>
    <row r="542" spans="1:10" x14ac:dyDescent="0.3">
      <c r="A542">
        <v>2021</v>
      </c>
      <c r="B542" s="3" t="s">
        <v>586</v>
      </c>
      <c r="C542" s="3" t="s">
        <v>2745</v>
      </c>
      <c r="D542" s="4">
        <v>6.3120000000000003</v>
      </c>
      <c r="E542" s="3" t="s">
        <v>4381</v>
      </c>
      <c r="F542" s="4">
        <v>14</v>
      </c>
      <c r="G542" s="4">
        <v>76</v>
      </c>
      <c r="H542" s="3">
        <f t="shared" si="16"/>
        <v>0.82894736842105265</v>
      </c>
      <c r="I542" s="3">
        <f t="shared" si="17"/>
        <v>82.666666666666671</v>
      </c>
      <c r="J542" s="3" t="str">
        <f>IF(I542&gt;=95,"상위 5%",IF(I542&gt;=90,"상위 10%",IF(I542&gt;=80,"상위 20%","X")))</f>
        <v>상위 20%</v>
      </c>
    </row>
    <row r="543" spans="1:10" x14ac:dyDescent="0.3">
      <c r="A543">
        <v>2021</v>
      </c>
      <c r="B543" s="3" t="s">
        <v>587</v>
      </c>
      <c r="C543" s="3" t="s">
        <v>2746</v>
      </c>
      <c r="D543" s="4">
        <v>5.1879999999999997</v>
      </c>
      <c r="E543" s="3" t="s">
        <v>4395</v>
      </c>
      <c r="F543" s="4">
        <v>23</v>
      </c>
      <c r="G543" s="4">
        <v>235</v>
      </c>
      <c r="H543" s="3">
        <f t="shared" si="16"/>
        <v>0.90638297872340423</v>
      </c>
      <c r="I543" s="3">
        <f t="shared" si="17"/>
        <v>90.598290598290603</v>
      </c>
      <c r="J543" s="3" t="str">
        <f>IF(I543&gt;=95,"상위 5%",IF(I543&gt;=90,"상위 10%",IF(I543&gt;=80,"상위 20%","X")))</f>
        <v>상위 10%</v>
      </c>
    </row>
    <row r="544" spans="1:10" x14ac:dyDescent="0.3">
      <c r="A544">
        <v>2021</v>
      </c>
      <c r="B544" s="3" t="s">
        <v>588</v>
      </c>
      <c r="C544" s="3" t="s">
        <v>2747</v>
      </c>
      <c r="D544" s="4">
        <v>10.367000000000001</v>
      </c>
      <c r="E544" s="3" t="s">
        <v>4324</v>
      </c>
      <c r="F544" s="4">
        <v>38</v>
      </c>
      <c r="G544" s="4">
        <v>334</v>
      </c>
      <c r="H544" s="3">
        <f t="shared" si="16"/>
        <v>0.8892215568862275</v>
      </c>
      <c r="I544" s="3">
        <f t="shared" si="17"/>
        <v>88.888888888888886</v>
      </c>
      <c r="J544" s="3" t="str">
        <f>IF(I544&gt;=95,"상위 5%",IF(I544&gt;=90,"상위 10%",IF(I544&gt;=80,"상위 20%","X")))</f>
        <v>상위 20%</v>
      </c>
    </row>
    <row r="545" spans="1:10" x14ac:dyDescent="0.3">
      <c r="A545">
        <v>2021</v>
      </c>
      <c r="B545" s="3" t="s">
        <v>589</v>
      </c>
      <c r="C545" s="3" t="s">
        <v>2748</v>
      </c>
      <c r="D545" s="4">
        <v>5.6349999999999998</v>
      </c>
      <c r="E545" s="3" t="s">
        <v>2086</v>
      </c>
      <c r="F545" s="4">
        <v>12</v>
      </c>
      <c r="G545" s="4">
        <v>93</v>
      </c>
      <c r="H545" s="3">
        <f t="shared" si="16"/>
        <v>0.88172043010752688</v>
      </c>
      <c r="I545" s="3">
        <f t="shared" si="17"/>
        <v>88.043478260869563</v>
      </c>
      <c r="J545" s="3" t="str">
        <f>IF(I545&gt;=95,"상위 5%",IF(I545&gt;=90,"상위 10%",IF(I545&gt;=80,"상위 20%","X")))</f>
        <v>상위 20%</v>
      </c>
    </row>
    <row r="546" spans="1:10" x14ac:dyDescent="0.3">
      <c r="A546">
        <v>2021</v>
      </c>
      <c r="B546" s="3" t="s">
        <v>591</v>
      </c>
      <c r="C546" s="3" t="s">
        <v>2750</v>
      </c>
      <c r="D546" s="4">
        <v>4.407</v>
      </c>
      <c r="E546" s="3" t="s">
        <v>4395</v>
      </c>
      <c r="F546" s="4">
        <v>30</v>
      </c>
      <c r="G546" s="4">
        <v>235</v>
      </c>
      <c r="H546" s="3">
        <f t="shared" si="16"/>
        <v>0.87659574468085111</v>
      </c>
      <c r="I546" s="3">
        <f t="shared" si="17"/>
        <v>87.606837606837601</v>
      </c>
      <c r="J546" s="3" t="str">
        <f>IF(I546&gt;=95,"상위 5%",IF(I546&gt;=90,"상위 10%",IF(I546&gt;=80,"상위 20%","X")))</f>
        <v>상위 20%</v>
      </c>
    </row>
    <row r="547" spans="1:10" x14ac:dyDescent="0.3">
      <c r="A547">
        <v>2021</v>
      </c>
      <c r="B547" s="3" t="s">
        <v>593</v>
      </c>
      <c r="C547" s="3" t="s">
        <v>2752</v>
      </c>
      <c r="D547" s="4">
        <v>5.7709999999999999</v>
      </c>
      <c r="E547" s="3" t="s">
        <v>4357</v>
      </c>
      <c r="F547" s="4">
        <v>16</v>
      </c>
      <c r="G547" s="4">
        <v>200</v>
      </c>
      <c r="H547" s="3">
        <f t="shared" si="16"/>
        <v>0.92500000000000004</v>
      </c>
      <c r="I547" s="3">
        <f t="shared" si="17"/>
        <v>92.462311557788951</v>
      </c>
      <c r="J547" s="3" t="str">
        <f>IF(I547&gt;=95,"상위 5%",IF(I547&gt;=90,"상위 10%",IF(I547&gt;=80,"상위 20%","X")))</f>
        <v>상위 10%</v>
      </c>
    </row>
    <row r="548" spans="1:10" x14ac:dyDescent="0.3">
      <c r="A548">
        <v>2021</v>
      </c>
      <c r="B548" s="3" t="s">
        <v>594</v>
      </c>
      <c r="C548" s="3" t="s">
        <v>2753</v>
      </c>
      <c r="D548" s="4">
        <v>4.0759999999999996</v>
      </c>
      <c r="E548" s="3" t="s">
        <v>4451</v>
      </c>
      <c r="F548" s="4">
        <v>5</v>
      </c>
      <c r="G548" s="4">
        <v>25</v>
      </c>
      <c r="H548" s="3">
        <f t="shared" si="16"/>
        <v>0.84</v>
      </c>
      <c r="I548" s="3">
        <f t="shared" si="17"/>
        <v>83.333333333333343</v>
      </c>
      <c r="J548" s="3" t="str">
        <f>IF(I548&gt;=95,"상위 5%",IF(I548&gt;=90,"상위 10%",IF(I548&gt;=80,"상위 20%","X")))</f>
        <v>상위 20%</v>
      </c>
    </row>
    <row r="549" spans="1:10" x14ac:dyDescent="0.3">
      <c r="A549">
        <v>2021</v>
      </c>
      <c r="B549" s="3" t="s">
        <v>597</v>
      </c>
      <c r="C549" s="3" t="s">
        <v>2756</v>
      </c>
      <c r="D549" s="4">
        <v>10.834</v>
      </c>
      <c r="E549" s="3" t="s">
        <v>4432</v>
      </c>
      <c r="F549" s="4">
        <v>3</v>
      </c>
      <c r="G549" s="4">
        <v>93</v>
      </c>
      <c r="H549" s="3">
        <f t="shared" si="16"/>
        <v>0.978494623655914</v>
      </c>
      <c r="I549" s="3">
        <f t="shared" si="17"/>
        <v>97.826086956521735</v>
      </c>
      <c r="J549" s="3" t="str">
        <f>IF(I549&gt;=95,"상위 5%",IF(I549&gt;=90,"상위 10%",IF(I549&gt;=80,"상위 20%","X")))</f>
        <v>상위 5%</v>
      </c>
    </row>
    <row r="550" spans="1:10" x14ac:dyDescent="0.3">
      <c r="A550">
        <v>2021</v>
      </c>
      <c r="B550" s="3" t="s">
        <v>598</v>
      </c>
      <c r="C550" s="3" t="s">
        <v>2757</v>
      </c>
      <c r="D550" s="4">
        <v>9.077</v>
      </c>
      <c r="E550" s="3" t="s">
        <v>4424</v>
      </c>
      <c r="F550" s="4">
        <v>3</v>
      </c>
      <c r="G550" s="4">
        <v>94</v>
      </c>
      <c r="H550" s="3">
        <f t="shared" si="16"/>
        <v>0.97872340425531912</v>
      </c>
      <c r="I550" s="3">
        <f t="shared" si="17"/>
        <v>97.849462365591393</v>
      </c>
      <c r="J550" s="3" t="str">
        <f>IF(I550&gt;=95,"상위 5%",IF(I550&gt;=90,"상위 10%",IF(I550&gt;=80,"상위 20%","X")))</f>
        <v>상위 5%</v>
      </c>
    </row>
    <row r="551" spans="1:10" x14ac:dyDescent="0.3">
      <c r="A551">
        <v>2021</v>
      </c>
      <c r="B551" s="3" t="s">
        <v>599</v>
      </c>
      <c r="C551" s="3" t="s">
        <v>2758</v>
      </c>
      <c r="D551" s="4">
        <v>6.6559999999999997</v>
      </c>
      <c r="E551" s="3" t="s">
        <v>828</v>
      </c>
      <c r="F551" s="4">
        <v>1</v>
      </c>
      <c r="G551" s="4">
        <v>67</v>
      </c>
      <c r="H551" s="3">
        <f t="shared" si="16"/>
        <v>1</v>
      </c>
      <c r="I551" s="3">
        <f t="shared" si="17"/>
        <v>100</v>
      </c>
      <c r="J551" s="3" t="str">
        <f>IF(I551&gt;=95,"상위 5%",IF(I551&gt;=90,"상위 10%",IF(I551&gt;=80,"상위 20%","X")))</f>
        <v>상위 5%</v>
      </c>
    </row>
    <row r="552" spans="1:10" x14ac:dyDescent="0.3">
      <c r="A552">
        <v>2021</v>
      </c>
      <c r="B552" s="3" t="s">
        <v>4956</v>
      </c>
      <c r="C552" s="3" t="s">
        <v>4692</v>
      </c>
      <c r="D552" s="4">
        <v>5.3689999999999998</v>
      </c>
      <c r="E552" s="3" t="s">
        <v>4390</v>
      </c>
      <c r="F552" s="4">
        <v>12</v>
      </c>
      <c r="G552" s="4">
        <v>65</v>
      </c>
      <c r="H552" s="3">
        <f t="shared" si="16"/>
        <v>0.83076923076923082</v>
      </c>
      <c r="I552" s="3">
        <f t="shared" si="17"/>
        <v>82.8125</v>
      </c>
      <c r="J552" s="3" t="str">
        <f>IF(I552&gt;=95,"상위 5%",IF(I552&gt;=90,"상위 10%",IF(I552&gt;=80,"상위 20%","X")))</f>
        <v>상위 20%</v>
      </c>
    </row>
    <row r="553" spans="1:10" x14ac:dyDescent="0.3">
      <c r="A553">
        <v>2021</v>
      </c>
      <c r="B553" s="3" t="s">
        <v>602</v>
      </c>
      <c r="C553" s="3" t="s">
        <v>2761</v>
      </c>
      <c r="D553" s="4">
        <v>7.39</v>
      </c>
      <c r="E553" s="3" t="s">
        <v>4346</v>
      </c>
      <c r="F553" s="4">
        <v>18</v>
      </c>
      <c r="G553" s="4">
        <v>276</v>
      </c>
      <c r="H553" s="3">
        <f t="shared" si="16"/>
        <v>0.93840579710144922</v>
      </c>
      <c r="I553" s="3">
        <f t="shared" si="17"/>
        <v>93.818181818181827</v>
      </c>
      <c r="J553" s="3" t="str">
        <f>IF(I553&gt;=95,"상위 5%",IF(I553&gt;=90,"상위 10%",IF(I553&gt;=80,"상위 20%","X")))</f>
        <v>상위 10%</v>
      </c>
    </row>
    <row r="554" spans="1:10" x14ac:dyDescent="0.3">
      <c r="A554">
        <v>2021</v>
      </c>
      <c r="B554" s="3" t="s">
        <v>603</v>
      </c>
      <c r="C554" s="3" t="s">
        <v>2762</v>
      </c>
      <c r="D554" s="4">
        <v>6.9189999999999996</v>
      </c>
      <c r="E554" s="3" t="s">
        <v>4360</v>
      </c>
      <c r="F554" s="4">
        <v>11</v>
      </c>
      <c r="G554" s="4">
        <v>88</v>
      </c>
      <c r="H554" s="3">
        <f t="shared" si="16"/>
        <v>0.88636363636363635</v>
      </c>
      <c r="I554" s="3">
        <f t="shared" si="17"/>
        <v>88.505747126436788</v>
      </c>
      <c r="J554" s="3" t="str">
        <f>IF(I554&gt;=95,"상위 5%",IF(I554&gt;=90,"상위 10%",IF(I554&gt;=80,"상위 20%","X")))</f>
        <v>상위 20%</v>
      </c>
    </row>
    <row r="555" spans="1:10" x14ac:dyDescent="0.3">
      <c r="A555">
        <v>2021</v>
      </c>
      <c r="B555" s="3" t="s">
        <v>604</v>
      </c>
      <c r="C555" s="3" t="s">
        <v>2763</v>
      </c>
      <c r="D555" s="4">
        <v>4.4660000000000002</v>
      </c>
      <c r="E555" s="3" t="s">
        <v>4364</v>
      </c>
      <c r="F555" s="4">
        <v>5</v>
      </c>
      <c r="G555" s="4">
        <v>53</v>
      </c>
      <c r="H555" s="3">
        <f t="shared" si="16"/>
        <v>0.92452830188679247</v>
      </c>
      <c r="I555" s="3">
        <f t="shared" si="17"/>
        <v>92.307692307692307</v>
      </c>
      <c r="J555" s="3" t="str">
        <f>IF(I555&gt;=95,"상위 5%",IF(I555&gt;=90,"상위 10%",IF(I555&gt;=80,"상위 20%","X")))</f>
        <v>상위 10%</v>
      </c>
    </row>
    <row r="556" spans="1:10" x14ac:dyDescent="0.3">
      <c r="A556">
        <v>2021</v>
      </c>
      <c r="B556" s="3" t="s">
        <v>605</v>
      </c>
      <c r="C556" s="3" t="s">
        <v>2764</v>
      </c>
      <c r="D556" s="4">
        <v>9.74</v>
      </c>
      <c r="E556" s="3" t="s">
        <v>4338</v>
      </c>
      <c r="F556" s="4">
        <v>4</v>
      </c>
      <c r="G556" s="4">
        <v>78</v>
      </c>
      <c r="H556" s="3">
        <f t="shared" si="16"/>
        <v>0.96153846153846156</v>
      </c>
      <c r="I556" s="3">
        <f t="shared" si="17"/>
        <v>96.103896103896105</v>
      </c>
      <c r="J556" s="3" t="str">
        <f>IF(I556&gt;=95,"상위 5%",IF(I556&gt;=90,"상위 10%",IF(I556&gt;=80,"상위 20%","X")))</f>
        <v>상위 5%</v>
      </c>
    </row>
    <row r="557" spans="1:10" x14ac:dyDescent="0.3">
      <c r="A557">
        <v>2021</v>
      </c>
      <c r="B557" s="3" t="s">
        <v>606</v>
      </c>
      <c r="C557" s="3" t="s">
        <v>2765</v>
      </c>
      <c r="D557" s="4">
        <v>8.3819999999999997</v>
      </c>
      <c r="E557" s="3" t="s">
        <v>4428</v>
      </c>
      <c r="F557" s="4">
        <v>39</v>
      </c>
      <c r="G557" s="4">
        <v>195</v>
      </c>
      <c r="H557" s="3">
        <f t="shared" si="16"/>
        <v>0.80512820512820515</v>
      </c>
      <c r="I557" s="3">
        <f t="shared" si="17"/>
        <v>80.412371134020617</v>
      </c>
      <c r="J557" s="3" t="str">
        <f>IF(I557&gt;=95,"상위 5%",IF(I557&gt;=90,"상위 10%",IF(I557&gt;=80,"상위 20%","X")))</f>
        <v>상위 20%</v>
      </c>
    </row>
    <row r="558" spans="1:10" x14ac:dyDescent="0.3">
      <c r="A558">
        <v>2021</v>
      </c>
      <c r="B558" s="3" t="s">
        <v>607</v>
      </c>
      <c r="C558" s="3" t="s">
        <v>2766</v>
      </c>
      <c r="D558" s="4">
        <v>8.8219999999999992</v>
      </c>
      <c r="E558" s="3" t="s">
        <v>4404</v>
      </c>
      <c r="F558" s="4">
        <v>6</v>
      </c>
      <c r="G558" s="4">
        <v>71</v>
      </c>
      <c r="H558" s="3">
        <f t="shared" si="16"/>
        <v>0.92957746478873238</v>
      </c>
      <c r="I558" s="3">
        <f t="shared" si="17"/>
        <v>92.857142857142861</v>
      </c>
      <c r="J558" s="3" t="str">
        <f>IF(I558&gt;=95,"상위 5%",IF(I558&gt;=90,"상위 10%",IF(I558&gt;=80,"상위 20%","X")))</f>
        <v>상위 10%</v>
      </c>
    </row>
    <row r="559" spans="1:10" x14ac:dyDescent="0.3">
      <c r="A559">
        <v>2021</v>
      </c>
      <c r="B559" s="3" t="s">
        <v>4957</v>
      </c>
      <c r="C559" s="3" t="s">
        <v>4568</v>
      </c>
      <c r="D559" s="4">
        <v>5.1630000000000003</v>
      </c>
      <c r="E559" s="3" t="s">
        <v>4337</v>
      </c>
      <c r="F559" s="4">
        <v>29</v>
      </c>
      <c r="G559" s="4">
        <v>143</v>
      </c>
      <c r="H559" s="3">
        <f t="shared" si="16"/>
        <v>0.80419580419580416</v>
      </c>
      <c r="I559" s="3">
        <f t="shared" si="17"/>
        <v>80.281690140845072</v>
      </c>
      <c r="J559" s="3" t="str">
        <f>IF(I559&gt;=95,"상위 5%",IF(I559&gt;=90,"상위 10%",IF(I559&gt;=80,"상위 20%","X")))</f>
        <v>상위 20%</v>
      </c>
    </row>
    <row r="560" spans="1:10" x14ac:dyDescent="0.3">
      <c r="A560">
        <v>2021</v>
      </c>
      <c r="B560" s="3" t="s">
        <v>608</v>
      </c>
      <c r="C560" s="3" t="s">
        <v>2767</v>
      </c>
      <c r="D560" s="4">
        <v>7.2709999999999999</v>
      </c>
      <c r="E560" s="3" t="s">
        <v>4333</v>
      </c>
      <c r="F560" s="4">
        <v>6</v>
      </c>
      <c r="G560" s="4">
        <v>29</v>
      </c>
      <c r="H560" s="3">
        <f t="shared" si="16"/>
        <v>0.82758620689655171</v>
      </c>
      <c r="I560" s="3">
        <f t="shared" si="17"/>
        <v>82.142857142857139</v>
      </c>
      <c r="J560" s="3" t="str">
        <f>IF(I560&gt;=95,"상위 5%",IF(I560&gt;=90,"상위 10%",IF(I560&gt;=80,"상위 20%","X")))</f>
        <v>상위 20%</v>
      </c>
    </row>
    <row r="561" spans="1:10" x14ac:dyDescent="0.3">
      <c r="A561">
        <v>2021</v>
      </c>
      <c r="B561" s="3" t="s">
        <v>609</v>
      </c>
      <c r="C561" s="3" t="s">
        <v>2768</v>
      </c>
      <c r="D561" s="4">
        <v>6.984</v>
      </c>
      <c r="E561" s="3" t="s">
        <v>4373</v>
      </c>
      <c r="F561" s="4">
        <v>31</v>
      </c>
      <c r="G561" s="4">
        <v>274</v>
      </c>
      <c r="H561" s="3">
        <f t="shared" si="16"/>
        <v>0.89051094890510951</v>
      </c>
      <c r="I561" s="3">
        <f t="shared" si="17"/>
        <v>89.010989010989007</v>
      </c>
      <c r="J561" s="3" t="str">
        <f>IF(I561&gt;=95,"상위 5%",IF(I561&gt;=90,"상위 10%",IF(I561&gt;=80,"상위 20%","X")))</f>
        <v>상위 20%</v>
      </c>
    </row>
    <row r="562" spans="1:10" x14ac:dyDescent="0.3">
      <c r="A562">
        <v>2021</v>
      </c>
      <c r="B562" s="3" t="s">
        <v>610</v>
      </c>
      <c r="C562" s="3" t="s">
        <v>2769</v>
      </c>
      <c r="D562" s="4">
        <v>6.0309999999999997</v>
      </c>
      <c r="E562" s="3" t="s">
        <v>4408</v>
      </c>
      <c r="F562" s="4">
        <v>13</v>
      </c>
      <c r="G562" s="4">
        <v>143</v>
      </c>
      <c r="H562" s="3">
        <f t="shared" si="16"/>
        <v>0.91608391608391604</v>
      </c>
      <c r="I562" s="3">
        <f t="shared" si="17"/>
        <v>91.549295774647888</v>
      </c>
      <c r="J562" s="3" t="str">
        <f>IF(I562&gt;=95,"상위 5%",IF(I562&gt;=90,"상위 10%",IF(I562&gt;=80,"상위 20%","X")))</f>
        <v>상위 10%</v>
      </c>
    </row>
    <row r="563" spans="1:10" x14ac:dyDescent="0.3">
      <c r="A563">
        <v>2021</v>
      </c>
      <c r="B563" s="3" t="s">
        <v>611</v>
      </c>
      <c r="C563" s="3" t="s">
        <v>2770</v>
      </c>
      <c r="D563" s="4">
        <v>5.5780000000000003</v>
      </c>
      <c r="E563" s="3" t="s">
        <v>4382</v>
      </c>
      <c r="F563" s="4">
        <v>32</v>
      </c>
      <c r="G563" s="4">
        <v>176</v>
      </c>
      <c r="H563" s="3">
        <f t="shared" si="16"/>
        <v>0.82386363636363635</v>
      </c>
      <c r="I563" s="3">
        <f t="shared" si="17"/>
        <v>82.285714285714278</v>
      </c>
      <c r="J563" s="3" t="str">
        <f>IF(I563&gt;=95,"상위 5%",IF(I563&gt;=90,"상위 10%",IF(I563&gt;=80,"상위 20%","X")))</f>
        <v>상위 20%</v>
      </c>
    </row>
    <row r="564" spans="1:10" x14ac:dyDescent="0.3">
      <c r="A564">
        <v>2021</v>
      </c>
      <c r="B564" s="3" t="s">
        <v>612</v>
      </c>
      <c r="C564" s="3" t="s">
        <v>2771</v>
      </c>
      <c r="D564" s="4">
        <v>7.4859999999999998</v>
      </c>
      <c r="E564" s="3" t="s">
        <v>4409</v>
      </c>
      <c r="F564" s="4">
        <v>25</v>
      </c>
      <c r="G564" s="4">
        <v>162</v>
      </c>
      <c r="H564" s="3">
        <f t="shared" si="16"/>
        <v>0.85185185185185186</v>
      </c>
      <c r="I564" s="3">
        <f t="shared" si="17"/>
        <v>85.093167701863365</v>
      </c>
      <c r="J564" s="3" t="str">
        <f>IF(I564&gt;=95,"상위 5%",IF(I564&gt;=90,"상위 10%",IF(I564&gt;=80,"상위 20%","X")))</f>
        <v>상위 20%</v>
      </c>
    </row>
    <row r="565" spans="1:10" x14ac:dyDescent="0.3">
      <c r="A565">
        <v>2021</v>
      </c>
      <c r="B565" s="3" t="s">
        <v>614</v>
      </c>
      <c r="C565" s="3" t="s">
        <v>2773</v>
      </c>
      <c r="D565" s="4">
        <v>5.1859999999999999</v>
      </c>
      <c r="E565" s="3" t="s">
        <v>4358</v>
      </c>
      <c r="F565" s="4">
        <v>4</v>
      </c>
      <c r="G565" s="4">
        <v>102</v>
      </c>
      <c r="H565" s="3">
        <f t="shared" si="16"/>
        <v>0.97058823529411764</v>
      </c>
      <c r="I565" s="3">
        <f t="shared" si="17"/>
        <v>97.029702970297024</v>
      </c>
      <c r="J565" s="3" t="str">
        <f>IF(I565&gt;=95,"상위 5%",IF(I565&gt;=90,"상위 10%",IF(I565&gt;=80,"상위 20%","X")))</f>
        <v>상위 5%</v>
      </c>
    </row>
    <row r="566" spans="1:10" x14ac:dyDescent="0.3">
      <c r="A566">
        <v>2021</v>
      </c>
      <c r="B566" s="3" t="s">
        <v>616</v>
      </c>
      <c r="C566" s="3" t="s">
        <v>2775</v>
      </c>
      <c r="D566" s="4">
        <v>7.9340000000000002</v>
      </c>
      <c r="E566" s="3" t="s">
        <v>4410</v>
      </c>
      <c r="F566" s="4">
        <v>14</v>
      </c>
      <c r="G566" s="4">
        <v>136</v>
      </c>
      <c r="H566" s="3">
        <f t="shared" si="16"/>
        <v>0.90441176470588236</v>
      </c>
      <c r="I566" s="3">
        <f t="shared" si="17"/>
        <v>90.370370370370367</v>
      </c>
      <c r="J566" s="3" t="str">
        <f>IF(I566&gt;=95,"상위 5%",IF(I566&gt;=90,"상위 10%",IF(I566&gt;=80,"상위 20%","X")))</f>
        <v>상위 10%</v>
      </c>
    </row>
    <row r="567" spans="1:10" x14ac:dyDescent="0.3">
      <c r="A567">
        <v>2021</v>
      </c>
      <c r="B567" s="3" t="s">
        <v>617</v>
      </c>
      <c r="C567" s="3" t="s">
        <v>2776</v>
      </c>
      <c r="D567" s="4">
        <v>6.6269999999999998</v>
      </c>
      <c r="E567" s="3" t="s">
        <v>4345</v>
      </c>
      <c r="F567" s="4">
        <v>42</v>
      </c>
      <c r="G567" s="4">
        <v>273</v>
      </c>
      <c r="H567" s="3">
        <f t="shared" si="16"/>
        <v>0.8498168498168498</v>
      </c>
      <c r="I567" s="3">
        <f t="shared" si="17"/>
        <v>84.92647058823529</v>
      </c>
      <c r="J567" s="3" t="str">
        <f>IF(I567&gt;=95,"상위 5%",IF(I567&gt;=90,"상위 10%",IF(I567&gt;=80,"상위 20%","X")))</f>
        <v>상위 20%</v>
      </c>
    </row>
    <row r="568" spans="1:10" x14ac:dyDescent="0.3">
      <c r="A568">
        <v>2021</v>
      </c>
      <c r="B568" s="3" t="s">
        <v>4958</v>
      </c>
      <c r="C568" s="3" t="s">
        <v>4537</v>
      </c>
      <c r="D568" s="4">
        <v>5.71</v>
      </c>
      <c r="E568" s="3" t="s">
        <v>4372</v>
      </c>
      <c r="F568" s="4">
        <v>38</v>
      </c>
      <c r="G568" s="4">
        <v>208</v>
      </c>
      <c r="H568" s="3">
        <f t="shared" si="16"/>
        <v>0.82211538461538458</v>
      </c>
      <c r="I568" s="3">
        <f t="shared" si="17"/>
        <v>82.125603864734302</v>
      </c>
      <c r="J568" s="3" t="str">
        <f>IF(I568&gt;=95,"상위 5%",IF(I568&gt;=90,"상위 10%",IF(I568&gt;=80,"상위 20%","X")))</f>
        <v>상위 20%</v>
      </c>
    </row>
    <row r="569" spans="1:10" x14ac:dyDescent="0.3">
      <c r="A569">
        <v>2021</v>
      </c>
      <c r="B569" s="3" t="s">
        <v>4959</v>
      </c>
      <c r="C569" s="3" t="s">
        <v>4697</v>
      </c>
      <c r="D569" s="4">
        <v>3.7610000000000001</v>
      </c>
      <c r="E569" s="3" t="s">
        <v>1749</v>
      </c>
      <c r="F569" s="4">
        <v>13</v>
      </c>
      <c r="G569" s="4">
        <v>62</v>
      </c>
      <c r="H569" s="3">
        <f t="shared" si="16"/>
        <v>0.80645161290322576</v>
      </c>
      <c r="I569" s="3">
        <f t="shared" si="17"/>
        <v>80.327868852459019</v>
      </c>
      <c r="J569" s="3" t="str">
        <f>IF(I569&gt;=95,"상위 5%",IF(I569&gt;=90,"상위 10%",IF(I569&gt;=80,"상위 20%","X")))</f>
        <v>상위 20%</v>
      </c>
    </row>
    <row r="570" spans="1:10" x14ac:dyDescent="0.3">
      <c r="A570">
        <v>2021</v>
      </c>
      <c r="B570" s="3" t="s">
        <v>618</v>
      </c>
      <c r="C570" s="3" t="s">
        <v>2777</v>
      </c>
      <c r="D570" s="4">
        <v>5.5469999999999997</v>
      </c>
      <c r="E570" s="3" t="s">
        <v>4346</v>
      </c>
      <c r="F570" s="4">
        <v>49</v>
      </c>
      <c r="G570" s="4">
        <v>276</v>
      </c>
      <c r="H570" s="3">
        <f t="shared" si="16"/>
        <v>0.82608695652173914</v>
      </c>
      <c r="I570" s="3">
        <f t="shared" si="17"/>
        <v>82.545454545454547</v>
      </c>
      <c r="J570" s="3" t="str">
        <f>IF(I570&gt;=95,"상위 5%",IF(I570&gt;=90,"상위 10%",IF(I570&gt;=80,"상위 20%","X")))</f>
        <v>상위 20%</v>
      </c>
    </row>
    <row r="571" spans="1:10" x14ac:dyDescent="0.3">
      <c r="A571">
        <v>2021</v>
      </c>
      <c r="B571" s="3" t="s">
        <v>619</v>
      </c>
      <c r="C571" s="3" t="s">
        <v>2778</v>
      </c>
      <c r="D571" s="4">
        <v>7.8339999999999996</v>
      </c>
      <c r="E571" s="3" t="s">
        <v>4395</v>
      </c>
      <c r="F571" s="4">
        <v>10</v>
      </c>
      <c r="G571" s="4">
        <v>235</v>
      </c>
      <c r="H571" s="3">
        <f t="shared" si="16"/>
        <v>0.96170212765957441</v>
      </c>
      <c r="I571" s="3">
        <f t="shared" si="17"/>
        <v>96.15384615384616</v>
      </c>
      <c r="J571" s="3" t="str">
        <f>IF(I571&gt;=95,"상위 5%",IF(I571&gt;=90,"상위 10%",IF(I571&gt;=80,"상위 20%","X")))</f>
        <v>상위 5%</v>
      </c>
    </row>
    <row r="572" spans="1:10" x14ac:dyDescent="0.3">
      <c r="A572">
        <v>2021</v>
      </c>
      <c r="B572" s="3" t="s">
        <v>621</v>
      </c>
      <c r="C572" s="3" t="s">
        <v>2780</v>
      </c>
      <c r="D572" s="4">
        <v>11.353999999999999</v>
      </c>
      <c r="E572" s="3" t="s">
        <v>4351</v>
      </c>
      <c r="F572" s="4">
        <v>14</v>
      </c>
      <c r="G572" s="4">
        <v>160</v>
      </c>
      <c r="H572" s="3">
        <f t="shared" si="16"/>
        <v>0.91874999999999996</v>
      </c>
      <c r="I572" s="3">
        <f t="shared" si="17"/>
        <v>91.823899371069189</v>
      </c>
      <c r="J572" s="3" t="str">
        <f>IF(I572&gt;=95,"상위 5%",IF(I572&gt;=90,"상위 10%",IF(I572&gt;=80,"상위 20%","X")))</f>
        <v>상위 10%</v>
      </c>
    </row>
    <row r="573" spans="1:10" x14ac:dyDescent="0.3">
      <c r="A573">
        <v>2021</v>
      </c>
      <c r="B573" s="3" t="s">
        <v>622</v>
      </c>
      <c r="C573" s="3" t="s">
        <v>2781</v>
      </c>
      <c r="D573" s="4">
        <v>6.8090000000000002</v>
      </c>
      <c r="E573" s="3" t="s">
        <v>4403</v>
      </c>
      <c r="F573" s="4">
        <v>55</v>
      </c>
      <c r="G573" s="4">
        <v>295</v>
      </c>
      <c r="H573" s="3">
        <f t="shared" si="16"/>
        <v>0.81694915254237288</v>
      </c>
      <c r="I573" s="3">
        <f t="shared" si="17"/>
        <v>81.632653061224488</v>
      </c>
      <c r="J573" s="3" t="str">
        <f>IF(I573&gt;=95,"상위 5%",IF(I573&gt;=90,"상위 10%",IF(I573&gt;=80,"상위 20%","X")))</f>
        <v>상위 20%</v>
      </c>
    </row>
    <row r="574" spans="1:10" x14ac:dyDescent="0.3">
      <c r="A574">
        <v>2021</v>
      </c>
      <c r="B574" s="3" t="s">
        <v>623</v>
      </c>
      <c r="C574" s="3" t="s">
        <v>2782</v>
      </c>
      <c r="D574" s="4">
        <v>7.09</v>
      </c>
      <c r="E574" s="3" t="s">
        <v>4366</v>
      </c>
      <c r="F574" s="4">
        <v>5</v>
      </c>
      <c r="G574" s="4">
        <v>37</v>
      </c>
      <c r="H574" s="3">
        <f t="shared" si="16"/>
        <v>0.89189189189189189</v>
      </c>
      <c r="I574" s="3">
        <f t="shared" si="17"/>
        <v>88.888888888888886</v>
      </c>
      <c r="J574" s="3" t="str">
        <f>IF(I574&gt;=95,"상위 5%",IF(I574&gt;=90,"상위 10%",IF(I574&gt;=80,"상위 20%","X")))</f>
        <v>상위 20%</v>
      </c>
    </row>
    <row r="575" spans="1:10" x14ac:dyDescent="0.3">
      <c r="A575">
        <v>2021</v>
      </c>
      <c r="B575" s="3" t="s">
        <v>4960</v>
      </c>
      <c r="C575" s="3" t="s">
        <v>4567</v>
      </c>
      <c r="D575" s="4">
        <v>6.3730000000000002</v>
      </c>
      <c r="E575" s="3" t="s">
        <v>4379</v>
      </c>
      <c r="F575" s="4">
        <v>19</v>
      </c>
      <c r="G575" s="4">
        <v>203</v>
      </c>
      <c r="H575" s="3">
        <f t="shared" si="16"/>
        <v>0.91133004926108374</v>
      </c>
      <c r="I575" s="3">
        <f t="shared" si="17"/>
        <v>91.089108910891099</v>
      </c>
      <c r="J575" s="3" t="str">
        <f>IF(I575&gt;=95,"상위 5%",IF(I575&gt;=90,"상위 10%",IF(I575&gt;=80,"상위 20%","X")))</f>
        <v>상위 10%</v>
      </c>
    </row>
    <row r="576" spans="1:10" x14ac:dyDescent="0.3">
      <c r="A576">
        <v>2021</v>
      </c>
      <c r="B576" s="3" t="s">
        <v>624</v>
      </c>
      <c r="C576" s="3" t="s">
        <v>2783</v>
      </c>
      <c r="D576" s="4">
        <v>5.2850000000000001</v>
      </c>
      <c r="E576" s="3" t="s">
        <v>4347</v>
      </c>
      <c r="F576" s="4">
        <v>30</v>
      </c>
      <c r="G576" s="4">
        <v>156</v>
      </c>
      <c r="H576" s="3">
        <f t="shared" si="16"/>
        <v>0.8141025641025641</v>
      </c>
      <c r="I576" s="3">
        <f t="shared" si="17"/>
        <v>81.290322580645153</v>
      </c>
      <c r="J576" s="3" t="str">
        <f>IF(I576&gt;=95,"상위 5%",IF(I576&gt;=90,"상위 10%",IF(I576&gt;=80,"상위 20%","X")))</f>
        <v>상위 20%</v>
      </c>
    </row>
    <row r="577" spans="1:10" x14ac:dyDescent="0.3">
      <c r="A577">
        <v>2021</v>
      </c>
      <c r="B577" s="3" t="s">
        <v>625</v>
      </c>
      <c r="C577" s="3" t="s">
        <v>2784</v>
      </c>
      <c r="D577" s="4">
        <v>4.8970000000000002</v>
      </c>
      <c r="E577" s="3" t="s">
        <v>4405</v>
      </c>
      <c r="F577" s="4">
        <v>8</v>
      </c>
      <c r="G577" s="4">
        <v>41</v>
      </c>
      <c r="H577" s="3">
        <f t="shared" si="16"/>
        <v>0.82926829268292679</v>
      </c>
      <c r="I577" s="3">
        <f t="shared" si="17"/>
        <v>82.5</v>
      </c>
      <c r="J577" s="3" t="str">
        <f>IF(I577&gt;=95,"상위 5%",IF(I577&gt;=90,"상위 10%",IF(I577&gt;=80,"상위 20%","X")))</f>
        <v>상위 20%</v>
      </c>
    </row>
    <row r="578" spans="1:10" x14ac:dyDescent="0.3">
      <c r="A578">
        <v>2021</v>
      </c>
      <c r="B578" s="3" t="s">
        <v>626</v>
      </c>
      <c r="C578" s="3" t="s">
        <v>2785</v>
      </c>
      <c r="D578" s="4">
        <v>2.6240000000000001</v>
      </c>
      <c r="E578" s="3" t="s">
        <v>4386</v>
      </c>
      <c r="F578" s="4">
        <v>25</v>
      </c>
      <c r="G578" s="4">
        <v>174</v>
      </c>
      <c r="H578" s="3">
        <f t="shared" ref="H578:H641" si="18">(G578-F578+1)/G578</f>
        <v>0.86206896551724133</v>
      </c>
      <c r="I578" s="3">
        <f t="shared" ref="I578:I641" si="19">((G578*H578-1)/(G578-1))*100</f>
        <v>86.127167630057798</v>
      </c>
      <c r="J578" s="3" t="str">
        <f>IF(I578&gt;=95,"상위 5%",IF(I578&gt;=90,"상위 10%",IF(I578&gt;=80,"상위 20%","X")))</f>
        <v>상위 20%</v>
      </c>
    </row>
    <row r="579" spans="1:10" x14ac:dyDescent="0.3">
      <c r="A579">
        <v>2021</v>
      </c>
      <c r="B579" s="3" t="s">
        <v>627</v>
      </c>
      <c r="C579" s="3" t="s">
        <v>2786</v>
      </c>
      <c r="D579" s="4">
        <v>7.6379999999999999</v>
      </c>
      <c r="E579" s="3" t="s">
        <v>4403</v>
      </c>
      <c r="F579" s="4">
        <v>43</v>
      </c>
      <c r="G579" s="4">
        <v>295</v>
      </c>
      <c r="H579" s="3">
        <f t="shared" si="18"/>
        <v>0.85762711864406782</v>
      </c>
      <c r="I579" s="3">
        <f t="shared" si="19"/>
        <v>85.714285714285708</v>
      </c>
      <c r="J579" s="3" t="str">
        <f>IF(I579&gt;=95,"상위 5%",IF(I579&gt;=90,"상위 10%",IF(I579&gt;=80,"상위 20%","X")))</f>
        <v>상위 20%</v>
      </c>
    </row>
    <row r="580" spans="1:10" x14ac:dyDescent="0.3">
      <c r="A580">
        <v>2021</v>
      </c>
      <c r="B580" s="3" t="s">
        <v>628</v>
      </c>
      <c r="C580" s="3" t="s">
        <v>2787</v>
      </c>
      <c r="D580" s="4">
        <v>5.4139999999999997</v>
      </c>
      <c r="E580" s="3" t="s">
        <v>4433</v>
      </c>
      <c r="F580" s="4">
        <v>28</v>
      </c>
      <c r="G580" s="4">
        <v>159</v>
      </c>
      <c r="H580" s="3">
        <f t="shared" si="18"/>
        <v>0.83018867924528306</v>
      </c>
      <c r="I580" s="3">
        <f t="shared" si="19"/>
        <v>82.911392405063282</v>
      </c>
      <c r="J580" s="3" t="str">
        <f>IF(I580&gt;=95,"상위 5%",IF(I580&gt;=90,"상위 10%",IF(I580&gt;=80,"상위 20%","X")))</f>
        <v>상위 20%</v>
      </c>
    </row>
    <row r="581" spans="1:10" x14ac:dyDescent="0.3">
      <c r="A581">
        <v>2021</v>
      </c>
      <c r="B581" s="3" t="s">
        <v>629</v>
      </c>
      <c r="C581" s="3" t="s">
        <v>2788</v>
      </c>
      <c r="D581" s="4">
        <v>4.3899999999999997</v>
      </c>
      <c r="E581" s="3" t="s">
        <v>4434</v>
      </c>
      <c r="F581" s="4">
        <v>8</v>
      </c>
      <c r="G581" s="4">
        <v>45</v>
      </c>
      <c r="H581" s="3">
        <f t="shared" si="18"/>
        <v>0.84444444444444444</v>
      </c>
      <c r="I581" s="3">
        <f t="shared" si="19"/>
        <v>84.090909090909093</v>
      </c>
      <c r="J581" s="3" t="str">
        <f>IF(I581&gt;=95,"상위 5%",IF(I581&gt;=90,"상위 10%",IF(I581&gt;=80,"상위 20%","X")))</f>
        <v>상위 20%</v>
      </c>
    </row>
    <row r="582" spans="1:10" x14ac:dyDescent="0.3">
      <c r="A582">
        <v>2021</v>
      </c>
      <c r="B582" s="3" t="s">
        <v>630</v>
      </c>
      <c r="C582" s="3" t="s">
        <v>2789</v>
      </c>
      <c r="D582" s="4">
        <v>5.7949999999999999</v>
      </c>
      <c r="E582" s="3" t="s">
        <v>4452</v>
      </c>
      <c r="F582" s="4">
        <v>13</v>
      </c>
      <c r="G582" s="4">
        <v>84</v>
      </c>
      <c r="H582" s="3">
        <f t="shared" si="18"/>
        <v>0.8571428571428571</v>
      </c>
      <c r="I582" s="3">
        <f t="shared" si="19"/>
        <v>85.542168674698786</v>
      </c>
      <c r="J582" s="3" t="str">
        <f>IF(I582&gt;=95,"상위 5%",IF(I582&gt;=90,"상위 10%",IF(I582&gt;=80,"상위 20%","X")))</f>
        <v>상위 20%</v>
      </c>
    </row>
    <row r="583" spans="1:10" x14ac:dyDescent="0.3">
      <c r="A583">
        <v>2021</v>
      </c>
      <c r="B583" s="3" t="s">
        <v>631</v>
      </c>
      <c r="C583" s="3" t="s">
        <v>2790</v>
      </c>
      <c r="D583" s="4">
        <v>2.6909999999999998</v>
      </c>
      <c r="E583" s="3" t="s">
        <v>828</v>
      </c>
      <c r="F583" s="4">
        <v>11</v>
      </c>
      <c r="G583" s="4">
        <v>67</v>
      </c>
      <c r="H583" s="3">
        <f t="shared" si="18"/>
        <v>0.85074626865671643</v>
      </c>
      <c r="I583" s="3">
        <f t="shared" si="19"/>
        <v>84.848484848484844</v>
      </c>
      <c r="J583" s="3" t="str">
        <f>IF(I583&gt;=95,"상위 5%",IF(I583&gt;=90,"상위 10%",IF(I583&gt;=80,"상위 20%","X")))</f>
        <v>상위 20%</v>
      </c>
    </row>
    <row r="584" spans="1:10" x14ac:dyDescent="0.3">
      <c r="A584">
        <v>2021</v>
      </c>
      <c r="B584" s="3" t="s">
        <v>632</v>
      </c>
      <c r="C584" s="3" t="s">
        <v>2791</v>
      </c>
      <c r="D584" s="4">
        <v>5.3040000000000003</v>
      </c>
      <c r="E584" s="3" t="s">
        <v>4447</v>
      </c>
      <c r="F584" s="4">
        <v>8</v>
      </c>
      <c r="G584" s="4">
        <v>92</v>
      </c>
      <c r="H584" s="3">
        <f t="shared" si="18"/>
        <v>0.92391304347826086</v>
      </c>
      <c r="I584" s="3">
        <f t="shared" si="19"/>
        <v>92.307692307692307</v>
      </c>
      <c r="J584" s="3" t="str">
        <f>IF(I584&gt;=95,"상위 5%",IF(I584&gt;=90,"상위 10%",IF(I584&gt;=80,"상위 20%","X")))</f>
        <v>상위 10%</v>
      </c>
    </row>
    <row r="585" spans="1:10" x14ac:dyDescent="0.3">
      <c r="A585">
        <v>2021</v>
      </c>
      <c r="B585" s="3" t="s">
        <v>633</v>
      </c>
      <c r="C585" s="3" t="s">
        <v>2792</v>
      </c>
      <c r="D585" s="4">
        <v>6.5049999999999999</v>
      </c>
      <c r="E585" s="3" t="s">
        <v>4407</v>
      </c>
      <c r="F585" s="4">
        <v>8</v>
      </c>
      <c r="G585" s="4">
        <v>77</v>
      </c>
      <c r="H585" s="3">
        <f t="shared" si="18"/>
        <v>0.90909090909090906</v>
      </c>
      <c r="I585" s="3">
        <f t="shared" si="19"/>
        <v>90.789473684210535</v>
      </c>
      <c r="J585" s="3" t="str">
        <f>IF(I585&gt;=95,"상위 5%",IF(I585&gt;=90,"상위 10%",IF(I585&gt;=80,"상위 20%","X")))</f>
        <v>상위 10%</v>
      </c>
    </row>
    <row r="586" spans="1:10" x14ac:dyDescent="0.3">
      <c r="A586">
        <v>2021</v>
      </c>
      <c r="B586" s="3" t="s">
        <v>634</v>
      </c>
      <c r="C586" s="3" t="s">
        <v>2793</v>
      </c>
      <c r="D586" s="4">
        <v>4.8449999999999998</v>
      </c>
      <c r="E586" s="3" t="s">
        <v>635</v>
      </c>
      <c r="F586" s="4">
        <v>11</v>
      </c>
      <c r="G586" s="4">
        <v>69</v>
      </c>
      <c r="H586" s="3">
        <f t="shared" si="18"/>
        <v>0.85507246376811596</v>
      </c>
      <c r="I586" s="3">
        <f t="shared" si="19"/>
        <v>85.294117647058826</v>
      </c>
      <c r="J586" s="3" t="str">
        <f>IF(I586&gt;=95,"상위 5%",IF(I586&gt;=90,"상위 10%",IF(I586&gt;=80,"상위 20%","X")))</f>
        <v>상위 20%</v>
      </c>
    </row>
    <row r="587" spans="1:10" x14ac:dyDescent="0.3">
      <c r="A587">
        <v>2021</v>
      </c>
      <c r="B587" s="3" t="s">
        <v>635</v>
      </c>
      <c r="C587" s="3" t="s">
        <v>2794</v>
      </c>
      <c r="D587" s="4">
        <v>5.3659999999999997</v>
      </c>
      <c r="E587" s="3" t="s">
        <v>635</v>
      </c>
      <c r="F587" s="4">
        <v>9</v>
      </c>
      <c r="G587" s="4">
        <v>69</v>
      </c>
      <c r="H587" s="3">
        <f t="shared" si="18"/>
        <v>0.88405797101449279</v>
      </c>
      <c r="I587" s="3">
        <f t="shared" si="19"/>
        <v>88.235294117647058</v>
      </c>
      <c r="J587" s="3" t="str">
        <f>IF(I587&gt;=95,"상위 5%",IF(I587&gt;=90,"상위 10%",IF(I587&gt;=80,"상위 20%","X")))</f>
        <v>상위 20%</v>
      </c>
    </row>
    <row r="588" spans="1:10" x14ac:dyDescent="0.3">
      <c r="A588">
        <v>2021</v>
      </c>
      <c r="B588" s="3" t="s">
        <v>636</v>
      </c>
      <c r="C588" s="3" t="s">
        <v>2795</v>
      </c>
      <c r="D588" s="4">
        <v>9.5009999999999994</v>
      </c>
      <c r="E588" s="3" t="s">
        <v>4367</v>
      </c>
      <c r="F588" s="4">
        <v>3</v>
      </c>
      <c r="G588" s="4">
        <v>98</v>
      </c>
      <c r="H588" s="3">
        <f t="shared" si="18"/>
        <v>0.97959183673469385</v>
      </c>
      <c r="I588" s="3">
        <f t="shared" si="19"/>
        <v>97.9381443298969</v>
      </c>
      <c r="J588" s="3" t="str">
        <f>IF(I588&gt;=95,"상위 5%",IF(I588&gt;=90,"상위 10%",IF(I588&gt;=80,"상위 20%","X")))</f>
        <v>상위 5%</v>
      </c>
    </row>
    <row r="589" spans="1:10" x14ac:dyDescent="0.3">
      <c r="A589">
        <v>2021</v>
      </c>
      <c r="B589" s="3" t="s">
        <v>4961</v>
      </c>
      <c r="C589" s="3" t="s">
        <v>4638</v>
      </c>
      <c r="D589" s="4">
        <v>3.8149999999999999</v>
      </c>
      <c r="E589" s="3" t="s">
        <v>4329</v>
      </c>
      <c r="F589" s="4">
        <v>18</v>
      </c>
      <c r="G589" s="4">
        <v>108</v>
      </c>
      <c r="H589" s="3">
        <f t="shared" si="18"/>
        <v>0.84259259259259256</v>
      </c>
      <c r="I589" s="3">
        <f t="shared" si="19"/>
        <v>84.112149532710276</v>
      </c>
      <c r="J589" s="3" t="str">
        <f>IF(I589&gt;=95,"상위 5%",IF(I589&gt;=90,"상위 10%",IF(I589&gt;=80,"상위 20%","X")))</f>
        <v>상위 20%</v>
      </c>
    </row>
    <row r="590" spans="1:10" x14ac:dyDescent="0.3">
      <c r="A590">
        <v>2021</v>
      </c>
      <c r="B590" s="3" t="s">
        <v>637</v>
      </c>
      <c r="C590" s="3" t="s">
        <v>2796</v>
      </c>
      <c r="D590" s="4">
        <v>5.5940000000000003</v>
      </c>
      <c r="E590" s="3" t="s">
        <v>4384</v>
      </c>
      <c r="F590" s="4">
        <v>21</v>
      </c>
      <c r="G590" s="4">
        <v>167</v>
      </c>
      <c r="H590" s="3">
        <f t="shared" si="18"/>
        <v>0.88023952095808389</v>
      </c>
      <c r="I590" s="3">
        <f t="shared" si="19"/>
        <v>87.951807228915655</v>
      </c>
      <c r="J590" s="3" t="str">
        <f>IF(I590&gt;=95,"상위 5%",IF(I590&gt;=90,"상위 10%",IF(I590&gt;=80,"상위 20%","X")))</f>
        <v>상위 20%</v>
      </c>
    </row>
    <row r="591" spans="1:10" x14ac:dyDescent="0.3">
      <c r="A591">
        <v>2021</v>
      </c>
      <c r="B591" s="3" t="s">
        <v>638</v>
      </c>
      <c r="C591" s="3" t="s">
        <v>2797</v>
      </c>
      <c r="D591" s="4">
        <v>6.8680000000000003</v>
      </c>
      <c r="E591" s="3" t="s">
        <v>4405</v>
      </c>
      <c r="F591" s="4">
        <v>5</v>
      </c>
      <c r="G591" s="4">
        <v>41</v>
      </c>
      <c r="H591" s="3">
        <f t="shared" si="18"/>
        <v>0.90243902439024393</v>
      </c>
      <c r="I591" s="3">
        <f t="shared" si="19"/>
        <v>90</v>
      </c>
      <c r="J591" s="3" t="str">
        <f>IF(I591&gt;=95,"상위 5%",IF(I591&gt;=90,"상위 10%",IF(I591&gt;=80,"상위 20%","X")))</f>
        <v>상위 10%</v>
      </c>
    </row>
    <row r="592" spans="1:10" x14ac:dyDescent="0.3">
      <c r="A592">
        <v>2021</v>
      </c>
      <c r="B592" s="3" t="s">
        <v>639</v>
      </c>
      <c r="C592" s="3" t="s">
        <v>2798</v>
      </c>
      <c r="D592" s="4">
        <v>3.6360000000000001</v>
      </c>
      <c r="E592" s="3" t="s">
        <v>4386</v>
      </c>
      <c r="F592" s="4">
        <v>6</v>
      </c>
      <c r="G592" s="4">
        <v>174</v>
      </c>
      <c r="H592" s="3">
        <f t="shared" si="18"/>
        <v>0.97126436781609193</v>
      </c>
      <c r="I592" s="3">
        <f t="shared" si="19"/>
        <v>97.109826589595372</v>
      </c>
      <c r="J592" s="3" t="str">
        <f>IF(I592&gt;=95,"상위 5%",IF(I592&gt;=90,"상위 10%",IF(I592&gt;=80,"상위 20%","X")))</f>
        <v>상위 5%</v>
      </c>
    </row>
    <row r="593" spans="1:10" x14ac:dyDescent="0.3">
      <c r="A593">
        <v>2021</v>
      </c>
      <c r="B593" s="3" t="s">
        <v>640</v>
      </c>
      <c r="C593" s="3" t="s">
        <v>2799</v>
      </c>
      <c r="D593" s="4">
        <v>12.27</v>
      </c>
      <c r="E593" s="3" t="s">
        <v>4405</v>
      </c>
      <c r="F593" s="4">
        <v>2</v>
      </c>
      <c r="G593" s="4">
        <v>41</v>
      </c>
      <c r="H593" s="3">
        <f t="shared" si="18"/>
        <v>0.97560975609756095</v>
      </c>
      <c r="I593" s="3">
        <f t="shared" si="19"/>
        <v>97.5</v>
      </c>
      <c r="J593" s="3" t="str">
        <f>IF(I593&gt;=95,"상위 5%",IF(I593&gt;=90,"상위 10%",IF(I593&gt;=80,"상위 20%","X")))</f>
        <v>상위 5%</v>
      </c>
    </row>
    <row r="594" spans="1:10" x14ac:dyDescent="0.3">
      <c r="A594">
        <v>2021</v>
      </c>
      <c r="B594" s="3" t="s">
        <v>641</v>
      </c>
      <c r="C594" s="3" t="s">
        <v>2800</v>
      </c>
      <c r="D594" s="4">
        <v>6.4640000000000004</v>
      </c>
      <c r="E594" s="3" t="s">
        <v>4345</v>
      </c>
      <c r="F594" s="4">
        <v>45</v>
      </c>
      <c r="G594" s="4">
        <v>273</v>
      </c>
      <c r="H594" s="3">
        <f t="shared" si="18"/>
        <v>0.83882783882783885</v>
      </c>
      <c r="I594" s="3">
        <f t="shared" si="19"/>
        <v>83.82352941176471</v>
      </c>
      <c r="J594" s="3" t="str">
        <f>IF(I594&gt;=95,"상위 5%",IF(I594&gt;=90,"상위 10%",IF(I594&gt;=80,"상위 20%","X")))</f>
        <v>상위 20%</v>
      </c>
    </row>
    <row r="595" spans="1:10" x14ac:dyDescent="0.3">
      <c r="A595">
        <v>2021</v>
      </c>
      <c r="B595" s="3" t="s">
        <v>642</v>
      </c>
      <c r="C595" s="3" t="s">
        <v>2801</v>
      </c>
      <c r="D595" s="4">
        <v>3.78</v>
      </c>
      <c r="E595" s="3" t="s">
        <v>4394</v>
      </c>
      <c r="F595" s="4">
        <v>2</v>
      </c>
      <c r="G595" s="4">
        <v>21</v>
      </c>
      <c r="H595" s="3">
        <f t="shared" si="18"/>
        <v>0.95238095238095233</v>
      </c>
      <c r="I595" s="3">
        <f t="shared" si="19"/>
        <v>95</v>
      </c>
      <c r="J595" s="3" t="str">
        <f>IF(I595&gt;=95,"상위 5%",IF(I595&gt;=90,"상위 10%",IF(I595&gt;=80,"상위 20%","X")))</f>
        <v>상위 5%</v>
      </c>
    </row>
    <row r="596" spans="1:10" x14ac:dyDescent="0.3">
      <c r="A596">
        <v>2021</v>
      </c>
      <c r="B596" s="3" t="s">
        <v>643</v>
      </c>
      <c r="C596" s="3" t="s">
        <v>2802</v>
      </c>
      <c r="D596" s="4">
        <v>5.4489999999999998</v>
      </c>
      <c r="E596" s="3" t="s">
        <v>1782</v>
      </c>
      <c r="F596" s="4">
        <v>7</v>
      </c>
      <c r="G596" s="4">
        <v>129</v>
      </c>
      <c r="H596" s="3">
        <f t="shared" si="18"/>
        <v>0.95348837209302328</v>
      </c>
      <c r="I596" s="3">
        <f t="shared" si="19"/>
        <v>95.3125</v>
      </c>
      <c r="J596" s="3" t="str">
        <f>IF(I596&gt;=95,"상위 5%",IF(I596&gt;=90,"상위 10%",IF(I596&gt;=80,"상위 20%","X")))</f>
        <v>상위 5%</v>
      </c>
    </row>
    <row r="597" spans="1:10" x14ac:dyDescent="0.3">
      <c r="A597">
        <v>2021</v>
      </c>
      <c r="B597" s="3" t="s">
        <v>645</v>
      </c>
      <c r="C597" s="3" t="s">
        <v>2804</v>
      </c>
      <c r="D597" s="4">
        <v>9.4610000000000003</v>
      </c>
      <c r="E597" s="3" t="s">
        <v>4413</v>
      </c>
      <c r="F597" s="4">
        <v>11</v>
      </c>
      <c r="G597" s="4">
        <v>146</v>
      </c>
      <c r="H597" s="3">
        <f t="shared" si="18"/>
        <v>0.93150684931506844</v>
      </c>
      <c r="I597" s="3">
        <f t="shared" si="19"/>
        <v>93.103448275862064</v>
      </c>
      <c r="J597" s="3" t="str">
        <f>IF(I597&gt;=95,"상위 5%",IF(I597&gt;=90,"상위 10%",IF(I597&gt;=80,"상위 20%","X")))</f>
        <v>상위 10%</v>
      </c>
    </row>
    <row r="598" spans="1:10" x14ac:dyDescent="0.3">
      <c r="A598">
        <v>2021</v>
      </c>
      <c r="B598" s="3" t="s">
        <v>646</v>
      </c>
      <c r="C598" s="3" t="s">
        <v>2805</v>
      </c>
      <c r="D598" s="4">
        <v>6.0410000000000004</v>
      </c>
      <c r="E598" s="3" t="s">
        <v>4413</v>
      </c>
      <c r="F598" s="4">
        <v>27</v>
      </c>
      <c r="G598" s="4">
        <v>146</v>
      </c>
      <c r="H598" s="3">
        <f t="shared" si="18"/>
        <v>0.82191780821917804</v>
      </c>
      <c r="I598" s="3">
        <f t="shared" si="19"/>
        <v>82.068965517241381</v>
      </c>
      <c r="J598" s="3" t="str">
        <f>IF(I598&gt;=95,"상위 5%",IF(I598&gt;=90,"상위 10%",IF(I598&gt;=80,"상위 20%","X")))</f>
        <v>상위 20%</v>
      </c>
    </row>
    <row r="599" spans="1:10" x14ac:dyDescent="0.3">
      <c r="A599">
        <v>2021</v>
      </c>
      <c r="B599" s="3" t="s">
        <v>647</v>
      </c>
      <c r="C599" s="3" t="s">
        <v>2806</v>
      </c>
      <c r="D599" s="4">
        <v>19.111999999999998</v>
      </c>
      <c r="E599" s="3" t="s">
        <v>4413</v>
      </c>
      <c r="F599" s="4">
        <v>5</v>
      </c>
      <c r="G599" s="4">
        <v>146</v>
      </c>
      <c r="H599" s="3">
        <f t="shared" si="18"/>
        <v>0.9726027397260274</v>
      </c>
      <c r="I599" s="3">
        <f t="shared" si="19"/>
        <v>97.241379310344826</v>
      </c>
      <c r="J599" s="3" t="str">
        <f>IF(I599&gt;=95,"상위 5%",IF(I599&gt;=90,"상위 10%",IF(I599&gt;=80,"상위 20%","X")))</f>
        <v>상위 5%</v>
      </c>
    </row>
    <row r="600" spans="1:10" x14ac:dyDescent="0.3">
      <c r="A600">
        <v>2021</v>
      </c>
      <c r="B600" s="3" t="s">
        <v>648</v>
      </c>
      <c r="C600" s="3" t="s">
        <v>2807</v>
      </c>
      <c r="D600" s="4">
        <v>6.577</v>
      </c>
      <c r="E600" s="3" t="s">
        <v>4413</v>
      </c>
      <c r="F600" s="4">
        <v>21</v>
      </c>
      <c r="G600" s="4">
        <v>146</v>
      </c>
      <c r="H600" s="3">
        <f t="shared" si="18"/>
        <v>0.86301369863013699</v>
      </c>
      <c r="I600" s="3">
        <f t="shared" si="19"/>
        <v>86.206896551724128</v>
      </c>
      <c r="J600" s="3" t="str">
        <f>IF(I600&gt;=95,"상위 5%",IF(I600&gt;=90,"상위 10%",IF(I600&gt;=80,"상위 20%","X")))</f>
        <v>상위 20%</v>
      </c>
    </row>
    <row r="601" spans="1:10" x14ac:dyDescent="0.3">
      <c r="A601">
        <v>2021</v>
      </c>
      <c r="B601" s="3" t="s">
        <v>4962</v>
      </c>
      <c r="C601" s="3" t="s">
        <v>4702</v>
      </c>
      <c r="D601" s="4">
        <v>6.1180000000000003</v>
      </c>
      <c r="E601" s="3" t="s">
        <v>4413</v>
      </c>
      <c r="F601" s="4">
        <v>25</v>
      </c>
      <c r="G601" s="4">
        <v>146</v>
      </c>
      <c r="H601" s="3">
        <f t="shared" si="18"/>
        <v>0.83561643835616439</v>
      </c>
      <c r="I601" s="3">
        <f t="shared" si="19"/>
        <v>83.448275862068968</v>
      </c>
      <c r="J601" s="3" t="str">
        <f>IF(I601&gt;=95,"상위 5%",IF(I601&gt;=90,"상위 10%",IF(I601&gt;=80,"상위 20%","X")))</f>
        <v>상위 20%</v>
      </c>
    </row>
    <row r="602" spans="1:10" x14ac:dyDescent="0.3">
      <c r="A602">
        <v>2021</v>
      </c>
      <c r="B602" s="3" t="s">
        <v>649</v>
      </c>
      <c r="C602" s="3" t="s">
        <v>2808</v>
      </c>
      <c r="D602" s="4">
        <v>10.122</v>
      </c>
      <c r="E602" s="3" t="s">
        <v>4413</v>
      </c>
      <c r="F602" s="4">
        <v>9</v>
      </c>
      <c r="G602" s="4">
        <v>146</v>
      </c>
      <c r="H602" s="3">
        <f t="shared" si="18"/>
        <v>0.9452054794520548</v>
      </c>
      <c r="I602" s="3">
        <f t="shared" si="19"/>
        <v>94.482758620689651</v>
      </c>
      <c r="J602" s="3" t="str">
        <f>IF(I602&gt;=95,"상위 5%",IF(I602&gt;=90,"상위 10%",IF(I602&gt;=80,"상위 20%","X")))</f>
        <v>상위 10%</v>
      </c>
    </row>
    <row r="603" spans="1:10" x14ac:dyDescent="0.3">
      <c r="A603">
        <v>2021</v>
      </c>
      <c r="B603" s="3" t="s">
        <v>650</v>
      </c>
      <c r="C603" s="3" t="s">
        <v>2809</v>
      </c>
      <c r="D603" s="4">
        <v>5.9859999999999998</v>
      </c>
      <c r="E603" s="3" t="s">
        <v>4345</v>
      </c>
      <c r="F603" s="4">
        <v>55</v>
      </c>
      <c r="G603" s="4">
        <v>273</v>
      </c>
      <c r="H603" s="3">
        <f t="shared" si="18"/>
        <v>0.80219780219780223</v>
      </c>
      <c r="I603" s="3">
        <f t="shared" si="19"/>
        <v>80.14705882352942</v>
      </c>
      <c r="J603" s="3" t="str">
        <f>IF(I603&gt;=95,"상위 5%",IF(I603&gt;=90,"상위 10%",IF(I603&gt;=80,"상위 20%","X")))</f>
        <v>상위 20%</v>
      </c>
    </row>
    <row r="604" spans="1:10" x14ac:dyDescent="0.3">
      <c r="A604">
        <v>2021</v>
      </c>
      <c r="B604" s="3" t="s">
        <v>651</v>
      </c>
      <c r="C604" s="3" t="s">
        <v>2810</v>
      </c>
      <c r="D604" s="4">
        <v>7.5590000000000002</v>
      </c>
      <c r="E604" s="3" t="s">
        <v>2057</v>
      </c>
      <c r="F604" s="4">
        <v>7</v>
      </c>
      <c r="G604" s="4">
        <v>211</v>
      </c>
      <c r="H604" s="3">
        <f t="shared" si="18"/>
        <v>0.97156398104265407</v>
      </c>
      <c r="I604" s="3">
        <f t="shared" si="19"/>
        <v>97.142857142857139</v>
      </c>
      <c r="J604" s="3" t="str">
        <f>IF(I604&gt;=95,"상위 5%",IF(I604&gt;=90,"상위 10%",IF(I604&gt;=80,"상위 20%","X")))</f>
        <v>상위 5%</v>
      </c>
    </row>
    <row r="605" spans="1:10" x14ac:dyDescent="0.3">
      <c r="A605">
        <v>2021</v>
      </c>
      <c r="B605" s="3" t="s">
        <v>652</v>
      </c>
      <c r="C605" s="3" t="s">
        <v>2811</v>
      </c>
      <c r="D605" s="4">
        <v>6.7969999999999997</v>
      </c>
      <c r="E605" s="3" t="s">
        <v>4453</v>
      </c>
      <c r="F605" s="4">
        <v>12</v>
      </c>
      <c r="G605" s="4">
        <v>91</v>
      </c>
      <c r="H605" s="3">
        <f t="shared" si="18"/>
        <v>0.87912087912087911</v>
      </c>
      <c r="I605" s="3">
        <f t="shared" si="19"/>
        <v>87.777777777777771</v>
      </c>
      <c r="J605" s="3" t="str">
        <f>IF(I605&gt;=95,"상위 5%",IF(I605&gt;=90,"상위 10%",IF(I605&gt;=80,"상위 20%","X")))</f>
        <v>상위 20%</v>
      </c>
    </row>
    <row r="606" spans="1:10" x14ac:dyDescent="0.3">
      <c r="A606">
        <v>2021</v>
      </c>
      <c r="B606" s="3" t="s">
        <v>4963</v>
      </c>
      <c r="C606" s="3" t="s">
        <v>4705</v>
      </c>
      <c r="D606" s="4">
        <v>2.4249999999999998</v>
      </c>
      <c r="E606" s="3" t="s">
        <v>4330</v>
      </c>
      <c r="F606" s="4">
        <v>47</v>
      </c>
      <c r="G606" s="4">
        <v>265</v>
      </c>
      <c r="H606" s="3">
        <f t="shared" si="18"/>
        <v>0.82641509433962268</v>
      </c>
      <c r="I606" s="3">
        <f t="shared" si="19"/>
        <v>82.575757575757578</v>
      </c>
      <c r="J606" s="3" t="str">
        <f>IF(I606&gt;=95,"상위 5%",IF(I606&gt;=90,"상위 10%",IF(I606&gt;=80,"상위 20%","X")))</f>
        <v>상위 20%</v>
      </c>
    </row>
    <row r="607" spans="1:10" x14ac:dyDescent="0.3">
      <c r="A607">
        <v>2021</v>
      </c>
      <c r="B607" s="3" t="s">
        <v>654</v>
      </c>
      <c r="C607" s="3" t="s">
        <v>2813</v>
      </c>
      <c r="D607" s="4">
        <v>5.758</v>
      </c>
      <c r="E607" s="3" t="s">
        <v>4344</v>
      </c>
      <c r="F607" s="4">
        <v>10</v>
      </c>
      <c r="G607" s="4">
        <v>77</v>
      </c>
      <c r="H607" s="3">
        <f t="shared" si="18"/>
        <v>0.88311688311688308</v>
      </c>
      <c r="I607" s="3">
        <f t="shared" si="19"/>
        <v>88.157894736842096</v>
      </c>
      <c r="J607" s="3" t="str">
        <f>IF(I607&gt;=95,"상위 5%",IF(I607&gt;=90,"상위 10%",IF(I607&gt;=80,"상위 20%","X")))</f>
        <v>상위 20%</v>
      </c>
    </row>
    <row r="608" spans="1:10" x14ac:dyDescent="0.3">
      <c r="A608">
        <v>2021</v>
      </c>
      <c r="B608" s="3" t="s">
        <v>655</v>
      </c>
      <c r="C608" s="3" t="s">
        <v>2814</v>
      </c>
      <c r="D608" s="4">
        <v>4.7850000000000001</v>
      </c>
      <c r="E608" s="3" t="s">
        <v>2057</v>
      </c>
      <c r="F608" s="4">
        <v>26</v>
      </c>
      <c r="G608" s="4">
        <v>211</v>
      </c>
      <c r="H608" s="3">
        <f t="shared" si="18"/>
        <v>0.88151658767772512</v>
      </c>
      <c r="I608" s="3">
        <f t="shared" si="19"/>
        <v>88.095238095238088</v>
      </c>
      <c r="J608" s="3" t="str">
        <f>IF(I608&gt;=95,"상위 5%",IF(I608&gt;=90,"상위 10%",IF(I608&gt;=80,"상위 20%","X")))</f>
        <v>상위 20%</v>
      </c>
    </row>
    <row r="609" spans="1:10" x14ac:dyDescent="0.3">
      <c r="A609">
        <v>2021</v>
      </c>
      <c r="B609" s="3" t="s">
        <v>657</v>
      </c>
      <c r="C609" s="3" t="s">
        <v>2816</v>
      </c>
      <c r="D609" s="4">
        <v>5.1390000000000002</v>
      </c>
      <c r="E609" s="3" t="s">
        <v>4392</v>
      </c>
      <c r="F609" s="4">
        <v>7</v>
      </c>
      <c r="G609" s="4">
        <v>60</v>
      </c>
      <c r="H609" s="3">
        <f t="shared" si="18"/>
        <v>0.9</v>
      </c>
      <c r="I609" s="3">
        <f t="shared" si="19"/>
        <v>89.830508474576277</v>
      </c>
      <c r="J609" s="3" t="str">
        <f>IF(I609&gt;=95,"상위 5%",IF(I609&gt;=90,"상위 10%",IF(I609&gt;=80,"상위 20%","X")))</f>
        <v>상위 20%</v>
      </c>
    </row>
    <row r="610" spans="1:10" x14ac:dyDescent="0.3">
      <c r="A610">
        <v>2021</v>
      </c>
      <c r="B610" s="3" t="s">
        <v>4639</v>
      </c>
      <c r="C610" s="3" t="s">
        <v>4640</v>
      </c>
      <c r="D610" s="4">
        <v>4.9130000000000003</v>
      </c>
      <c r="E610" s="3" t="s">
        <v>2086</v>
      </c>
      <c r="F610" s="4">
        <v>18</v>
      </c>
      <c r="G610" s="4">
        <v>93</v>
      </c>
      <c r="H610" s="3">
        <f t="shared" si="18"/>
        <v>0.81720430107526887</v>
      </c>
      <c r="I610" s="3">
        <f t="shared" si="19"/>
        <v>81.521739130434781</v>
      </c>
      <c r="J610" s="3" t="str">
        <f>IF(I610&gt;=95,"상위 5%",IF(I610&gt;=90,"상위 10%",IF(I610&gt;=80,"상위 20%","X")))</f>
        <v>상위 20%</v>
      </c>
    </row>
    <row r="611" spans="1:10" x14ac:dyDescent="0.3">
      <c r="A611">
        <v>2021</v>
      </c>
      <c r="B611" s="3" t="s">
        <v>4964</v>
      </c>
      <c r="C611" s="3" t="s">
        <v>4519</v>
      </c>
      <c r="D611" s="4">
        <v>4.492</v>
      </c>
      <c r="E611" s="3" t="s">
        <v>4349</v>
      </c>
      <c r="F611" s="4">
        <v>3</v>
      </c>
      <c r="G611" s="4">
        <v>21</v>
      </c>
      <c r="H611" s="3">
        <f t="shared" si="18"/>
        <v>0.90476190476190477</v>
      </c>
      <c r="I611" s="3">
        <f t="shared" si="19"/>
        <v>90</v>
      </c>
      <c r="J611" s="3" t="str">
        <f>IF(I611&gt;=95,"상위 5%",IF(I611&gt;=90,"상위 10%",IF(I611&gt;=80,"상위 20%","X")))</f>
        <v>상위 10%</v>
      </c>
    </row>
    <row r="612" spans="1:10" x14ac:dyDescent="0.3">
      <c r="A612">
        <v>2021</v>
      </c>
      <c r="B612" s="3" t="s">
        <v>658</v>
      </c>
      <c r="C612" s="3" t="s">
        <v>2817</v>
      </c>
      <c r="D612" s="4">
        <v>6.4189999999999996</v>
      </c>
      <c r="E612" s="3" t="s">
        <v>4346</v>
      </c>
      <c r="F612" s="4">
        <v>27</v>
      </c>
      <c r="G612" s="4">
        <v>276</v>
      </c>
      <c r="H612" s="3">
        <f t="shared" si="18"/>
        <v>0.90579710144927539</v>
      </c>
      <c r="I612" s="3">
        <f t="shared" si="19"/>
        <v>90.545454545454547</v>
      </c>
      <c r="J612" s="3" t="str">
        <f>IF(I612&gt;=95,"상위 5%",IF(I612&gt;=90,"상위 10%",IF(I612&gt;=80,"상위 20%","X")))</f>
        <v>상위 10%</v>
      </c>
    </row>
    <row r="613" spans="1:10" x14ac:dyDescent="0.3">
      <c r="A613">
        <v>2021</v>
      </c>
      <c r="B613" s="3" t="s">
        <v>659</v>
      </c>
      <c r="C613" s="3" t="s">
        <v>2818</v>
      </c>
      <c r="D613" s="4">
        <v>7.851</v>
      </c>
      <c r="E613" s="3" t="s">
        <v>4346</v>
      </c>
      <c r="F613" s="4">
        <v>15</v>
      </c>
      <c r="G613" s="4">
        <v>276</v>
      </c>
      <c r="H613" s="3">
        <f t="shared" si="18"/>
        <v>0.94927536231884058</v>
      </c>
      <c r="I613" s="3">
        <f t="shared" si="19"/>
        <v>94.909090909090907</v>
      </c>
      <c r="J613" s="3" t="str">
        <f>IF(I613&gt;=95,"상위 5%",IF(I613&gt;=90,"상위 10%",IF(I613&gt;=80,"상위 20%","X")))</f>
        <v>상위 10%</v>
      </c>
    </row>
    <row r="614" spans="1:10" x14ac:dyDescent="0.3">
      <c r="A614">
        <v>2021</v>
      </c>
      <c r="B614" s="3" t="s">
        <v>660</v>
      </c>
      <c r="C614" s="3" t="s">
        <v>2819</v>
      </c>
      <c r="D614" s="4">
        <v>18.5</v>
      </c>
      <c r="E614" s="3" t="s">
        <v>4346</v>
      </c>
      <c r="F614" s="4">
        <v>3</v>
      </c>
      <c r="G614" s="4">
        <v>276</v>
      </c>
      <c r="H614" s="3">
        <f t="shared" si="18"/>
        <v>0.99275362318840576</v>
      </c>
      <c r="I614" s="3">
        <f t="shared" si="19"/>
        <v>99.272727272727266</v>
      </c>
      <c r="J614" s="3" t="str">
        <f>IF(I614&gt;=95,"상위 5%",IF(I614&gt;=90,"상위 10%",IF(I614&gt;=80,"상위 20%","X")))</f>
        <v>상위 5%</v>
      </c>
    </row>
    <row r="615" spans="1:10" x14ac:dyDescent="0.3">
      <c r="A615">
        <v>2021</v>
      </c>
      <c r="B615" s="3" t="s">
        <v>4498</v>
      </c>
      <c r="C615" s="3" t="s">
        <v>4499</v>
      </c>
      <c r="D615" s="4">
        <v>5.6059999999999999</v>
      </c>
      <c r="E615" s="3" t="s">
        <v>4379</v>
      </c>
      <c r="F615" s="4">
        <v>25</v>
      </c>
      <c r="G615" s="4">
        <v>203</v>
      </c>
      <c r="H615" s="3">
        <f t="shared" si="18"/>
        <v>0.88177339901477836</v>
      </c>
      <c r="I615" s="3">
        <f t="shared" si="19"/>
        <v>88.118811881188122</v>
      </c>
      <c r="J615" s="3" t="str">
        <f>IF(I615&gt;=95,"상위 5%",IF(I615&gt;=90,"상위 10%",IF(I615&gt;=80,"상위 20%","X")))</f>
        <v>상위 20%</v>
      </c>
    </row>
    <row r="616" spans="1:10" x14ac:dyDescent="0.3">
      <c r="A616">
        <v>2021</v>
      </c>
      <c r="B616" s="3" t="s">
        <v>661</v>
      </c>
      <c r="C616" s="3" t="s">
        <v>2820</v>
      </c>
      <c r="D616" s="4">
        <v>9.5459999999999994</v>
      </c>
      <c r="E616" s="3" t="s">
        <v>2086</v>
      </c>
      <c r="F616" s="4">
        <v>2</v>
      </c>
      <c r="G616" s="4">
        <v>93</v>
      </c>
      <c r="H616" s="3">
        <f t="shared" si="18"/>
        <v>0.989247311827957</v>
      </c>
      <c r="I616" s="3">
        <f t="shared" si="19"/>
        <v>98.91304347826086</v>
      </c>
      <c r="J616" s="3" t="str">
        <f>IF(I616&gt;=95,"상위 5%",IF(I616&gt;=90,"상위 10%",IF(I616&gt;=80,"상위 20%","X")))</f>
        <v>상위 5%</v>
      </c>
    </row>
    <row r="617" spans="1:10" x14ac:dyDescent="0.3">
      <c r="A617">
        <v>2021</v>
      </c>
      <c r="B617" s="3" t="s">
        <v>4965</v>
      </c>
      <c r="C617" s="3" t="s">
        <v>4641</v>
      </c>
      <c r="D617" s="4">
        <v>4.452</v>
      </c>
      <c r="E617" s="3" t="s">
        <v>4460</v>
      </c>
      <c r="F617" s="4">
        <v>20</v>
      </c>
      <c r="G617" s="4">
        <v>133</v>
      </c>
      <c r="H617" s="3">
        <f t="shared" si="18"/>
        <v>0.8571428571428571</v>
      </c>
      <c r="I617" s="3">
        <f t="shared" si="19"/>
        <v>85.606060606060609</v>
      </c>
      <c r="J617" s="3" t="str">
        <f>IF(I617&gt;=95,"상위 5%",IF(I617&gt;=90,"상위 10%",IF(I617&gt;=80,"상위 20%","X")))</f>
        <v>상위 20%</v>
      </c>
    </row>
    <row r="618" spans="1:10" x14ac:dyDescent="0.3">
      <c r="A618">
        <v>2021</v>
      </c>
      <c r="B618" s="3" t="s">
        <v>662</v>
      </c>
      <c r="C618" s="3" t="s">
        <v>2821</v>
      </c>
      <c r="D618" s="4">
        <v>2.403</v>
      </c>
      <c r="E618" s="3" t="s">
        <v>4343</v>
      </c>
      <c r="F618" s="4">
        <v>23</v>
      </c>
      <c r="G618" s="4">
        <v>330</v>
      </c>
      <c r="H618" s="3">
        <f t="shared" si="18"/>
        <v>0.93333333333333335</v>
      </c>
      <c r="I618" s="3">
        <f t="shared" si="19"/>
        <v>93.313069908814597</v>
      </c>
      <c r="J618" s="3" t="str">
        <f>IF(I618&gt;=95,"상위 5%",IF(I618&gt;=90,"상위 10%",IF(I618&gt;=80,"상위 20%","X")))</f>
        <v>상위 10%</v>
      </c>
    </row>
    <row r="619" spans="1:10" x14ac:dyDescent="0.3">
      <c r="A619">
        <v>2021</v>
      </c>
      <c r="B619" s="3" t="s">
        <v>663</v>
      </c>
      <c r="C619" s="3" t="s">
        <v>2822</v>
      </c>
      <c r="D619" s="4">
        <v>4.8890000000000002</v>
      </c>
      <c r="E619" s="3" t="s">
        <v>4454</v>
      </c>
      <c r="F619" s="4">
        <v>3</v>
      </c>
      <c r="G619" s="4">
        <v>25</v>
      </c>
      <c r="H619" s="3">
        <f t="shared" si="18"/>
        <v>0.92</v>
      </c>
      <c r="I619" s="3">
        <f t="shared" si="19"/>
        <v>91.666666666666657</v>
      </c>
      <c r="J619" s="3" t="str">
        <f>IF(I619&gt;=95,"상위 5%",IF(I619&gt;=90,"상위 10%",IF(I619&gt;=80,"상위 20%","X")))</f>
        <v>상위 10%</v>
      </c>
    </row>
    <row r="620" spans="1:10" x14ac:dyDescent="0.3">
      <c r="A620">
        <v>2021</v>
      </c>
      <c r="B620" s="3" t="s">
        <v>664</v>
      </c>
      <c r="C620" s="3" t="s">
        <v>2823</v>
      </c>
      <c r="D620" s="4">
        <v>3.4380000000000002</v>
      </c>
      <c r="E620" s="3" t="s">
        <v>4455</v>
      </c>
      <c r="F620" s="4">
        <v>6</v>
      </c>
      <c r="G620" s="4">
        <v>44</v>
      </c>
      <c r="H620" s="3">
        <f t="shared" si="18"/>
        <v>0.88636363636363635</v>
      </c>
      <c r="I620" s="3">
        <f t="shared" si="19"/>
        <v>88.372093023255815</v>
      </c>
      <c r="J620" s="3" t="str">
        <f>IF(I620&gt;=95,"상위 5%",IF(I620&gt;=90,"상위 10%",IF(I620&gt;=80,"상위 20%","X")))</f>
        <v>상위 20%</v>
      </c>
    </row>
    <row r="621" spans="1:10" x14ac:dyDescent="0.3">
      <c r="A621">
        <v>2021</v>
      </c>
      <c r="B621" s="3" t="s">
        <v>665</v>
      </c>
      <c r="C621" s="3" t="s">
        <v>2824</v>
      </c>
      <c r="D621" s="4">
        <v>3.57</v>
      </c>
      <c r="E621" s="3" t="s">
        <v>4425</v>
      </c>
      <c r="F621" s="4">
        <v>1</v>
      </c>
      <c r="G621" s="4">
        <v>27</v>
      </c>
      <c r="H621" s="3">
        <f t="shared" si="18"/>
        <v>1</v>
      </c>
      <c r="I621" s="3">
        <f t="shared" si="19"/>
        <v>100</v>
      </c>
      <c r="J621" s="3" t="str">
        <f>IF(I621&gt;=95,"상위 5%",IF(I621&gt;=90,"상위 10%",IF(I621&gt;=80,"상위 20%","X")))</f>
        <v>상위 5%</v>
      </c>
    </row>
    <row r="622" spans="1:10" x14ac:dyDescent="0.3">
      <c r="A622">
        <v>2021</v>
      </c>
      <c r="B622" s="3" t="s">
        <v>667</v>
      </c>
      <c r="C622" s="3" t="s">
        <v>2826</v>
      </c>
      <c r="D622" s="4">
        <v>5.2549999999999999</v>
      </c>
      <c r="E622" s="3" t="s">
        <v>4457</v>
      </c>
      <c r="F622" s="4">
        <v>7</v>
      </c>
      <c r="G622" s="4">
        <v>88</v>
      </c>
      <c r="H622" s="3">
        <f t="shared" si="18"/>
        <v>0.93181818181818177</v>
      </c>
      <c r="I622" s="3">
        <f t="shared" si="19"/>
        <v>93.103448275862064</v>
      </c>
      <c r="J622" s="3" t="str">
        <f>IF(I622&gt;=95,"상위 5%",IF(I622&gt;=90,"상위 10%",IF(I622&gt;=80,"상위 20%","X")))</f>
        <v>상위 10%</v>
      </c>
    </row>
    <row r="623" spans="1:10" x14ac:dyDescent="0.3">
      <c r="A623">
        <v>2021</v>
      </c>
      <c r="B623" s="3" t="s">
        <v>668</v>
      </c>
      <c r="C623" s="3" t="s">
        <v>2827</v>
      </c>
      <c r="D623" s="4">
        <v>4.3899999999999997</v>
      </c>
      <c r="E623" s="3" t="s">
        <v>4458</v>
      </c>
      <c r="F623" s="4">
        <v>7</v>
      </c>
      <c r="G623" s="4">
        <v>50</v>
      </c>
      <c r="H623" s="3">
        <f t="shared" si="18"/>
        <v>0.88</v>
      </c>
      <c r="I623" s="3">
        <f t="shared" si="19"/>
        <v>87.755102040816325</v>
      </c>
      <c r="J623" s="3" t="str">
        <f>IF(I623&gt;=95,"상위 5%",IF(I623&gt;=90,"상위 10%",IF(I623&gt;=80,"상위 20%","X")))</f>
        <v>상위 20%</v>
      </c>
    </row>
    <row r="624" spans="1:10" x14ac:dyDescent="0.3">
      <c r="A624">
        <v>2021</v>
      </c>
      <c r="B624" s="3" t="s">
        <v>670</v>
      </c>
      <c r="C624" s="3" t="s">
        <v>2829</v>
      </c>
      <c r="D624" s="4">
        <v>5.54</v>
      </c>
      <c r="E624" s="3" t="s">
        <v>4357</v>
      </c>
      <c r="F624" s="4">
        <v>20</v>
      </c>
      <c r="G624" s="4">
        <v>200</v>
      </c>
      <c r="H624" s="3">
        <f t="shared" si="18"/>
        <v>0.90500000000000003</v>
      </c>
      <c r="I624" s="3">
        <f t="shared" si="19"/>
        <v>90.452261306532662</v>
      </c>
      <c r="J624" s="3" t="str">
        <f>IF(I624&gt;=95,"상위 5%",IF(I624&gt;=90,"상위 10%",IF(I624&gt;=80,"상위 20%","X")))</f>
        <v>상위 10%</v>
      </c>
    </row>
    <row r="625" spans="1:10" x14ac:dyDescent="0.3">
      <c r="A625">
        <v>2021</v>
      </c>
      <c r="B625" s="3" t="s">
        <v>671</v>
      </c>
      <c r="C625" s="3" t="s">
        <v>2830</v>
      </c>
      <c r="D625" s="4">
        <v>11.333</v>
      </c>
      <c r="E625" s="3" t="s">
        <v>4424</v>
      </c>
      <c r="F625" s="4">
        <v>2</v>
      </c>
      <c r="G625" s="4">
        <v>94</v>
      </c>
      <c r="H625" s="3">
        <f t="shared" si="18"/>
        <v>0.98936170212765961</v>
      </c>
      <c r="I625" s="3">
        <f t="shared" si="19"/>
        <v>98.924731182795696</v>
      </c>
      <c r="J625" s="3" t="str">
        <f>IF(I625&gt;=95,"상위 5%",IF(I625&gt;=90,"상위 10%",IF(I625&gt;=80,"상위 20%","X")))</f>
        <v>상위 5%</v>
      </c>
    </row>
    <row r="626" spans="1:10" x14ac:dyDescent="0.3">
      <c r="A626">
        <v>2021</v>
      </c>
      <c r="B626" s="3" t="s">
        <v>672</v>
      </c>
      <c r="C626" s="3" t="s">
        <v>2831</v>
      </c>
      <c r="D626" s="4">
        <v>4.43</v>
      </c>
      <c r="E626" s="3" t="s">
        <v>4421</v>
      </c>
      <c r="F626" s="4">
        <v>22</v>
      </c>
      <c r="G626" s="4">
        <v>137</v>
      </c>
      <c r="H626" s="3">
        <f t="shared" si="18"/>
        <v>0.84671532846715325</v>
      </c>
      <c r="I626" s="3">
        <f t="shared" si="19"/>
        <v>84.558823529411768</v>
      </c>
      <c r="J626" s="3" t="str">
        <f>IF(I626&gt;=95,"상위 5%",IF(I626&gt;=90,"상위 10%",IF(I626&gt;=80,"상위 20%","X")))</f>
        <v>상위 20%</v>
      </c>
    </row>
    <row r="627" spans="1:10" x14ac:dyDescent="0.3">
      <c r="A627">
        <v>2021</v>
      </c>
      <c r="B627" s="3" t="s">
        <v>674</v>
      </c>
      <c r="C627" s="3" t="s">
        <v>2833</v>
      </c>
      <c r="D627" s="4">
        <v>12.413</v>
      </c>
      <c r="E627" s="3" t="s">
        <v>4357</v>
      </c>
      <c r="F627" s="4">
        <v>3</v>
      </c>
      <c r="G627" s="4">
        <v>200</v>
      </c>
      <c r="H627" s="3">
        <f t="shared" si="18"/>
        <v>0.99</v>
      </c>
      <c r="I627" s="3">
        <f t="shared" si="19"/>
        <v>98.994974874371849</v>
      </c>
      <c r="J627" s="3" t="str">
        <f>IF(I627&gt;=95,"상위 5%",IF(I627&gt;=90,"상위 10%",IF(I627&gt;=80,"상위 20%","X")))</f>
        <v>상위 5%</v>
      </c>
    </row>
    <row r="628" spans="1:10" x14ac:dyDescent="0.3">
      <c r="A628">
        <v>2021</v>
      </c>
      <c r="B628" s="3" t="s">
        <v>676</v>
      </c>
      <c r="C628" s="3" t="s">
        <v>2835</v>
      </c>
      <c r="D628" s="4">
        <v>8.1430000000000007</v>
      </c>
      <c r="E628" s="3" t="s">
        <v>4371</v>
      </c>
      <c r="F628" s="4">
        <v>17</v>
      </c>
      <c r="G628" s="4">
        <v>140</v>
      </c>
      <c r="H628" s="3">
        <f t="shared" si="18"/>
        <v>0.88571428571428568</v>
      </c>
      <c r="I628" s="3">
        <f t="shared" si="19"/>
        <v>88.489208633093526</v>
      </c>
      <c r="J628" s="3" t="str">
        <f>IF(I628&gt;=95,"상위 5%",IF(I628&gt;=90,"상위 10%",IF(I628&gt;=80,"상위 20%","X")))</f>
        <v>상위 20%</v>
      </c>
    </row>
    <row r="629" spans="1:10" x14ac:dyDescent="0.3">
      <c r="A629">
        <v>2021</v>
      </c>
      <c r="B629" s="3" t="s">
        <v>677</v>
      </c>
      <c r="C629" s="3" t="s">
        <v>2836</v>
      </c>
      <c r="D629" s="4">
        <v>5.9939999999999998</v>
      </c>
      <c r="E629" s="3" t="s">
        <v>4392</v>
      </c>
      <c r="F629" s="4">
        <v>5</v>
      </c>
      <c r="G629" s="4">
        <v>60</v>
      </c>
      <c r="H629" s="3">
        <f t="shared" si="18"/>
        <v>0.93333333333333335</v>
      </c>
      <c r="I629" s="3">
        <f t="shared" si="19"/>
        <v>93.220338983050837</v>
      </c>
      <c r="J629" s="3" t="str">
        <f>IF(I629&gt;=95,"상위 5%",IF(I629&gt;=90,"상위 10%",IF(I629&gt;=80,"상위 20%","X")))</f>
        <v>상위 10%</v>
      </c>
    </row>
    <row r="630" spans="1:10" x14ac:dyDescent="0.3">
      <c r="A630">
        <v>2021</v>
      </c>
      <c r="B630" s="3" t="s">
        <v>678</v>
      </c>
      <c r="C630" s="3" t="s">
        <v>2837</v>
      </c>
      <c r="D630" s="4">
        <v>4.657</v>
      </c>
      <c r="E630" s="3" t="s">
        <v>681</v>
      </c>
      <c r="F630" s="4">
        <v>31</v>
      </c>
      <c r="G630" s="4">
        <v>166</v>
      </c>
      <c r="H630" s="3">
        <f t="shared" si="18"/>
        <v>0.81927710843373491</v>
      </c>
      <c r="I630" s="3">
        <f t="shared" si="19"/>
        <v>81.818181818181827</v>
      </c>
      <c r="J630" s="3" t="str">
        <f>IF(I630&gt;=95,"상위 5%",IF(I630&gt;=90,"상위 10%",IF(I630&gt;=80,"상위 20%","X")))</f>
        <v>상위 20%</v>
      </c>
    </row>
    <row r="631" spans="1:10" x14ac:dyDescent="0.3">
      <c r="A631">
        <v>2021</v>
      </c>
      <c r="B631" s="3" t="s">
        <v>679</v>
      </c>
      <c r="C631" s="3" t="s">
        <v>2838</v>
      </c>
      <c r="D631" s="4">
        <v>5.3890000000000002</v>
      </c>
      <c r="E631" s="3" t="s">
        <v>681</v>
      </c>
      <c r="F631" s="4">
        <v>25</v>
      </c>
      <c r="G631" s="4">
        <v>166</v>
      </c>
      <c r="H631" s="3">
        <f t="shared" si="18"/>
        <v>0.85542168674698793</v>
      </c>
      <c r="I631" s="3">
        <f t="shared" si="19"/>
        <v>85.454545454545453</v>
      </c>
      <c r="J631" s="3" t="str">
        <f>IF(I631&gt;=95,"상위 5%",IF(I631&gt;=90,"상위 10%",IF(I631&gt;=80,"상위 20%","X")))</f>
        <v>상위 20%</v>
      </c>
    </row>
    <row r="632" spans="1:10" x14ac:dyDescent="0.3">
      <c r="A632">
        <v>2021</v>
      </c>
      <c r="B632" s="3" t="s">
        <v>680</v>
      </c>
      <c r="C632" s="3" t="s">
        <v>2839</v>
      </c>
      <c r="D632" s="4">
        <v>10.315</v>
      </c>
      <c r="E632" s="3" t="s">
        <v>681</v>
      </c>
      <c r="F632" s="4">
        <v>6</v>
      </c>
      <c r="G632" s="4">
        <v>166</v>
      </c>
      <c r="H632" s="3">
        <f t="shared" si="18"/>
        <v>0.96987951807228912</v>
      </c>
      <c r="I632" s="3">
        <f t="shared" si="19"/>
        <v>96.969696969696969</v>
      </c>
      <c r="J632" s="3" t="str">
        <f>IF(I632&gt;=95,"상위 5%",IF(I632&gt;=90,"상위 10%",IF(I632&gt;=80,"상위 20%","X")))</f>
        <v>상위 5%</v>
      </c>
    </row>
    <row r="633" spans="1:10" x14ac:dyDescent="0.3">
      <c r="A633">
        <v>2021</v>
      </c>
      <c r="B633" s="3" t="s">
        <v>681</v>
      </c>
      <c r="C633" s="3" t="s">
        <v>2840</v>
      </c>
      <c r="D633" s="4">
        <v>5.4989999999999997</v>
      </c>
      <c r="E633" s="3" t="s">
        <v>681</v>
      </c>
      <c r="F633" s="4">
        <v>22</v>
      </c>
      <c r="G633" s="4">
        <v>166</v>
      </c>
      <c r="H633" s="3">
        <f t="shared" si="18"/>
        <v>0.87349397590361444</v>
      </c>
      <c r="I633" s="3">
        <f t="shared" si="19"/>
        <v>87.272727272727266</v>
      </c>
      <c r="J633" s="3" t="str">
        <f>IF(I633&gt;=95,"상위 5%",IF(I633&gt;=90,"상위 10%",IF(I633&gt;=80,"상위 20%","X")))</f>
        <v>상위 20%</v>
      </c>
    </row>
    <row r="634" spans="1:10" x14ac:dyDescent="0.3">
      <c r="A634">
        <v>2021</v>
      </c>
      <c r="B634" s="3" t="s">
        <v>682</v>
      </c>
      <c r="C634" s="3" t="s">
        <v>2841</v>
      </c>
      <c r="D634" s="4">
        <v>4.4029999999999996</v>
      </c>
      <c r="E634" s="3" t="s">
        <v>681</v>
      </c>
      <c r="F634" s="4">
        <v>34</v>
      </c>
      <c r="G634" s="4">
        <v>166</v>
      </c>
      <c r="H634" s="3">
        <f t="shared" si="18"/>
        <v>0.8012048192771084</v>
      </c>
      <c r="I634" s="3">
        <f t="shared" si="19"/>
        <v>80</v>
      </c>
      <c r="J634" s="3" t="str">
        <f>IF(I634&gt;=95,"상위 5%",IF(I634&gt;=90,"상위 10%",IF(I634&gt;=80,"상위 20%","X")))</f>
        <v>상위 20%</v>
      </c>
    </row>
    <row r="635" spans="1:10" x14ac:dyDescent="0.3">
      <c r="A635">
        <v>2021</v>
      </c>
      <c r="B635" s="3" t="s">
        <v>683</v>
      </c>
      <c r="C635" s="3" t="s">
        <v>2842</v>
      </c>
      <c r="D635" s="4">
        <v>9.4920000000000009</v>
      </c>
      <c r="E635" s="3" t="s">
        <v>681</v>
      </c>
      <c r="F635" s="4">
        <v>8</v>
      </c>
      <c r="G635" s="4">
        <v>166</v>
      </c>
      <c r="H635" s="3">
        <f t="shared" si="18"/>
        <v>0.95783132530120485</v>
      </c>
      <c r="I635" s="3">
        <f t="shared" si="19"/>
        <v>95.757575757575751</v>
      </c>
      <c r="J635" s="3" t="str">
        <f>IF(I635&gt;=95,"상위 5%",IF(I635&gt;=90,"상위 10%",IF(I635&gt;=80,"상위 20%","X")))</f>
        <v>상위 5%</v>
      </c>
    </row>
    <row r="636" spans="1:10" x14ac:dyDescent="0.3">
      <c r="A636">
        <v>2021</v>
      </c>
      <c r="B636" s="3" t="s">
        <v>684</v>
      </c>
      <c r="C636" s="3" t="s">
        <v>2843</v>
      </c>
      <c r="D636" s="4">
        <v>5.8440000000000003</v>
      </c>
      <c r="E636" s="3" t="s">
        <v>4399</v>
      </c>
      <c r="F636" s="4">
        <v>5</v>
      </c>
      <c r="G636" s="4">
        <v>125</v>
      </c>
      <c r="H636" s="3">
        <f t="shared" si="18"/>
        <v>0.96799999999999997</v>
      </c>
      <c r="I636" s="3">
        <f t="shared" si="19"/>
        <v>96.774193548387103</v>
      </c>
      <c r="J636" s="3" t="str">
        <f>IF(I636&gt;=95,"상위 5%",IF(I636&gt;=90,"상위 10%",IF(I636&gt;=80,"상위 20%","X")))</f>
        <v>상위 5%</v>
      </c>
    </row>
    <row r="637" spans="1:10" x14ac:dyDescent="0.3">
      <c r="A637">
        <v>2021</v>
      </c>
      <c r="B637" s="3" t="s">
        <v>4966</v>
      </c>
      <c r="C637" s="3" t="s">
        <v>4579</v>
      </c>
      <c r="D637" s="4">
        <v>4.5709999999999997</v>
      </c>
      <c r="E637" s="3" t="s">
        <v>4399</v>
      </c>
      <c r="F637" s="4">
        <v>9</v>
      </c>
      <c r="G637" s="4">
        <v>125</v>
      </c>
      <c r="H637" s="3">
        <f t="shared" si="18"/>
        <v>0.93600000000000005</v>
      </c>
      <c r="I637" s="3">
        <f t="shared" si="19"/>
        <v>93.548387096774192</v>
      </c>
      <c r="J637" s="3" t="str">
        <f>IF(I637&gt;=95,"상위 5%",IF(I637&gt;=90,"상위 10%",IF(I637&gt;=80,"상위 20%","X")))</f>
        <v>상위 10%</v>
      </c>
    </row>
    <row r="638" spans="1:10" x14ac:dyDescent="0.3">
      <c r="A638">
        <v>2021</v>
      </c>
      <c r="B638" s="3" t="s">
        <v>685</v>
      </c>
      <c r="C638" s="3" t="s">
        <v>2844</v>
      </c>
      <c r="D638" s="4">
        <v>4.49</v>
      </c>
      <c r="E638" s="3" t="s">
        <v>4415</v>
      </c>
      <c r="F638" s="4">
        <v>4</v>
      </c>
      <c r="G638" s="4">
        <v>30</v>
      </c>
      <c r="H638" s="3">
        <f t="shared" si="18"/>
        <v>0.9</v>
      </c>
      <c r="I638" s="3">
        <f t="shared" si="19"/>
        <v>89.65517241379311</v>
      </c>
      <c r="J638" s="3" t="str">
        <f>IF(I638&gt;=95,"상위 5%",IF(I638&gt;=90,"상위 10%",IF(I638&gt;=80,"상위 20%","X")))</f>
        <v>상위 20%</v>
      </c>
    </row>
    <row r="639" spans="1:10" x14ac:dyDescent="0.3">
      <c r="A639">
        <v>2021</v>
      </c>
      <c r="B639" s="3" t="s">
        <v>686</v>
      </c>
      <c r="C639" s="3" t="s">
        <v>2845</v>
      </c>
      <c r="D639" s="4">
        <v>5.4539999999999997</v>
      </c>
      <c r="E639" s="3" t="s">
        <v>681</v>
      </c>
      <c r="F639" s="4">
        <v>24</v>
      </c>
      <c r="G639" s="4">
        <v>166</v>
      </c>
      <c r="H639" s="3">
        <f t="shared" si="18"/>
        <v>0.86144578313253017</v>
      </c>
      <c r="I639" s="3">
        <f t="shared" si="19"/>
        <v>86.060606060606062</v>
      </c>
      <c r="J639" s="3" t="str">
        <f>IF(I639&gt;=95,"상위 5%",IF(I639&gt;=90,"상위 10%",IF(I639&gt;=80,"상위 20%","X")))</f>
        <v>상위 20%</v>
      </c>
    </row>
    <row r="640" spans="1:10" x14ac:dyDescent="0.3">
      <c r="A640">
        <v>2021</v>
      </c>
      <c r="B640" s="3" t="s">
        <v>688</v>
      </c>
      <c r="C640" s="3" t="s">
        <v>2847</v>
      </c>
      <c r="D640" s="4">
        <v>6.2910000000000004</v>
      </c>
      <c r="E640" s="3" t="s">
        <v>2086</v>
      </c>
      <c r="F640" s="4">
        <v>8</v>
      </c>
      <c r="G640" s="4">
        <v>93</v>
      </c>
      <c r="H640" s="3">
        <f t="shared" si="18"/>
        <v>0.92473118279569888</v>
      </c>
      <c r="I640" s="3">
        <f t="shared" si="19"/>
        <v>92.391304347826093</v>
      </c>
      <c r="J640" s="3" t="str">
        <f>IF(I640&gt;=95,"상위 5%",IF(I640&gt;=90,"상위 10%",IF(I640&gt;=80,"상위 20%","X")))</f>
        <v>상위 10%</v>
      </c>
    </row>
    <row r="641" spans="1:10" x14ac:dyDescent="0.3">
      <c r="A641">
        <v>2021</v>
      </c>
      <c r="B641" s="3" t="s">
        <v>4967</v>
      </c>
      <c r="C641" s="3" t="s">
        <v>4711</v>
      </c>
      <c r="D641" s="4">
        <v>4.6180000000000003</v>
      </c>
      <c r="E641" s="3" t="s">
        <v>4388</v>
      </c>
      <c r="F641" s="4">
        <v>12</v>
      </c>
      <c r="G641" s="4">
        <v>82</v>
      </c>
      <c r="H641" s="3">
        <f t="shared" si="18"/>
        <v>0.86585365853658536</v>
      </c>
      <c r="I641" s="3">
        <f t="shared" si="19"/>
        <v>86.419753086419746</v>
      </c>
      <c r="J641" s="3" t="str">
        <f>IF(I641&gt;=95,"상위 5%",IF(I641&gt;=90,"상위 10%",IF(I641&gt;=80,"상위 20%","X")))</f>
        <v>상위 20%</v>
      </c>
    </row>
    <row r="642" spans="1:10" x14ac:dyDescent="0.3">
      <c r="A642">
        <v>2021</v>
      </c>
      <c r="B642" s="3" t="s">
        <v>689</v>
      </c>
      <c r="C642" s="3" t="s">
        <v>2848</v>
      </c>
      <c r="D642" s="4">
        <v>4.4240000000000004</v>
      </c>
      <c r="E642" s="3" t="s">
        <v>2057</v>
      </c>
      <c r="F642" s="4">
        <v>34</v>
      </c>
      <c r="G642" s="4">
        <v>211</v>
      </c>
      <c r="H642" s="3">
        <f t="shared" ref="H642:H705" si="20">(G642-F642+1)/G642</f>
        <v>0.84360189573459721</v>
      </c>
      <c r="I642" s="3">
        <f t="shared" ref="I642:I705" si="21">((G642*H642-1)/(G642-1))*100</f>
        <v>84.285714285714292</v>
      </c>
      <c r="J642" s="3" t="str">
        <f>IF(I642&gt;=95,"상위 5%",IF(I642&gt;=90,"상위 10%",IF(I642&gt;=80,"상위 20%","X")))</f>
        <v>상위 20%</v>
      </c>
    </row>
    <row r="643" spans="1:10" x14ac:dyDescent="0.3">
      <c r="A643">
        <v>2021</v>
      </c>
      <c r="B643" s="3" t="s">
        <v>4968</v>
      </c>
      <c r="C643" s="3" t="s">
        <v>4855</v>
      </c>
      <c r="D643" s="4">
        <v>28.905000000000001</v>
      </c>
      <c r="E643" s="3" t="s">
        <v>4333</v>
      </c>
      <c r="F643" s="4">
        <v>1</v>
      </c>
      <c r="G643" s="4">
        <v>29</v>
      </c>
      <c r="H643" s="3">
        <f t="shared" si="20"/>
        <v>1</v>
      </c>
      <c r="I643" s="3">
        <f t="shared" si="21"/>
        <v>100</v>
      </c>
      <c r="J643" s="3" t="str">
        <f>IF(I643&gt;=95,"상위 5%",IF(I643&gt;=90,"상위 10%",IF(I643&gt;=80,"상위 20%","X")))</f>
        <v>상위 5%</v>
      </c>
    </row>
    <row r="644" spans="1:10" x14ac:dyDescent="0.3">
      <c r="A644">
        <v>2021</v>
      </c>
      <c r="B644" s="3" t="s">
        <v>4969</v>
      </c>
      <c r="C644" s="3" t="s">
        <v>4642</v>
      </c>
      <c r="D644" s="4">
        <v>6.0140000000000002</v>
      </c>
      <c r="E644" s="3" t="s">
        <v>4417</v>
      </c>
      <c r="F644" s="4">
        <v>15</v>
      </c>
      <c r="G644" s="4">
        <v>111</v>
      </c>
      <c r="H644" s="3">
        <f t="shared" si="20"/>
        <v>0.87387387387387383</v>
      </c>
      <c r="I644" s="3">
        <f t="shared" si="21"/>
        <v>87.272727272727266</v>
      </c>
      <c r="J644" s="3" t="str">
        <f>IF(I644&gt;=95,"상위 5%",IF(I644&gt;=90,"상위 10%",IF(I644&gt;=80,"상위 20%","X")))</f>
        <v>상위 20%</v>
      </c>
    </row>
    <row r="645" spans="1:10" x14ac:dyDescent="0.3">
      <c r="A645">
        <v>2021</v>
      </c>
      <c r="B645" s="3" t="s">
        <v>691</v>
      </c>
      <c r="C645" s="3" t="s">
        <v>2850</v>
      </c>
      <c r="D645" s="4">
        <v>1.8740000000000001</v>
      </c>
      <c r="E645" s="3" t="s">
        <v>4343</v>
      </c>
      <c r="F645" s="4">
        <v>44</v>
      </c>
      <c r="G645" s="4">
        <v>330</v>
      </c>
      <c r="H645" s="3">
        <f t="shared" si="20"/>
        <v>0.86969696969696975</v>
      </c>
      <c r="I645" s="3">
        <f t="shared" si="21"/>
        <v>86.930091185410333</v>
      </c>
      <c r="J645" s="3" t="str">
        <f>IF(I645&gt;=95,"상위 5%",IF(I645&gt;=90,"상위 10%",IF(I645&gt;=80,"상위 20%","X")))</f>
        <v>상위 20%</v>
      </c>
    </row>
    <row r="646" spans="1:10" x14ac:dyDescent="0.3">
      <c r="A646">
        <v>2021</v>
      </c>
      <c r="B646" s="3" t="s">
        <v>692</v>
      </c>
      <c r="C646" s="3" t="s">
        <v>2851</v>
      </c>
      <c r="D646" s="4">
        <v>6.0529999999999999</v>
      </c>
      <c r="E646" s="3" t="s">
        <v>4424</v>
      </c>
      <c r="F646" s="4">
        <v>11</v>
      </c>
      <c r="G646" s="4">
        <v>94</v>
      </c>
      <c r="H646" s="3">
        <f t="shared" si="20"/>
        <v>0.8936170212765957</v>
      </c>
      <c r="I646" s="3">
        <f t="shared" si="21"/>
        <v>89.247311827956992</v>
      </c>
      <c r="J646" s="3" t="str">
        <f>IF(I646&gt;=95,"상위 5%",IF(I646&gt;=90,"상위 10%",IF(I646&gt;=80,"상위 20%","X")))</f>
        <v>상위 20%</v>
      </c>
    </row>
    <row r="647" spans="1:10" x14ac:dyDescent="0.3">
      <c r="A647">
        <v>2021</v>
      </c>
      <c r="B647" s="3" t="s">
        <v>693</v>
      </c>
      <c r="C647" s="3" t="s">
        <v>2852</v>
      </c>
      <c r="D647" s="4">
        <v>8.1460000000000008</v>
      </c>
      <c r="E647" s="3" t="s">
        <v>4432</v>
      </c>
      <c r="F647" s="4">
        <v>5</v>
      </c>
      <c r="G647" s="4">
        <v>93</v>
      </c>
      <c r="H647" s="3">
        <f t="shared" si="20"/>
        <v>0.956989247311828</v>
      </c>
      <c r="I647" s="3">
        <f t="shared" si="21"/>
        <v>95.652173913043484</v>
      </c>
      <c r="J647" s="3" t="str">
        <f>IF(I647&gt;=95,"상위 5%",IF(I647&gt;=90,"상위 10%",IF(I647&gt;=80,"상위 20%","X")))</f>
        <v>상위 5%</v>
      </c>
    </row>
    <row r="648" spans="1:10" x14ac:dyDescent="0.3">
      <c r="A648">
        <v>2021</v>
      </c>
      <c r="B648" s="3" t="s">
        <v>694</v>
      </c>
      <c r="C648" s="3" t="s">
        <v>2853</v>
      </c>
      <c r="D648" s="4">
        <v>11.598000000000001</v>
      </c>
      <c r="E648" s="3" t="s">
        <v>4403</v>
      </c>
      <c r="F648" s="4">
        <v>22</v>
      </c>
      <c r="G648" s="4">
        <v>295</v>
      </c>
      <c r="H648" s="3">
        <f t="shared" si="20"/>
        <v>0.92881355932203391</v>
      </c>
      <c r="I648" s="3">
        <f t="shared" si="21"/>
        <v>92.857142857142861</v>
      </c>
      <c r="J648" s="3" t="str">
        <f>IF(I648&gt;=95,"상위 5%",IF(I648&gt;=90,"상위 10%",IF(I648&gt;=80,"상위 20%","X")))</f>
        <v>상위 10%</v>
      </c>
    </row>
    <row r="649" spans="1:10" x14ac:dyDescent="0.3">
      <c r="A649">
        <v>2021</v>
      </c>
      <c r="B649" s="3" t="s">
        <v>695</v>
      </c>
      <c r="C649" s="3" t="s">
        <v>2854</v>
      </c>
      <c r="D649" s="4">
        <v>12.137</v>
      </c>
      <c r="E649" s="3" t="s">
        <v>4371</v>
      </c>
      <c r="F649" s="4">
        <v>7</v>
      </c>
      <c r="G649" s="4">
        <v>140</v>
      </c>
      <c r="H649" s="3">
        <f t="shared" si="20"/>
        <v>0.95714285714285718</v>
      </c>
      <c r="I649" s="3">
        <f t="shared" si="21"/>
        <v>95.683453237410077</v>
      </c>
      <c r="J649" s="3" t="str">
        <f>IF(I649&gt;=95,"상위 5%",IF(I649&gt;=90,"상위 10%",IF(I649&gt;=80,"상위 20%","X")))</f>
        <v>상위 5%</v>
      </c>
    </row>
    <row r="650" spans="1:10" x14ac:dyDescent="0.3">
      <c r="A650">
        <v>2021</v>
      </c>
      <c r="B650" s="3" t="s">
        <v>696</v>
      </c>
      <c r="C650" s="3" t="s">
        <v>2855</v>
      </c>
      <c r="D650" s="4">
        <v>8.8070000000000004</v>
      </c>
      <c r="E650" s="3" t="s">
        <v>4403</v>
      </c>
      <c r="F650" s="4">
        <v>33</v>
      </c>
      <c r="G650" s="4">
        <v>295</v>
      </c>
      <c r="H650" s="3">
        <f t="shared" si="20"/>
        <v>0.8915254237288136</v>
      </c>
      <c r="I650" s="3">
        <f t="shared" si="21"/>
        <v>89.115646258503403</v>
      </c>
      <c r="J650" s="3" t="str">
        <f>IF(I650&gt;=95,"상위 5%",IF(I650&gt;=90,"상위 10%",IF(I650&gt;=80,"상위 20%","X")))</f>
        <v>상위 20%</v>
      </c>
    </row>
    <row r="651" spans="1:10" x14ac:dyDescent="0.3">
      <c r="A651">
        <v>2021</v>
      </c>
      <c r="B651" s="3" t="s">
        <v>697</v>
      </c>
      <c r="C651" s="3" t="s">
        <v>2856</v>
      </c>
      <c r="D651" s="4">
        <v>3.8809999999999998</v>
      </c>
      <c r="E651" s="3" t="s">
        <v>4325</v>
      </c>
      <c r="F651" s="4">
        <v>5</v>
      </c>
      <c r="G651" s="4">
        <v>32</v>
      </c>
      <c r="H651" s="3">
        <f t="shared" si="20"/>
        <v>0.875</v>
      </c>
      <c r="I651" s="3">
        <f t="shared" si="21"/>
        <v>87.096774193548384</v>
      </c>
      <c r="J651" s="3" t="str">
        <f>IF(I651&gt;=95,"상위 5%",IF(I651&gt;=90,"상위 10%",IF(I651&gt;=80,"상위 20%","X")))</f>
        <v>상위 20%</v>
      </c>
    </row>
    <row r="652" spans="1:10" x14ac:dyDescent="0.3">
      <c r="A652">
        <v>2021</v>
      </c>
      <c r="B652" s="3" t="s">
        <v>699</v>
      </c>
      <c r="C652" s="3" t="s">
        <v>2858</v>
      </c>
      <c r="D652" s="4">
        <v>6.883</v>
      </c>
      <c r="E652" s="3" t="s">
        <v>4448</v>
      </c>
      <c r="F652" s="4">
        <v>7</v>
      </c>
      <c r="G652" s="4">
        <v>93</v>
      </c>
      <c r="H652" s="3">
        <f t="shared" si="20"/>
        <v>0.93548387096774188</v>
      </c>
      <c r="I652" s="3">
        <f t="shared" si="21"/>
        <v>93.478260869565219</v>
      </c>
      <c r="J652" s="3" t="str">
        <f>IF(I652&gt;=95,"상위 5%",IF(I652&gt;=90,"상위 10%",IF(I652&gt;=80,"상위 20%","X")))</f>
        <v>상위 10%</v>
      </c>
    </row>
    <row r="653" spans="1:10" x14ac:dyDescent="0.3">
      <c r="A653">
        <v>2021</v>
      </c>
      <c r="B653" s="3" t="s">
        <v>4970</v>
      </c>
      <c r="C653" s="3" t="s">
        <v>4715</v>
      </c>
      <c r="D653" s="4">
        <v>1.831</v>
      </c>
      <c r="E653" s="3" t="s">
        <v>4426</v>
      </c>
      <c r="F653" s="4">
        <v>6</v>
      </c>
      <c r="G653" s="4">
        <v>28</v>
      </c>
      <c r="H653" s="3">
        <f t="shared" si="20"/>
        <v>0.8214285714285714</v>
      </c>
      <c r="I653" s="3">
        <f t="shared" si="21"/>
        <v>81.481481481481481</v>
      </c>
      <c r="J653" s="3" t="str">
        <f>IF(I653&gt;=95,"상위 5%",IF(I653&gt;=90,"상위 10%",IF(I653&gt;=80,"상위 20%","X")))</f>
        <v>상위 20%</v>
      </c>
    </row>
    <row r="654" spans="1:10" x14ac:dyDescent="0.3">
      <c r="A654">
        <v>2021</v>
      </c>
      <c r="B654" s="3" t="s">
        <v>702</v>
      </c>
      <c r="C654" s="3" t="s">
        <v>2861</v>
      </c>
      <c r="D654" s="4">
        <v>19.870999999999999</v>
      </c>
      <c r="E654" s="3" t="s">
        <v>4413</v>
      </c>
      <c r="F654" s="4">
        <v>4</v>
      </c>
      <c r="G654" s="4">
        <v>146</v>
      </c>
      <c r="H654" s="3">
        <f t="shared" si="20"/>
        <v>0.97945205479452058</v>
      </c>
      <c r="I654" s="3">
        <f t="shared" si="21"/>
        <v>97.931034482758619</v>
      </c>
      <c r="J654" s="3" t="str">
        <f>IF(I654&gt;=95,"상위 5%",IF(I654&gt;=90,"상위 10%",IF(I654&gt;=80,"상위 20%","X")))</f>
        <v>상위 5%</v>
      </c>
    </row>
    <row r="655" spans="1:10" x14ac:dyDescent="0.3">
      <c r="A655">
        <v>2021</v>
      </c>
      <c r="B655" s="3" t="s">
        <v>703</v>
      </c>
      <c r="C655" s="3" t="s">
        <v>2862</v>
      </c>
      <c r="D655" s="4">
        <v>5.6779999999999999</v>
      </c>
      <c r="E655" s="3" t="s">
        <v>4413</v>
      </c>
      <c r="F655" s="4">
        <v>30</v>
      </c>
      <c r="G655" s="4">
        <v>146</v>
      </c>
      <c r="H655" s="3">
        <f t="shared" si="20"/>
        <v>0.80136986301369861</v>
      </c>
      <c r="I655" s="3">
        <f t="shared" si="21"/>
        <v>80</v>
      </c>
      <c r="J655" s="3" t="str">
        <f>IF(I655&gt;=95,"상위 5%",IF(I655&gt;=90,"상위 10%",IF(I655&gt;=80,"상위 20%","X")))</f>
        <v>상위 20%</v>
      </c>
    </row>
    <row r="656" spans="1:10" x14ac:dyDescent="0.3">
      <c r="A656">
        <v>2021</v>
      </c>
      <c r="B656" s="3" t="s">
        <v>704</v>
      </c>
      <c r="C656" s="3" t="s">
        <v>2863</v>
      </c>
      <c r="D656" s="4">
        <v>10.093</v>
      </c>
      <c r="E656" s="3" t="s">
        <v>2057</v>
      </c>
      <c r="F656" s="4">
        <v>5</v>
      </c>
      <c r="G656" s="4">
        <v>211</v>
      </c>
      <c r="H656" s="3">
        <f t="shared" si="20"/>
        <v>0.98104265402843605</v>
      </c>
      <c r="I656" s="3">
        <f t="shared" si="21"/>
        <v>98.095238095238088</v>
      </c>
      <c r="J656" s="3" t="str">
        <f>IF(I656&gt;=95,"상위 5%",IF(I656&gt;=90,"상위 10%",IF(I656&gt;=80,"상위 20%","X")))</f>
        <v>상위 5%</v>
      </c>
    </row>
    <row r="657" spans="1:10" x14ac:dyDescent="0.3">
      <c r="A657">
        <v>2021</v>
      </c>
      <c r="B657" s="3" t="s">
        <v>705</v>
      </c>
      <c r="C657" s="3" t="s">
        <v>2864</v>
      </c>
      <c r="D657" s="4">
        <v>7.1470000000000002</v>
      </c>
      <c r="E657" s="3" t="s">
        <v>4420</v>
      </c>
      <c r="F657" s="4">
        <v>3</v>
      </c>
      <c r="G657" s="4">
        <v>60</v>
      </c>
      <c r="H657" s="3">
        <f t="shared" si="20"/>
        <v>0.96666666666666667</v>
      </c>
      <c r="I657" s="3">
        <f t="shared" si="21"/>
        <v>96.610169491525426</v>
      </c>
      <c r="J657" s="3" t="str">
        <f>IF(I657&gt;=95,"상위 5%",IF(I657&gt;=90,"상위 10%",IF(I657&gt;=80,"상위 20%","X")))</f>
        <v>상위 5%</v>
      </c>
    </row>
    <row r="658" spans="1:10" x14ac:dyDescent="0.3">
      <c r="A658">
        <v>2021</v>
      </c>
      <c r="B658" s="3" t="s">
        <v>706</v>
      </c>
      <c r="C658" s="3" t="s">
        <v>2865</v>
      </c>
      <c r="D658" s="4">
        <v>38.531999999999996</v>
      </c>
      <c r="E658" s="3" t="s">
        <v>4373</v>
      </c>
      <c r="F658" s="4">
        <v>1</v>
      </c>
      <c r="G658" s="4">
        <v>274</v>
      </c>
      <c r="H658" s="3">
        <f t="shared" si="20"/>
        <v>1</v>
      </c>
      <c r="I658" s="3">
        <f t="shared" si="21"/>
        <v>100</v>
      </c>
      <c r="J658" s="3" t="str">
        <f>IF(I658&gt;=95,"상위 5%",IF(I658&gt;=90,"상위 10%",IF(I658&gt;=80,"상위 20%","X")))</f>
        <v>상위 5%</v>
      </c>
    </row>
    <row r="659" spans="1:10" x14ac:dyDescent="0.3">
      <c r="A659">
        <v>2021</v>
      </c>
      <c r="B659" s="3" t="s">
        <v>707</v>
      </c>
      <c r="C659" s="3" t="s">
        <v>2866</v>
      </c>
      <c r="D659" s="4">
        <v>5.8789999999999996</v>
      </c>
      <c r="E659" s="3" t="s">
        <v>4421</v>
      </c>
      <c r="F659" s="4">
        <v>9</v>
      </c>
      <c r="G659" s="4">
        <v>137</v>
      </c>
      <c r="H659" s="3">
        <f t="shared" si="20"/>
        <v>0.94160583941605835</v>
      </c>
      <c r="I659" s="3">
        <f t="shared" si="21"/>
        <v>94.117647058823522</v>
      </c>
      <c r="J659" s="3" t="str">
        <f>IF(I659&gt;=95,"상위 5%",IF(I659&gt;=90,"상위 10%",IF(I659&gt;=80,"상위 20%","X")))</f>
        <v>상위 10%</v>
      </c>
    </row>
    <row r="660" spans="1:10" x14ac:dyDescent="0.3">
      <c r="A660">
        <v>2021</v>
      </c>
      <c r="B660" s="3" t="s">
        <v>708</v>
      </c>
      <c r="C660" s="3" t="s">
        <v>2867</v>
      </c>
      <c r="D660" s="4">
        <v>9.7089999999999996</v>
      </c>
      <c r="E660" s="3" t="s">
        <v>4355</v>
      </c>
      <c r="F660" s="4">
        <v>2</v>
      </c>
      <c r="G660" s="4">
        <v>135</v>
      </c>
      <c r="H660" s="3">
        <f t="shared" si="20"/>
        <v>0.99259259259259258</v>
      </c>
      <c r="I660" s="3">
        <f t="shared" si="21"/>
        <v>99.253731343283576</v>
      </c>
      <c r="J660" s="3" t="str">
        <f>IF(I660&gt;=95,"상위 5%",IF(I660&gt;=90,"상위 10%",IF(I660&gt;=80,"상위 20%","X")))</f>
        <v>상위 5%</v>
      </c>
    </row>
    <row r="661" spans="1:10" x14ac:dyDescent="0.3">
      <c r="A661">
        <v>2021</v>
      </c>
      <c r="B661" s="3" t="s">
        <v>709</v>
      </c>
      <c r="C661" s="3" t="s">
        <v>2868</v>
      </c>
      <c r="D661" s="4">
        <v>6.1420000000000003</v>
      </c>
      <c r="E661" s="3" t="s">
        <v>4373</v>
      </c>
      <c r="F661" s="4">
        <v>41</v>
      </c>
      <c r="G661" s="4">
        <v>274</v>
      </c>
      <c r="H661" s="3">
        <f t="shared" si="20"/>
        <v>0.85401459854014594</v>
      </c>
      <c r="I661" s="3">
        <f t="shared" si="21"/>
        <v>85.347985347985343</v>
      </c>
      <c r="J661" s="3" t="str">
        <f>IF(I661&gt;=95,"상위 5%",IF(I661&gt;=90,"상위 10%",IF(I661&gt;=80,"상위 20%","X")))</f>
        <v>상위 20%</v>
      </c>
    </row>
    <row r="662" spans="1:10" x14ac:dyDescent="0.3">
      <c r="A662">
        <v>2021</v>
      </c>
      <c r="B662" s="3" t="s">
        <v>710</v>
      </c>
      <c r="C662" s="3" t="s">
        <v>2869</v>
      </c>
      <c r="D662" s="4">
        <v>17.789000000000001</v>
      </c>
      <c r="E662" s="3" t="s">
        <v>4324</v>
      </c>
      <c r="F662" s="4">
        <v>17</v>
      </c>
      <c r="G662" s="4">
        <v>334</v>
      </c>
      <c r="H662" s="3">
        <f t="shared" si="20"/>
        <v>0.95209580838323349</v>
      </c>
      <c r="I662" s="3">
        <f t="shared" si="21"/>
        <v>95.195195195195197</v>
      </c>
      <c r="J662" s="3" t="str">
        <f>IF(I662&gt;=95,"상위 5%",IF(I662&gt;=90,"상위 10%",IF(I662&gt;=80,"상위 20%","X")))</f>
        <v>상위 5%</v>
      </c>
    </row>
    <row r="663" spans="1:10" x14ac:dyDescent="0.3">
      <c r="A663">
        <v>2021</v>
      </c>
      <c r="B663" s="3" t="s">
        <v>711</v>
      </c>
      <c r="C663" s="3" t="s">
        <v>2870</v>
      </c>
      <c r="D663" s="4">
        <v>7.5529999999999999</v>
      </c>
      <c r="E663" s="3" t="s">
        <v>4352</v>
      </c>
      <c r="F663" s="4">
        <v>4</v>
      </c>
      <c r="G663" s="4">
        <v>90</v>
      </c>
      <c r="H663" s="3">
        <f t="shared" si="20"/>
        <v>0.96666666666666667</v>
      </c>
      <c r="I663" s="3">
        <f t="shared" si="21"/>
        <v>96.629213483146074</v>
      </c>
      <c r="J663" s="3" t="str">
        <f>IF(I663&gt;=95,"상위 5%",IF(I663&gt;=90,"상위 10%",IF(I663&gt;=80,"상위 20%","X")))</f>
        <v>상위 5%</v>
      </c>
    </row>
    <row r="664" spans="1:10" x14ac:dyDescent="0.3">
      <c r="A664">
        <v>2021</v>
      </c>
      <c r="B664" s="3" t="s">
        <v>713</v>
      </c>
      <c r="C664" s="3" t="s">
        <v>2872</v>
      </c>
      <c r="D664" s="4">
        <v>6.2119999999999997</v>
      </c>
      <c r="E664" s="3" t="s">
        <v>4352</v>
      </c>
      <c r="F664" s="4">
        <v>7</v>
      </c>
      <c r="G664" s="4">
        <v>90</v>
      </c>
      <c r="H664" s="3">
        <f t="shared" si="20"/>
        <v>0.93333333333333335</v>
      </c>
      <c r="I664" s="3">
        <f t="shared" si="21"/>
        <v>93.258426966292134</v>
      </c>
      <c r="J664" s="3" t="str">
        <f>IF(I664&gt;=95,"상위 5%",IF(I664&gt;=90,"상위 10%",IF(I664&gt;=80,"상위 20%","X")))</f>
        <v>상위 10%</v>
      </c>
    </row>
    <row r="665" spans="1:10" x14ac:dyDescent="0.3">
      <c r="A665">
        <v>2021</v>
      </c>
      <c r="B665" s="3" t="s">
        <v>714</v>
      </c>
      <c r="C665" s="3" t="s">
        <v>2873</v>
      </c>
      <c r="D665" s="4">
        <v>8.391</v>
      </c>
      <c r="E665" s="3" t="s">
        <v>4460</v>
      </c>
      <c r="F665" s="4">
        <v>3</v>
      </c>
      <c r="G665" s="4">
        <v>133</v>
      </c>
      <c r="H665" s="3">
        <f t="shared" si="20"/>
        <v>0.98496240601503759</v>
      </c>
      <c r="I665" s="3">
        <f t="shared" si="21"/>
        <v>98.484848484848484</v>
      </c>
      <c r="J665" s="3" t="str">
        <f>IF(I665&gt;=95,"상위 5%",IF(I665&gt;=90,"상위 10%",IF(I665&gt;=80,"상위 20%","X")))</f>
        <v>상위 5%</v>
      </c>
    </row>
    <row r="666" spans="1:10" x14ac:dyDescent="0.3">
      <c r="A666">
        <v>2021</v>
      </c>
      <c r="B666" s="3" t="s">
        <v>716</v>
      </c>
      <c r="C666" s="3" t="s">
        <v>2875</v>
      </c>
      <c r="D666" s="4">
        <v>4.4059999999999997</v>
      </c>
      <c r="E666" s="3" t="s">
        <v>4355</v>
      </c>
      <c r="F666" s="4">
        <v>21</v>
      </c>
      <c r="G666" s="4">
        <v>135</v>
      </c>
      <c r="H666" s="3">
        <f t="shared" si="20"/>
        <v>0.85185185185185186</v>
      </c>
      <c r="I666" s="3">
        <f t="shared" si="21"/>
        <v>85.074626865671647</v>
      </c>
      <c r="J666" s="3" t="str">
        <f>IF(I666&gt;=95,"상위 5%",IF(I666&gt;=90,"상위 10%",IF(I666&gt;=80,"상위 20%","X")))</f>
        <v>상위 20%</v>
      </c>
    </row>
    <row r="667" spans="1:10" x14ac:dyDescent="0.3">
      <c r="A667">
        <v>2021</v>
      </c>
      <c r="B667" s="3" t="s">
        <v>717</v>
      </c>
      <c r="C667" s="3" t="s">
        <v>2876</v>
      </c>
      <c r="D667" s="4">
        <v>6.7549999999999999</v>
      </c>
      <c r="E667" s="3" t="s">
        <v>4341</v>
      </c>
      <c r="F667" s="4">
        <v>2</v>
      </c>
      <c r="G667" s="4">
        <v>41</v>
      </c>
      <c r="H667" s="3">
        <f t="shared" si="20"/>
        <v>0.97560975609756095</v>
      </c>
      <c r="I667" s="3">
        <f t="shared" si="21"/>
        <v>97.5</v>
      </c>
      <c r="J667" s="3" t="str">
        <f>IF(I667&gt;=95,"상위 5%",IF(I667&gt;=90,"상위 10%",IF(I667&gt;=80,"상위 20%","X")))</f>
        <v>상위 5%</v>
      </c>
    </row>
    <row r="668" spans="1:10" x14ac:dyDescent="0.3">
      <c r="A668">
        <v>2021</v>
      </c>
      <c r="B668" s="3" t="s">
        <v>4971</v>
      </c>
      <c r="C668" s="3" t="s">
        <v>4717</v>
      </c>
      <c r="D668" s="4">
        <v>4.3600000000000003</v>
      </c>
      <c r="E668" s="3" t="s">
        <v>4352</v>
      </c>
      <c r="F668" s="4">
        <v>16</v>
      </c>
      <c r="G668" s="4">
        <v>90</v>
      </c>
      <c r="H668" s="3">
        <f t="shared" si="20"/>
        <v>0.83333333333333337</v>
      </c>
      <c r="I668" s="3">
        <f t="shared" si="21"/>
        <v>83.146067415730343</v>
      </c>
      <c r="J668" s="3" t="str">
        <f>IF(I668&gt;=95,"상위 5%",IF(I668&gt;=90,"상위 10%",IF(I668&gt;=80,"상위 20%","X")))</f>
        <v>상위 20%</v>
      </c>
    </row>
    <row r="669" spans="1:10" x14ac:dyDescent="0.3">
      <c r="A669">
        <v>2021</v>
      </c>
      <c r="B669" s="3" t="s">
        <v>718</v>
      </c>
      <c r="C669" s="3" t="s">
        <v>2877</v>
      </c>
      <c r="D669" s="4">
        <v>4.4710000000000001</v>
      </c>
      <c r="E669" s="3" t="s">
        <v>4421</v>
      </c>
      <c r="F669" s="4">
        <v>20</v>
      </c>
      <c r="G669" s="4">
        <v>137</v>
      </c>
      <c r="H669" s="3">
        <f t="shared" si="20"/>
        <v>0.86131386861313863</v>
      </c>
      <c r="I669" s="3">
        <f t="shared" si="21"/>
        <v>86.02941176470587</v>
      </c>
      <c r="J669" s="3" t="str">
        <f>IF(I669&gt;=95,"상위 5%",IF(I669&gt;=90,"상위 10%",IF(I669&gt;=80,"상위 20%","X")))</f>
        <v>상위 20%</v>
      </c>
    </row>
    <row r="670" spans="1:10" x14ac:dyDescent="0.3">
      <c r="A670">
        <v>2021</v>
      </c>
      <c r="B670" s="3" t="s">
        <v>719</v>
      </c>
      <c r="C670" s="3" t="s">
        <v>2878</v>
      </c>
      <c r="D670" s="4">
        <v>7.9630000000000001</v>
      </c>
      <c r="E670" s="3" t="s">
        <v>4460</v>
      </c>
      <c r="F670" s="4">
        <v>4</v>
      </c>
      <c r="G670" s="4">
        <v>133</v>
      </c>
      <c r="H670" s="3">
        <f t="shared" si="20"/>
        <v>0.97744360902255634</v>
      </c>
      <c r="I670" s="3">
        <f t="shared" si="21"/>
        <v>97.727272727272734</v>
      </c>
      <c r="J670" s="3" t="str">
        <f>IF(I670&gt;=95,"상위 5%",IF(I670&gt;=90,"상위 10%",IF(I670&gt;=80,"상위 20%","X")))</f>
        <v>상위 5%</v>
      </c>
    </row>
    <row r="671" spans="1:10" x14ac:dyDescent="0.3">
      <c r="A671">
        <v>2021</v>
      </c>
      <c r="B671" s="3" t="s">
        <v>720</v>
      </c>
      <c r="C671" s="3" t="s">
        <v>2879</v>
      </c>
      <c r="D671" s="4">
        <v>5.625</v>
      </c>
      <c r="E671" s="3" t="s">
        <v>4358</v>
      </c>
      <c r="F671" s="4">
        <v>3</v>
      </c>
      <c r="G671" s="4">
        <v>102</v>
      </c>
      <c r="H671" s="3">
        <f t="shared" si="20"/>
        <v>0.98039215686274506</v>
      </c>
      <c r="I671" s="3">
        <f t="shared" si="21"/>
        <v>98.019801980198025</v>
      </c>
      <c r="J671" s="3" t="str">
        <f>IF(I671&gt;=95,"상위 5%",IF(I671&gt;=90,"상위 10%",IF(I671&gt;=80,"상위 20%","X")))</f>
        <v>상위 5%</v>
      </c>
    </row>
    <row r="672" spans="1:10" x14ac:dyDescent="0.3">
      <c r="A672">
        <v>2021</v>
      </c>
      <c r="B672" s="3" t="s">
        <v>721</v>
      </c>
      <c r="C672" s="3" t="s">
        <v>2880</v>
      </c>
      <c r="D672" s="4">
        <v>9.6210000000000004</v>
      </c>
      <c r="E672" s="3" t="s">
        <v>4373</v>
      </c>
      <c r="F672" s="4">
        <v>14</v>
      </c>
      <c r="G672" s="4">
        <v>274</v>
      </c>
      <c r="H672" s="3">
        <f t="shared" si="20"/>
        <v>0.95255474452554745</v>
      </c>
      <c r="I672" s="3">
        <f t="shared" si="21"/>
        <v>95.238095238095227</v>
      </c>
      <c r="J672" s="3" t="str">
        <f>IF(I672&gt;=95,"상위 5%",IF(I672&gt;=90,"상위 10%",IF(I672&gt;=80,"상위 20%","X")))</f>
        <v>상위 5%</v>
      </c>
    </row>
    <row r="673" spans="1:10" x14ac:dyDescent="0.3">
      <c r="A673">
        <v>2021</v>
      </c>
      <c r="B673" s="3" t="s">
        <v>722</v>
      </c>
      <c r="C673" s="3" t="s">
        <v>2881</v>
      </c>
      <c r="D673" s="4">
        <v>5.5449999999999999</v>
      </c>
      <c r="E673" s="3" t="s">
        <v>4395</v>
      </c>
      <c r="F673" s="4">
        <v>20</v>
      </c>
      <c r="G673" s="4">
        <v>235</v>
      </c>
      <c r="H673" s="3">
        <f t="shared" si="20"/>
        <v>0.91914893617021276</v>
      </c>
      <c r="I673" s="3">
        <f t="shared" si="21"/>
        <v>91.880341880341874</v>
      </c>
      <c r="J673" s="3" t="str">
        <f>IF(I673&gt;=95,"상위 5%",IF(I673&gt;=90,"상위 10%",IF(I673&gt;=80,"상위 20%","X")))</f>
        <v>상위 10%</v>
      </c>
    </row>
    <row r="674" spans="1:10" x14ac:dyDescent="0.3">
      <c r="A674">
        <v>2021</v>
      </c>
      <c r="B674" s="3" t="s">
        <v>723</v>
      </c>
      <c r="C674" s="3" t="s">
        <v>2882</v>
      </c>
      <c r="D674" s="4">
        <v>9.0269999999999992</v>
      </c>
      <c r="E674" s="3" t="s">
        <v>4373</v>
      </c>
      <c r="F674" s="4">
        <v>21</v>
      </c>
      <c r="G674" s="4">
        <v>274</v>
      </c>
      <c r="H674" s="3">
        <f t="shared" si="20"/>
        <v>0.92700729927007297</v>
      </c>
      <c r="I674" s="3">
        <f t="shared" si="21"/>
        <v>92.673992673992672</v>
      </c>
      <c r="J674" s="3" t="str">
        <f>IF(I674&gt;=95,"상위 5%",IF(I674&gt;=90,"상위 10%",IF(I674&gt;=80,"상위 20%","X")))</f>
        <v>상위 10%</v>
      </c>
    </row>
    <row r="675" spans="1:10" x14ac:dyDescent="0.3">
      <c r="A675">
        <v>2021</v>
      </c>
      <c r="B675" s="3" t="s">
        <v>724</v>
      </c>
      <c r="C675" s="3" t="s">
        <v>2883</v>
      </c>
      <c r="D675" s="4">
        <v>4.609</v>
      </c>
      <c r="E675" s="3" t="s">
        <v>4367</v>
      </c>
      <c r="F675" s="4">
        <v>15</v>
      </c>
      <c r="G675" s="4">
        <v>98</v>
      </c>
      <c r="H675" s="3">
        <f t="shared" si="20"/>
        <v>0.8571428571428571</v>
      </c>
      <c r="I675" s="3">
        <f t="shared" si="21"/>
        <v>85.567010309278345</v>
      </c>
      <c r="J675" s="3" t="str">
        <f>IF(I675&gt;=95,"상위 5%",IF(I675&gt;=90,"상위 10%",IF(I675&gt;=80,"상위 20%","X")))</f>
        <v>상위 20%</v>
      </c>
    </row>
    <row r="676" spans="1:10" x14ac:dyDescent="0.3">
      <c r="A676">
        <v>2021</v>
      </c>
      <c r="B676" s="3" t="s">
        <v>726</v>
      </c>
      <c r="C676" s="3" t="s">
        <v>2885</v>
      </c>
      <c r="D676" s="4">
        <v>9.0310000000000006</v>
      </c>
      <c r="E676" s="3" t="s">
        <v>2086</v>
      </c>
      <c r="F676" s="4">
        <v>4</v>
      </c>
      <c r="G676" s="4">
        <v>93</v>
      </c>
      <c r="H676" s="3">
        <f t="shared" si="20"/>
        <v>0.967741935483871</v>
      </c>
      <c r="I676" s="3">
        <f t="shared" si="21"/>
        <v>96.739130434782609</v>
      </c>
      <c r="J676" s="3" t="str">
        <f>IF(I676&gt;=95,"상위 5%",IF(I676&gt;=90,"상위 10%",IF(I676&gt;=80,"상위 20%","X")))</f>
        <v>상위 5%</v>
      </c>
    </row>
    <row r="677" spans="1:10" x14ac:dyDescent="0.3">
      <c r="A677">
        <v>2021</v>
      </c>
      <c r="B677" s="3" t="s">
        <v>727</v>
      </c>
      <c r="C677" s="3" t="s">
        <v>2886</v>
      </c>
      <c r="D677" s="4">
        <v>9.68</v>
      </c>
      <c r="E677" s="3" t="s">
        <v>4373</v>
      </c>
      <c r="F677" s="4">
        <v>13</v>
      </c>
      <c r="G677" s="4">
        <v>274</v>
      </c>
      <c r="H677" s="3">
        <f t="shared" si="20"/>
        <v>0.95620437956204385</v>
      </c>
      <c r="I677" s="3">
        <f t="shared" si="21"/>
        <v>95.604395604395606</v>
      </c>
      <c r="J677" s="3" t="str">
        <f>IF(I677&gt;=95,"상위 5%",IF(I677&gt;=90,"상위 10%",IF(I677&gt;=80,"상위 20%","X")))</f>
        <v>상위 5%</v>
      </c>
    </row>
    <row r="678" spans="1:10" x14ac:dyDescent="0.3">
      <c r="A678">
        <v>2021</v>
      </c>
      <c r="B678" s="3" t="s">
        <v>729</v>
      </c>
      <c r="C678" s="3" t="s">
        <v>2888</v>
      </c>
      <c r="D678" s="4">
        <v>5.2880000000000003</v>
      </c>
      <c r="E678" s="3" t="s">
        <v>4367</v>
      </c>
      <c r="F678" s="4">
        <v>10</v>
      </c>
      <c r="G678" s="4">
        <v>98</v>
      </c>
      <c r="H678" s="3">
        <f t="shared" si="20"/>
        <v>0.90816326530612246</v>
      </c>
      <c r="I678" s="3">
        <f t="shared" si="21"/>
        <v>90.721649484536087</v>
      </c>
      <c r="J678" s="3" t="str">
        <f>IF(I678&gt;=95,"상위 5%",IF(I678&gt;=90,"상위 10%",IF(I678&gt;=80,"상위 20%","X")))</f>
        <v>상위 10%</v>
      </c>
    </row>
    <row r="679" spans="1:10" x14ac:dyDescent="0.3">
      <c r="A679">
        <v>2021</v>
      </c>
      <c r="B679" s="3" t="s">
        <v>730</v>
      </c>
      <c r="C679" s="3" t="s">
        <v>2889</v>
      </c>
      <c r="D679" s="4">
        <v>8.0709999999999997</v>
      </c>
      <c r="E679" s="3" t="s">
        <v>4373</v>
      </c>
      <c r="F679" s="4">
        <v>23</v>
      </c>
      <c r="G679" s="4">
        <v>274</v>
      </c>
      <c r="H679" s="3">
        <f t="shared" si="20"/>
        <v>0.91970802919708028</v>
      </c>
      <c r="I679" s="3">
        <f t="shared" si="21"/>
        <v>91.941391941391942</v>
      </c>
      <c r="J679" s="3" t="str">
        <f>IF(I679&gt;=95,"상위 5%",IF(I679&gt;=90,"상위 10%",IF(I679&gt;=80,"상위 20%","X")))</f>
        <v>상위 10%</v>
      </c>
    </row>
    <row r="680" spans="1:10" x14ac:dyDescent="0.3">
      <c r="A680">
        <v>2021</v>
      </c>
      <c r="B680" s="3" t="s">
        <v>731</v>
      </c>
      <c r="C680" s="3" t="s">
        <v>2890</v>
      </c>
      <c r="D680" s="4">
        <v>6.4980000000000002</v>
      </c>
      <c r="E680" s="3" t="s">
        <v>4379</v>
      </c>
      <c r="F680" s="4">
        <v>16</v>
      </c>
      <c r="G680" s="4">
        <v>203</v>
      </c>
      <c r="H680" s="3">
        <f t="shared" si="20"/>
        <v>0.92610837438423643</v>
      </c>
      <c r="I680" s="3">
        <f t="shared" si="21"/>
        <v>92.574257425742573</v>
      </c>
      <c r="J680" s="3" t="str">
        <f>IF(I680&gt;=95,"상위 5%",IF(I680&gt;=90,"상위 10%",IF(I680&gt;=80,"상위 20%","X")))</f>
        <v>상위 10%</v>
      </c>
    </row>
    <row r="681" spans="1:10" x14ac:dyDescent="0.3">
      <c r="A681">
        <v>2021</v>
      </c>
      <c r="B681" s="3" t="s">
        <v>732</v>
      </c>
      <c r="C681" s="3" t="s">
        <v>2891</v>
      </c>
      <c r="D681" s="4">
        <v>6.8</v>
      </c>
      <c r="E681" s="3" t="s">
        <v>4424</v>
      </c>
      <c r="F681" s="4">
        <v>8</v>
      </c>
      <c r="G681" s="4">
        <v>94</v>
      </c>
      <c r="H681" s="3">
        <f t="shared" si="20"/>
        <v>0.92553191489361697</v>
      </c>
      <c r="I681" s="3">
        <f t="shared" si="21"/>
        <v>92.473118279569889</v>
      </c>
      <c r="J681" s="3" t="str">
        <f>IF(I681&gt;=95,"상위 5%",IF(I681&gt;=90,"상위 10%",IF(I681&gt;=80,"상위 20%","X")))</f>
        <v>상위 10%</v>
      </c>
    </row>
    <row r="682" spans="1:10" x14ac:dyDescent="0.3">
      <c r="A682">
        <v>2021</v>
      </c>
      <c r="B682" s="3" t="s">
        <v>733</v>
      </c>
      <c r="C682" s="3" t="s">
        <v>2892</v>
      </c>
      <c r="D682" s="4">
        <v>5.5810000000000004</v>
      </c>
      <c r="E682" s="3" t="s">
        <v>4373</v>
      </c>
      <c r="F682" s="4">
        <v>53</v>
      </c>
      <c r="G682" s="4">
        <v>274</v>
      </c>
      <c r="H682" s="3">
        <f t="shared" si="20"/>
        <v>0.81021897810218979</v>
      </c>
      <c r="I682" s="3">
        <f t="shared" si="21"/>
        <v>80.952380952380949</v>
      </c>
      <c r="J682" s="3" t="str">
        <f>IF(I682&gt;=95,"상위 5%",IF(I682&gt;=90,"상위 10%",IF(I682&gt;=80,"상위 20%","X")))</f>
        <v>상위 20%</v>
      </c>
    </row>
    <row r="683" spans="1:10" x14ac:dyDescent="0.3">
      <c r="A683">
        <v>2021</v>
      </c>
      <c r="B683" s="3" t="s">
        <v>734</v>
      </c>
      <c r="C683" s="3" t="s">
        <v>2893</v>
      </c>
      <c r="D683" s="4">
        <v>9.0280000000000005</v>
      </c>
      <c r="E683" s="3" t="s">
        <v>4373</v>
      </c>
      <c r="F683" s="4">
        <v>20</v>
      </c>
      <c r="G683" s="4">
        <v>274</v>
      </c>
      <c r="H683" s="3">
        <f t="shared" si="20"/>
        <v>0.93065693430656937</v>
      </c>
      <c r="I683" s="3">
        <f t="shared" si="21"/>
        <v>93.040293040293037</v>
      </c>
      <c r="J683" s="3" t="str">
        <f>IF(I683&gt;=95,"상위 5%",IF(I683&gt;=90,"상위 10%",IF(I683&gt;=80,"상위 20%","X")))</f>
        <v>상위 10%</v>
      </c>
    </row>
    <row r="684" spans="1:10" x14ac:dyDescent="0.3">
      <c r="A684">
        <v>2021</v>
      </c>
      <c r="B684" s="3" t="s">
        <v>735</v>
      </c>
      <c r="C684" s="3" t="s">
        <v>2894</v>
      </c>
      <c r="D684" s="4">
        <v>7.6529999999999996</v>
      </c>
      <c r="E684" s="3" t="s">
        <v>4373</v>
      </c>
      <c r="F684" s="4">
        <v>26</v>
      </c>
      <c r="G684" s="4">
        <v>274</v>
      </c>
      <c r="H684" s="3">
        <f t="shared" si="20"/>
        <v>0.90875912408759119</v>
      </c>
      <c r="I684" s="3">
        <f t="shared" si="21"/>
        <v>90.842490842490832</v>
      </c>
      <c r="J684" s="3" t="str">
        <f>IF(I684&gt;=95,"상위 5%",IF(I684&gt;=90,"상위 10%",IF(I684&gt;=80,"상위 20%","X")))</f>
        <v>상위 10%</v>
      </c>
    </row>
    <row r="685" spans="1:10" x14ac:dyDescent="0.3">
      <c r="A685">
        <v>2021</v>
      </c>
      <c r="B685" s="3" t="s">
        <v>736</v>
      </c>
      <c r="C685" s="3" t="s">
        <v>2895</v>
      </c>
      <c r="D685" s="4">
        <v>8.1310000000000002</v>
      </c>
      <c r="E685" s="3" t="s">
        <v>4373</v>
      </c>
      <c r="F685" s="4">
        <v>22</v>
      </c>
      <c r="G685" s="4">
        <v>274</v>
      </c>
      <c r="H685" s="3">
        <f t="shared" si="20"/>
        <v>0.92335766423357668</v>
      </c>
      <c r="I685" s="3">
        <f t="shared" si="21"/>
        <v>92.307692307692307</v>
      </c>
      <c r="J685" s="3" t="str">
        <f>IF(I685&gt;=95,"상위 5%",IF(I685&gt;=90,"상위 10%",IF(I685&gt;=80,"상위 20%","X")))</f>
        <v>상위 10%</v>
      </c>
    </row>
    <row r="686" spans="1:10" x14ac:dyDescent="0.3">
      <c r="A686">
        <v>2021</v>
      </c>
      <c r="B686" s="3" t="s">
        <v>737</v>
      </c>
      <c r="C686" s="3" t="s">
        <v>2896</v>
      </c>
      <c r="D686" s="4">
        <v>5.8929999999999998</v>
      </c>
      <c r="E686" s="3" t="s">
        <v>4373</v>
      </c>
      <c r="F686" s="4">
        <v>48</v>
      </c>
      <c r="G686" s="4">
        <v>274</v>
      </c>
      <c r="H686" s="3">
        <f t="shared" si="20"/>
        <v>0.82846715328467158</v>
      </c>
      <c r="I686" s="3">
        <f t="shared" si="21"/>
        <v>82.783882783882774</v>
      </c>
      <c r="J686" s="3" t="str">
        <f>IF(I686&gt;=95,"상위 5%",IF(I686&gt;=90,"상위 10%",IF(I686&gt;=80,"상위 20%","X")))</f>
        <v>상위 20%</v>
      </c>
    </row>
    <row r="687" spans="1:10" x14ac:dyDescent="0.3">
      <c r="A687">
        <v>2021</v>
      </c>
      <c r="B687" s="3" t="s">
        <v>738</v>
      </c>
      <c r="C687" s="3" t="s">
        <v>2897</v>
      </c>
      <c r="D687" s="4">
        <v>4.2510000000000003</v>
      </c>
      <c r="E687" s="3" t="s">
        <v>4367</v>
      </c>
      <c r="F687" s="4">
        <v>20</v>
      </c>
      <c r="G687" s="4">
        <v>98</v>
      </c>
      <c r="H687" s="3">
        <f t="shared" si="20"/>
        <v>0.80612244897959184</v>
      </c>
      <c r="I687" s="3">
        <f t="shared" si="21"/>
        <v>80.412371134020617</v>
      </c>
      <c r="J687" s="3" t="str">
        <f>IF(I687&gt;=95,"상위 5%",IF(I687&gt;=90,"상위 10%",IF(I687&gt;=80,"상위 20%","X")))</f>
        <v>상위 20%</v>
      </c>
    </row>
    <row r="688" spans="1:10" x14ac:dyDescent="0.3">
      <c r="A688">
        <v>2021</v>
      </c>
      <c r="B688" s="3" t="s">
        <v>4972</v>
      </c>
      <c r="C688" s="3" t="s">
        <v>4647</v>
      </c>
      <c r="D688" s="4">
        <v>5.2629999999999999</v>
      </c>
      <c r="E688" s="3" t="s">
        <v>4433</v>
      </c>
      <c r="F688" s="4">
        <v>31</v>
      </c>
      <c r="G688" s="4">
        <v>159</v>
      </c>
      <c r="H688" s="3">
        <f t="shared" si="20"/>
        <v>0.81132075471698117</v>
      </c>
      <c r="I688" s="3">
        <f t="shared" si="21"/>
        <v>81.012658227848107</v>
      </c>
      <c r="J688" s="3" t="str">
        <f>IF(I688&gt;=95,"상위 5%",IF(I688&gt;=90,"상위 10%",IF(I688&gt;=80,"상위 20%","X")))</f>
        <v>상위 20%</v>
      </c>
    </row>
    <row r="689" spans="1:10" x14ac:dyDescent="0.3">
      <c r="A689">
        <v>2021</v>
      </c>
      <c r="B689" s="3" t="s">
        <v>4973</v>
      </c>
      <c r="C689" s="3" t="s">
        <v>4648</v>
      </c>
      <c r="D689" s="4">
        <v>4.8600000000000003</v>
      </c>
      <c r="E689" s="3" t="s">
        <v>2086</v>
      </c>
      <c r="F689" s="4">
        <v>19</v>
      </c>
      <c r="G689" s="4">
        <v>93</v>
      </c>
      <c r="H689" s="3">
        <f t="shared" si="20"/>
        <v>0.80645161290322576</v>
      </c>
      <c r="I689" s="3">
        <f t="shared" si="21"/>
        <v>80.434782608695656</v>
      </c>
      <c r="J689" s="3" t="str">
        <f>IF(I689&gt;=95,"상위 5%",IF(I689&gt;=90,"상위 10%",IF(I689&gt;=80,"상위 20%","X")))</f>
        <v>상위 20%</v>
      </c>
    </row>
    <row r="690" spans="1:10" x14ac:dyDescent="0.3">
      <c r="A690">
        <v>2021</v>
      </c>
      <c r="B690" s="3" t="s">
        <v>739</v>
      </c>
      <c r="C690" s="3" t="s">
        <v>2898</v>
      </c>
      <c r="D690" s="4">
        <v>6.2220000000000004</v>
      </c>
      <c r="E690" s="3" t="s">
        <v>4379</v>
      </c>
      <c r="F690" s="4">
        <v>20</v>
      </c>
      <c r="G690" s="4">
        <v>203</v>
      </c>
      <c r="H690" s="3">
        <f t="shared" si="20"/>
        <v>0.90640394088669951</v>
      </c>
      <c r="I690" s="3">
        <f t="shared" si="21"/>
        <v>90.594059405940598</v>
      </c>
      <c r="J690" s="3" t="str">
        <f>IF(I690&gt;=95,"상위 5%",IF(I690&gt;=90,"상위 10%",IF(I690&gt;=80,"상위 20%","X")))</f>
        <v>상위 10%</v>
      </c>
    </row>
    <row r="691" spans="1:10" x14ac:dyDescent="0.3">
      <c r="A691">
        <v>2021</v>
      </c>
      <c r="B691" s="3" t="s">
        <v>740</v>
      </c>
      <c r="C691" s="3" t="s">
        <v>2899</v>
      </c>
      <c r="D691" s="4">
        <v>4.8220000000000001</v>
      </c>
      <c r="E691" s="3" t="s">
        <v>4379</v>
      </c>
      <c r="F691" s="4">
        <v>35</v>
      </c>
      <c r="G691" s="4">
        <v>203</v>
      </c>
      <c r="H691" s="3">
        <f t="shared" si="20"/>
        <v>0.83251231527093594</v>
      </c>
      <c r="I691" s="3">
        <f t="shared" si="21"/>
        <v>83.168316831683171</v>
      </c>
      <c r="J691" s="3" t="str">
        <f>IF(I691&gt;=95,"상위 5%",IF(I691&gt;=90,"상위 10%",IF(I691&gt;=80,"상위 20%","X")))</f>
        <v>상위 20%</v>
      </c>
    </row>
    <row r="692" spans="1:10" x14ac:dyDescent="0.3">
      <c r="A692">
        <v>2021</v>
      </c>
      <c r="B692" s="3" t="s">
        <v>741</v>
      </c>
      <c r="C692" s="3" t="s">
        <v>2900</v>
      </c>
      <c r="D692" s="4">
        <v>6.8920000000000003</v>
      </c>
      <c r="E692" s="3" t="s">
        <v>4347</v>
      </c>
      <c r="F692" s="4">
        <v>18</v>
      </c>
      <c r="G692" s="4">
        <v>156</v>
      </c>
      <c r="H692" s="3">
        <f t="shared" si="20"/>
        <v>0.89102564102564108</v>
      </c>
      <c r="I692" s="3">
        <f t="shared" si="21"/>
        <v>89.032258064516128</v>
      </c>
      <c r="J692" s="3" t="str">
        <f>IF(I692&gt;=95,"상위 5%",IF(I692&gt;=90,"상위 10%",IF(I692&gt;=80,"상위 20%","X")))</f>
        <v>상위 20%</v>
      </c>
    </row>
    <row r="693" spans="1:10" x14ac:dyDescent="0.3">
      <c r="A693">
        <v>2021</v>
      </c>
      <c r="B693" s="3" t="s">
        <v>742</v>
      </c>
      <c r="C693" s="3" t="s">
        <v>2901</v>
      </c>
      <c r="D693" s="4">
        <v>5.8659999999999997</v>
      </c>
      <c r="E693" s="3" t="s">
        <v>4372</v>
      </c>
      <c r="F693" s="4">
        <v>32</v>
      </c>
      <c r="G693" s="4">
        <v>208</v>
      </c>
      <c r="H693" s="3">
        <f t="shared" si="20"/>
        <v>0.85096153846153844</v>
      </c>
      <c r="I693" s="3">
        <f t="shared" si="21"/>
        <v>85.024154589371975</v>
      </c>
      <c r="J693" s="3" t="str">
        <f>IF(I693&gt;=95,"상위 5%",IF(I693&gt;=90,"상위 10%",IF(I693&gt;=80,"상위 20%","X")))</f>
        <v>상위 20%</v>
      </c>
    </row>
    <row r="694" spans="1:10" x14ac:dyDescent="0.3">
      <c r="A694">
        <v>2021</v>
      </c>
      <c r="B694" s="3" t="s">
        <v>4974</v>
      </c>
      <c r="C694" s="3" t="s">
        <v>4544</v>
      </c>
      <c r="D694" s="4">
        <v>7.5</v>
      </c>
      <c r="E694" s="3" t="s">
        <v>4372</v>
      </c>
      <c r="F694" s="4">
        <v>19</v>
      </c>
      <c r="G694" s="4">
        <v>208</v>
      </c>
      <c r="H694" s="3">
        <f t="shared" si="20"/>
        <v>0.91346153846153844</v>
      </c>
      <c r="I694" s="3">
        <f t="shared" si="21"/>
        <v>91.304347826086953</v>
      </c>
      <c r="J694" s="3" t="str">
        <f>IF(I694&gt;=95,"상위 5%",IF(I694&gt;=90,"상위 10%",IF(I694&gt;=80,"상위 20%","X")))</f>
        <v>상위 10%</v>
      </c>
    </row>
    <row r="695" spans="1:10" x14ac:dyDescent="0.3">
      <c r="A695">
        <v>2021</v>
      </c>
      <c r="B695" s="3" t="s">
        <v>4975</v>
      </c>
      <c r="C695" s="3" t="s">
        <v>4649</v>
      </c>
      <c r="D695" s="4">
        <v>4.4550000000000001</v>
      </c>
      <c r="E695" s="3" t="s">
        <v>4335</v>
      </c>
      <c r="F695" s="4">
        <v>15</v>
      </c>
      <c r="G695" s="4">
        <v>99</v>
      </c>
      <c r="H695" s="3">
        <f t="shared" si="20"/>
        <v>0.85858585858585856</v>
      </c>
      <c r="I695" s="3">
        <f t="shared" si="21"/>
        <v>85.714285714285708</v>
      </c>
      <c r="J695" s="3" t="str">
        <f>IF(I695&gt;=95,"상위 5%",IF(I695&gt;=90,"상위 10%",IF(I695&gt;=80,"상위 20%","X")))</f>
        <v>상위 20%</v>
      </c>
    </row>
    <row r="696" spans="1:10" x14ac:dyDescent="0.3">
      <c r="A696">
        <v>2021</v>
      </c>
      <c r="B696" s="3" t="s">
        <v>744</v>
      </c>
      <c r="C696" s="3" t="s">
        <v>2903</v>
      </c>
      <c r="D696" s="4">
        <v>6.5430000000000001</v>
      </c>
      <c r="E696" s="3" t="s">
        <v>4371</v>
      </c>
      <c r="F696" s="4">
        <v>26</v>
      </c>
      <c r="G696" s="4">
        <v>140</v>
      </c>
      <c r="H696" s="3">
        <f t="shared" si="20"/>
        <v>0.8214285714285714</v>
      </c>
      <c r="I696" s="3">
        <f t="shared" si="21"/>
        <v>82.014388489208628</v>
      </c>
      <c r="J696" s="3" t="str">
        <f>IF(I696&gt;=95,"상위 5%",IF(I696&gt;=90,"상위 10%",IF(I696&gt;=80,"상위 20%","X")))</f>
        <v>상위 20%</v>
      </c>
    </row>
    <row r="697" spans="1:10" x14ac:dyDescent="0.3">
      <c r="A697">
        <v>2021</v>
      </c>
      <c r="B697" s="3" t="s">
        <v>745</v>
      </c>
      <c r="C697" s="3" t="s">
        <v>2904</v>
      </c>
      <c r="D697" s="4">
        <v>2.8879999999999999</v>
      </c>
      <c r="E697" s="3" t="s">
        <v>4391</v>
      </c>
      <c r="F697" s="4">
        <v>17</v>
      </c>
      <c r="G697" s="4">
        <v>146</v>
      </c>
      <c r="H697" s="3">
        <f t="shared" si="20"/>
        <v>0.8904109589041096</v>
      </c>
      <c r="I697" s="3">
        <f t="shared" si="21"/>
        <v>88.965517241379317</v>
      </c>
      <c r="J697" s="3" t="str">
        <f>IF(I697&gt;=95,"상위 5%",IF(I697&gt;=90,"상위 10%",IF(I697&gt;=80,"상위 20%","X")))</f>
        <v>상위 20%</v>
      </c>
    </row>
    <row r="698" spans="1:10" x14ac:dyDescent="0.3">
      <c r="A698">
        <v>2021</v>
      </c>
      <c r="B698" s="3" t="s">
        <v>746</v>
      </c>
      <c r="C698" s="3" t="s">
        <v>2905</v>
      </c>
      <c r="D698" s="4">
        <v>8</v>
      </c>
      <c r="E698" s="3" t="s">
        <v>4403</v>
      </c>
      <c r="F698" s="4">
        <v>40</v>
      </c>
      <c r="G698" s="4">
        <v>295</v>
      </c>
      <c r="H698" s="3">
        <f t="shared" si="20"/>
        <v>0.8677966101694915</v>
      </c>
      <c r="I698" s="3">
        <f t="shared" si="21"/>
        <v>86.734693877551024</v>
      </c>
      <c r="J698" s="3" t="str">
        <f>IF(I698&gt;=95,"상위 5%",IF(I698&gt;=90,"상위 10%",IF(I698&gt;=80,"상위 20%","X")))</f>
        <v>상위 20%</v>
      </c>
    </row>
    <row r="699" spans="1:10" x14ac:dyDescent="0.3">
      <c r="A699">
        <v>2021</v>
      </c>
      <c r="B699" s="3" t="s">
        <v>4976</v>
      </c>
      <c r="C699" s="3" t="s">
        <v>4546</v>
      </c>
      <c r="D699" s="4">
        <v>2.976</v>
      </c>
      <c r="E699" s="3" t="s">
        <v>4359</v>
      </c>
      <c r="F699" s="4">
        <v>20</v>
      </c>
      <c r="G699" s="4">
        <v>110</v>
      </c>
      <c r="H699" s="3">
        <f t="shared" si="20"/>
        <v>0.82727272727272727</v>
      </c>
      <c r="I699" s="3">
        <f t="shared" si="21"/>
        <v>82.568807339449549</v>
      </c>
      <c r="J699" s="3" t="str">
        <f>IF(I699&gt;=95,"상위 5%",IF(I699&gt;=90,"상위 10%",IF(I699&gt;=80,"상위 20%","X")))</f>
        <v>상위 20%</v>
      </c>
    </row>
    <row r="700" spans="1:10" x14ac:dyDescent="0.3">
      <c r="A700">
        <v>2021</v>
      </c>
      <c r="B700" s="3" t="s">
        <v>4977</v>
      </c>
      <c r="C700" s="3" t="s">
        <v>4513</v>
      </c>
      <c r="D700" s="4">
        <v>2.9289999999999998</v>
      </c>
      <c r="E700" s="3" t="s">
        <v>4359</v>
      </c>
      <c r="F700" s="4">
        <v>21</v>
      </c>
      <c r="G700" s="4">
        <v>110</v>
      </c>
      <c r="H700" s="3">
        <f t="shared" si="20"/>
        <v>0.81818181818181823</v>
      </c>
      <c r="I700" s="3">
        <f t="shared" si="21"/>
        <v>81.651376146788991</v>
      </c>
      <c r="J700" s="3" t="str">
        <f>IF(I700&gt;=95,"상위 5%",IF(I700&gt;=90,"상위 10%",IF(I700&gt;=80,"상위 20%","X")))</f>
        <v>상위 20%</v>
      </c>
    </row>
    <row r="701" spans="1:10" x14ac:dyDescent="0.3">
      <c r="A701">
        <v>2021</v>
      </c>
      <c r="B701" s="3" t="s">
        <v>4978</v>
      </c>
      <c r="C701" s="3" t="s">
        <v>4727</v>
      </c>
      <c r="D701" s="4">
        <v>6.5339999999999998</v>
      </c>
      <c r="E701" s="3" t="s">
        <v>4429</v>
      </c>
      <c r="F701" s="4">
        <v>25</v>
      </c>
      <c r="G701" s="4">
        <v>142</v>
      </c>
      <c r="H701" s="3">
        <f t="shared" si="20"/>
        <v>0.83098591549295775</v>
      </c>
      <c r="I701" s="3">
        <f t="shared" si="21"/>
        <v>82.978723404255319</v>
      </c>
      <c r="J701" s="3" t="str">
        <f>IF(I701&gt;=95,"상위 5%",IF(I701&gt;=90,"상위 10%",IF(I701&gt;=80,"상위 20%","X")))</f>
        <v>상위 20%</v>
      </c>
    </row>
    <row r="702" spans="1:10" x14ac:dyDescent="0.3">
      <c r="A702">
        <v>2021</v>
      </c>
      <c r="B702" s="3" t="s">
        <v>4979</v>
      </c>
      <c r="C702" s="3" t="s">
        <v>4650</v>
      </c>
      <c r="D702" s="4">
        <v>5.2759999999999998</v>
      </c>
      <c r="E702" s="3" t="s">
        <v>4372</v>
      </c>
      <c r="F702" s="4">
        <v>41</v>
      </c>
      <c r="G702" s="4">
        <v>208</v>
      </c>
      <c r="H702" s="3">
        <f t="shared" si="20"/>
        <v>0.80769230769230771</v>
      </c>
      <c r="I702" s="3">
        <f t="shared" si="21"/>
        <v>80.676328502415458</v>
      </c>
      <c r="J702" s="3" t="str">
        <f>IF(I702&gt;=95,"상위 5%",IF(I702&gt;=90,"상위 10%",IF(I702&gt;=80,"상위 20%","X")))</f>
        <v>상위 20%</v>
      </c>
    </row>
    <row r="703" spans="1:10" x14ac:dyDescent="0.3">
      <c r="A703">
        <v>2021</v>
      </c>
      <c r="B703" s="3" t="s">
        <v>747</v>
      </c>
      <c r="C703" s="3" t="s">
        <v>2906</v>
      </c>
      <c r="D703" s="4">
        <v>3.9420000000000002</v>
      </c>
      <c r="E703" s="3" t="s">
        <v>4388</v>
      </c>
      <c r="F703" s="4">
        <v>16</v>
      </c>
      <c r="G703" s="4">
        <v>82</v>
      </c>
      <c r="H703" s="3">
        <f t="shared" si="20"/>
        <v>0.81707317073170727</v>
      </c>
      <c r="I703" s="3">
        <f t="shared" si="21"/>
        <v>81.481481481481481</v>
      </c>
      <c r="J703" s="3" t="str">
        <f>IF(I703&gt;=95,"상위 5%",IF(I703&gt;=90,"상위 10%",IF(I703&gt;=80,"상위 20%","X")))</f>
        <v>상위 20%</v>
      </c>
    </row>
    <row r="704" spans="1:10" x14ac:dyDescent="0.3">
      <c r="A704">
        <v>2021</v>
      </c>
      <c r="B704" s="3" t="s">
        <v>748</v>
      </c>
      <c r="C704" s="3" t="s">
        <v>2907</v>
      </c>
      <c r="D704" s="4">
        <v>4.7850000000000001</v>
      </c>
      <c r="E704" s="3" t="s">
        <v>1782</v>
      </c>
      <c r="F704" s="4">
        <v>10</v>
      </c>
      <c r="G704" s="4">
        <v>129</v>
      </c>
      <c r="H704" s="3">
        <f t="shared" si="20"/>
        <v>0.93023255813953487</v>
      </c>
      <c r="I704" s="3">
        <f t="shared" si="21"/>
        <v>92.96875</v>
      </c>
      <c r="J704" s="3" t="str">
        <f>IF(I704&gt;=95,"상위 5%",IF(I704&gt;=90,"상위 10%",IF(I704&gt;=80,"상위 20%","X")))</f>
        <v>상위 10%</v>
      </c>
    </row>
    <row r="705" spans="1:10" x14ac:dyDescent="0.3">
      <c r="A705">
        <v>2021</v>
      </c>
      <c r="B705" s="3" t="s">
        <v>749</v>
      </c>
      <c r="C705" s="3" t="s">
        <v>2908</v>
      </c>
      <c r="D705" s="4">
        <v>29.983000000000001</v>
      </c>
      <c r="E705" s="3" t="s">
        <v>4429</v>
      </c>
      <c r="F705" s="4">
        <v>2</v>
      </c>
      <c r="G705" s="4">
        <v>142</v>
      </c>
      <c r="H705" s="3">
        <f t="shared" si="20"/>
        <v>0.99295774647887325</v>
      </c>
      <c r="I705" s="3">
        <f t="shared" si="21"/>
        <v>99.290780141843967</v>
      </c>
      <c r="J705" s="3" t="str">
        <f>IF(I705&gt;=95,"상위 5%",IF(I705&gt;=90,"상위 10%",IF(I705&gt;=80,"상위 20%","X")))</f>
        <v>상위 5%</v>
      </c>
    </row>
    <row r="706" spans="1:10" x14ac:dyDescent="0.3">
      <c r="A706">
        <v>2021</v>
      </c>
      <c r="B706" s="3" t="s">
        <v>750</v>
      </c>
      <c r="C706" s="3" t="s">
        <v>2909</v>
      </c>
      <c r="D706" s="4">
        <v>6.875</v>
      </c>
      <c r="E706" s="3" t="s">
        <v>4445</v>
      </c>
      <c r="F706" s="4">
        <v>12</v>
      </c>
      <c r="G706" s="4">
        <v>133</v>
      </c>
      <c r="H706" s="3">
        <f t="shared" ref="H706:H769" si="22">(G706-F706+1)/G706</f>
        <v>0.91729323308270672</v>
      </c>
      <c r="I706" s="3">
        <f t="shared" ref="I706:I769" si="23">((G706*H706-1)/(G706-1))*100</f>
        <v>91.666666666666657</v>
      </c>
      <c r="J706" s="3" t="str">
        <f>IF(I706&gt;=95,"상위 5%",IF(I706&gt;=90,"상위 10%",IF(I706&gt;=80,"상위 20%","X")))</f>
        <v>상위 10%</v>
      </c>
    </row>
    <row r="707" spans="1:10" x14ac:dyDescent="0.3">
      <c r="A707">
        <v>2021</v>
      </c>
      <c r="B707" s="3" t="s">
        <v>751</v>
      </c>
      <c r="C707" s="3" t="s">
        <v>2910</v>
      </c>
      <c r="D707" s="4">
        <v>6.617</v>
      </c>
      <c r="E707" s="3" t="s">
        <v>4346</v>
      </c>
      <c r="F707" s="4">
        <v>23</v>
      </c>
      <c r="G707" s="4">
        <v>276</v>
      </c>
      <c r="H707" s="3">
        <f t="shared" si="22"/>
        <v>0.92028985507246375</v>
      </c>
      <c r="I707" s="3">
        <f t="shared" si="23"/>
        <v>92</v>
      </c>
      <c r="J707" s="3" t="str">
        <f>IF(I707&gt;=95,"상위 5%",IF(I707&gt;=90,"상위 10%",IF(I707&gt;=80,"상위 20%","X")))</f>
        <v>상위 10%</v>
      </c>
    </row>
    <row r="708" spans="1:10" x14ac:dyDescent="0.3">
      <c r="A708">
        <v>2021</v>
      </c>
      <c r="B708" s="3" t="s">
        <v>4980</v>
      </c>
      <c r="C708" s="3" t="s">
        <v>4725</v>
      </c>
      <c r="D708" s="4">
        <v>1.7529999999999999</v>
      </c>
      <c r="E708" s="3" t="s">
        <v>4370</v>
      </c>
      <c r="F708" s="4">
        <v>9</v>
      </c>
      <c r="G708" s="4">
        <v>63</v>
      </c>
      <c r="H708" s="3">
        <f t="shared" si="22"/>
        <v>0.87301587301587302</v>
      </c>
      <c r="I708" s="3">
        <f t="shared" si="23"/>
        <v>87.096774193548384</v>
      </c>
      <c r="J708" s="3" t="str">
        <f>IF(I708&gt;=95,"상위 5%",IF(I708&gt;=90,"상위 10%",IF(I708&gt;=80,"상위 20%","X")))</f>
        <v>상위 20%</v>
      </c>
    </row>
    <row r="709" spans="1:10" x14ac:dyDescent="0.3">
      <c r="A709">
        <v>2021</v>
      </c>
      <c r="B709" s="3" t="s">
        <v>752</v>
      </c>
      <c r="C709" s="3" t="s">
        <v>2911</v>
      </c>
      <c r="D709" s="4">
        <v>5.1239999999999997</v>
      </c>
      <c r="E709" s="3" t="s">
        <v>4354</v>
      </c>
      <c r="F709" s="4">
        <v>8</v>
      </c>
      <c r="G709" s="4">
        <v>91</v>
      </c>
      <c r="H709" s="3">
        <f t="shared" si="22"/>
        <v>0.92307692307692313</v>
      </c>
      <c r="I709" s="3">
        <f t="shared" si="23"/>
        <v>92.222222222222229</v>
      </c>
      <c r="J709" s="3" t="str">
        <f>IF(I709&gt;=95,"상위 5%",IF(I709&gt;=90,"상위 10%",IF(I709&gt;=80,"상위 20%","X")))</f>
        <v>상위 10%</v>
      </c>
    </row>
    <row r="710" spans="1:10" x14ac:dyDescent="0.3">
      <c r="A710">
        <v>2021</v>
      </c>
      <c r="B710" s="3" t="s">
        <v>754</v>
      </c>
      <c r="C710" s="3" t="s">
        <v>2913</v>
      </c>
      <c r="D710" s="4">
        <v>9.1620000000000008</v>
      </c>
      <c r="E710" s="3" t="s">
        <v>4397</v>
      </c>
      <c r="F710" s="4">
        <v>33</v>
      </c>
      <c r="G710" s="4">
        <v>242</v>
      </c>
      <c r="H710" s="3">
        <f t="shared" si="22"/>
        <v>0.86776859504132231</v>
      </c>
      <c r="I710" s="3">
        <f t="shared" si="23"/>
        <v>86.721991701244818</v>
      </c>
      <c r="J710" s="3" t="str">
        <f>IF(I710&gt;=95,"상위 5%",IF(I710&gt;=90,"상위 10%",IF(I710&gt;=80,"상위 20%","X")))</f>
        <v>상위 20%</v>
      </c>
    </row>
    <row r="711" spans="1:10" x14ac:dyDescent="0.3">
      <c r="A711">
        <v>2021</v>
      </c>
      <c r="B711" s="3" t="s">
        <v>755</v>
      </c>
      <c r="C711" s="3" t="s">
        <v>2914</v>
      </c>
      <c r="D711" s="4">
        <v>2.52</v>
      </c>
      <c r="E711" s="3" t="s">
        <v>4377</v>
      </c>
      <c r="F711" s="4">
        <v>24</v>
      </c>
      <c r="G711" s="4">
        <v>124</v>
      </c>
      <c r="H711" s="3">
        <f t="shared" si="22"/>
        <v>0.81451612903225812</v>
      </c>
      <c r="I711" s="3">
        <f t="shared" si="23"/>
        <v>81.300813008130078</v>
      </c>
      <c r="J711" s="3" t="str">
        <f>IF(I711&gt;=95,"상위 5%",IF(I711&gt;=90,"상위 10%",IF(I711&gt;=80,"상위 20%","X")))</f>
        <v>상위 20%</v>
      </c>
    </row>
    <row r="712" spans="1:10" x14ac:dyDescent="0.3">
      <c r="A712">
        <v>2021</v>
      </c>
      <c r="B712" s="3" t="s">
        <v>756</v>
      </c>
      <c r="C712" s="3" t="s">
        <v>2915</v>
      </c>
      <c r="D712" s="4">
        <v>4.1909999999999998</v>
      </c>
      <c r="E712" s="3" t="s">
        <v>2057</v>
      </c>
      <c r="F712" s="4">
        <v>40</v>
      </c>
      <c r="G712" s="4">
        <v>211</v>
      </c>
      <c r="H712" s="3">
        <f t="shared" si="22"/>
        <v>0.81516587677725116</v>
      </c>
      <c r="I712" s="3">
        <f t="shared" si="23"/>
        <v>81.428571428571431</v>
      </c>
      <c r="J712" s="3" t="str">
        <f>IF(I712&gt;=95,"상위 5%",IF(I712&gt;=90,"상위 10%",IF(I712&gt;=80,"상위 20%","X")))</f>
        <v>상위 20%</v>
      </c>
    </row>
    <row r="713" spans="1:10" x14ac:dyDescent="0.3">
      <c r="A713">
        <v>2021</v>
      </c>
      <c r="B713" s="3" t="s">
        <v>757</v>
      </c>
      <c r="C713" s="3" t="s">
        <v>2916</v>
      </c>
      <c r="D713" s="4">
        <v>3.9079999999999999</v>
      </c>
      <c r="E713" s="3" t="s">
        <v>4377</v>
      </c>
      <c r="F713" s="4">
        <v>2</v>
      </c>
      <c r="G713" s="4">
        <v>124</v>
      </c>
      <c r="H713" s="3">
        <f t="shared" si="22"/>
        <v>0.99193548387096775</v>
      </c>
      <c r="I713" s="3">
        <f t="shared" si="23"/>
        <v>99.1869918699187</v>
      </c>
      <c r="J713" s="3" t="str">
        <f>IF(I713&gt;=95,"상위 5%",IF(I713&gt;=90,"상위 10%",IF(I713&gt;=80,"상위 20%","X")))</f>
        <v>상위 5%</v>
      </c>
    </row>
    <row r="714" spans="1:10" x14ac:dyDescent="0.3">
      <c r="A714">
        <v>2021</v>
      </c>
      <c r="B714" s="3" t="s">
        <v>758</v>
      </c>
      <c r="C714" s="3" t="s">
        <v>2917</v>
      </c>
      <c r="D714" s="4">
        <v>6.6639999999999997</v>
      </c>
      <c r="E714" s="3" t="s">
        <v>4413</v>
      </c>
      <c r="F714" s="4">
        <v>20</v>
      </c>
      <c r="G714" s="4">
        <v>146</v>
      </c>
      <c r="H714" s="3">
        <f t="shared" si="22"/>
        <v>0.86986301369863017</v>
      </c>
      <c r="I714" s="3">
        <f t="shared" si="23"/>
        <v>86.896551724137922</v>
      </c>
      <c r="J714" s="3" t="str">
        <f>IF(I714&gt;=95,"상위 5%",IF(I714&gt;=90,"상위 10%",IF(I714&gt;=80,"상위 20%","X")))</f>
        <v>상위 20%</v>
      </c>
    </row>
    <row r="715" spans="1:10" x14ac:dyDescent="0.3">
      <c r="A715">
        <v>2021</v>
      </c>
      <c r="B715" s="3" t="s">
        <v>759</v>
      </c>
      <c r="C715" s="3" t="s">
        <v>2918</v>
      </c>
      <c r="D715" s="4">
        <v>8.0820000000000007</v>
      </c>
      <c r="E715" s="3" t="s">
        <v>4379</v>
      </c>
      <c r="F715" s="4">
        <v>12</v>
      </c>
      <c r="G715" s="4">
        <v>203</v>
      </c>
      <c r="H715" s="3">
        <f t="shared" si="22"/>
        <v>0.94581280788177335</v>
      </c>
      <c r="I715" s="3">
        <f t="shared" si="23"/>
        <v>94.554455445544548</v>
      </c>
      <c r="J715" s="3" t="str">
        <f>IF(I715&gt;=95,"상위 5%",IF(I715&gt;=90,"상위 10%",IF(I715&gt;=80,"상위 20%","X")))</f>
        <v>상위 10%</v>
      </c>
    </row>
    <row r="716" spans="1:10" x14ac:dyDescent="0.3">
      <c r="A716">
        <v>2021</v>
      </c>
      <c r="B716" s="3" t="s">
        <v>760</v>
      </c>
      <c r="C716" s="3" t="s">
        <v>2919</v>
      </c>
      <c r="D716" s="4">
        <v>2.617</v>
      </c>
      <c r="E716" s="3" t="s">
        <v>828</v>
      </c>
      <c r="F716" s="4">
        <v>14</v>
      </c>
      <c r="G716" s="4">
        <v>67</v>
      </c>
      <c r="H716" s="3">
        <f t="shared" si="22"/>
        <v>0.80597014925373134</v>
      </c>
      <c r="I716" s="3">
        <f t="shared" si="23"/>
        <v>80.303030303030297</v>
      </c>
      <c r="J716" s="3" t="str">
        <f>IF(I716&gt;=95,"상위 5%",IF(I716&gt;=90,"상위 10%",IF(I716&gt;=80,"상위 20%","X")))</f>
        <v>상위 20%</v>
      </c>
    </row>
    <row r="717" spans="1:10" x14ac:dyDescent="0.3">
      <c r="A717">
        <v>2021</v>
      </c>
      <c r="B717" s="3" t="s">
        <v>761</v>
      </c>
      <c r="C717" s="3" t="s">
        <v>2920</v>
      </c>
      <c r="D717" s="4">
        <v>15.534000000000001</v>
      </c>
      <c r="E717" s="3" t="s">
        <v>4429</v>
      </c>
      <c r="F717" s="4">
        <v>7</v>
      </c>
      <c r="G717" s="4">
        <v>142</v>
      </c>
      <c r="H717" s="3">
        <f t="shared" si="22"/>
        <v>0.95774647887323938</v>
      </c>
      <c r="I717" s="3">
        <f t="shared" si="23"/>
        <v>95.744680851063833</v>
      </c>
      <c r="J717" s="3" t="str">
        <f>IF(I717&gt;=95,"상위 5%",IF(I717&gt;=90,"상위 10%",IF(I717&gt;=80,"상위 20%","X")))</f>
        <v>상위 5%</v>
      </c>
    </row>
    <row r="718" spans="1:10" x14ac:dyDescent="0.3">
      <c r="A718">
        <v>2021</v>
      </c>
      <c r="B718" s="3" t="s">
        <v>763</v>
      </c>
      <c r="C718" s="3" t="s">
        <v>2922</v>
      </c>
      <c r="D718" s="4">
        <v>4.22</v>
      </c>
      <c r="E718" s="3" t="s">
        <v>4355</v>
      </c>
      <c r="F718" s="4">
        <v>24</v>
      </c>
      <c r="G718" s="4">
        <v>135</v>
      </c>
      <c r="H718" s="3">
        <f t="shared" si="22"/>
        <v>0.82962962962962961</v>
      </c>
      <c r="I718" s="3">
        <f t="shared" si="23"/>
        <v>82.835820895522389</v>
      </c>
      <c r="J718" s="3" t="str">
        <f>IF(I718&gt;=95,"상위 5%",IF(I718&gt;=90,"상위 10%",IF(I718&gt;=80,"상위 20%","X")))</f>
        <v>상위 20%</v>
      </c>
    </row>
    <row r="719" spans="1:10" x14ac:dyDescent="0.3">
      <c r="A719">
        <v>2021</v>
      </c>
      <c r="B719" s="3" t="s">
        <v>764</v>
      </c>
      <c r="C719" s="3" t="s">
        <v>2923</v>
      </c>
      <c r="D719" s="4">
        <v>6.5140000000000002</v>
      </c>
      <c r="E719" s="3" t="s">
        <v>4332</v>
      </c>
      <c r="F719" s="4">
        <v>5</v>
      </c>
      <c r="G719" s="4">
        <v>62</v>
      </c>
      <c r="H719" s="3">
        <f t="shared" si="22"/>
        <v>0.93548387096774188</v>
      </c>
      <c r="I719" s="3">
        <f t="shared" si="23"/>
        <v>93.442622950819683</v>
      </c>
      <c r="J719" s="3" t="str">
        <f>IF(I719&gt;=95,"상위 5%",IF(I719&gt;=90,"상위 10%",IF(I719&gt;=80,"상위 20%","X")))</f>
        <v>상위 10%</v>
      </c>
    </row>
    <row r="720" spans="1:10" x14ac:dyDescent="0.3">
      <c r="A720">
        <v>2021</v>
      </c>
      <c r="B720" s="3" t="s">
        <v>765</v>
      </c>
      <c r="C720" s="3" t="s">
        <v>2924</v>
      </c>
      <c r="D720" s="4">
        <v>6.0890000000000004</v>
      </c>
      <c r="E720" s="3" t="s">
        <v>4372</v>
      </c>
      <c r="F720" s="4">
        <v>30</v>
      </c>
      <c r="G720" s="4">
        <v>208</v>
      </c>
      <c r="H720" s="3">
        <f t="shared" si="22"/>
        <v>0.86057692307692313</v>
      </c>
      <c r="I720" s="3">
        <f t="shared" si="23"/>
        <v>85.990338164251213</v>
      </c>
      <c r="J720" s="3" t="str">
        <f>IF(I720&gt;=95,"상위 5%",IF(I720&gt;=90,"상위 10%",IF(I720&gt;=80,"상위 20%","X")))</f>
        <v>상위 20%</v>
      </c>
    </row>
    <row r="721" spans="1:10" x14ac:dyDescent="0.3">
      <c r="A721">
        <v>2021</v>
      </c>
      <c r="B721" s="3" t="s">
        <v>766</v>
      </c>
      <c r="C721" s="3" t="s">
        <v>2925</v>
      </c>
      <c r="D721" s="4">
        <v>9.2360000000000007</v>
      </c>
      <c r="E721" s="3" t="s">
        <v>4445</v>
      </c>
      <c r="F721" s="4">
        <v>5</v>
      </c>
      <c r="G721" s="4">
        <v>133</v>
      </c>
      <c r="H721" s="3">
        <f t="shared" si="22"/>
        <v>0.96992481203007519</v>
      </c>
      <c r="I721" s="3">
        <f t="shared" si="23"/>
        <v>96.969696969696969</v>
      </c>
      <c r="J721" s="3" t="str">
        <f>IF(I721&gt;=95,"상위 5%",IF(I721&gt;=90,"상위 10%",IF(I721&gt;=80,"상위 20%","X")))</f>
        <v>상위 5%</v>
      </c>
    </row>
    <row r="722" spans="1:10" x14ac:dyDescent="0.3">
      <c r="A722">
        <v>2021</v>
      </c>
      <c r="B722" s="3" t="s">
        <v>767</v>
      </c>
      <c r="C722" s="3" t="s">
        <v>2926</v>
      </c>
      <c r="D722" s="4">
        <v>5.6189999999999998</v>
      </c>
      <c r="E722" s="3" t="s">
        <v>4360</v>
      </c>
      <c r="F722" s="4">
        <v>18</v>
      </c>
      <c r="G722" s="4">
        <v>88</v>
      </c>
      <c r="H722" s="3">
        <f t="shared" si="22"/>
        <v>0.80681818181818177</v>
      </c>
      <c r="I722" s="3">
        <f t="shared" si="23"/>
        <v>80.459770114942529</v>
      </c>
      <c r="J722" s="3" t="str">
        <f>IF(I722&gt;=95,"상위 5%",IF(I722&gt;=90,"상위 10%",IF(I722&gt;=80,"상위 20%","X")))</f>
        <v>상위 20%</v>
      </c>
    </row>
    <row r="723" spans="1:10" x14ac:dyDescent="0.3">
      <c r="A723">
        <v>2021</v>
      </c>
      <c r="B723" s="3" t="s">
        <v>768</v>
      </c>
      <c r="C723" s="3" t="s">
        <v>2927</v>
      </c>
      <c r="D723" s="4">
        <v>5.3339999999999996</v>
      </c>
      <c r="E723" s="3" t="s">
        <v>4452</v>
      </c>
      <c r="F723" s="4">
        <v>15</v>
      </c>
      <c r="G723" s="4">
        <v>84</v>
      </c>
      <c r="H723" s="3">
        <f t="shared" si="22"/>
        <v>0.83333333333333337</v>
      </c>
      <c r="I723" s="3">
        <f t="shared" si="23"/>
        <v>83.132530120481931</v>
      </c>
      <c r="J723" s="3" t="str">
        <f>IF(I723&gt;=95,"상위 5%",IF(I723&gt;=90,"상위 10%",IF(I723&gt;=80,"상위 20%","X")))</f>
        <v>상위 20%</v>
      </c>
    </row>
    <row r="724" spans="1:10" x14ac:dyDescent="0.3">
      <c r="A724">
        <v>2021</v>
      </c>
      <c r="B724" s="3" t="s">
        <v>770</v>
      </c>
      <c r="C724" s="3" t="s">
        <v>2929</v>
      </c>
      <c r="D724" s="4">
        <v>5.5709999999999997</v>
      </c>
      <c r="E724" s="3" t="s">
        <v>4346</v>
      </c>
      <c r="F724" s="4">
        <v>48</v>
      </c>
      <c r="G724" s="4">
        <v>276</v>
      </c>
      <c r="H724" s="3">
        <f t="shared" si="22"/>
        <v>0.82971014492753625</v>
      </c>
      <c r="I724" s="3">
        <f t="shared" si="23"/>
        <v>82.909090909090907</v>
      </c>
      <c r="J724" s="3" t="str">
        <f>IF(I724&gt;=95,"상위 5%",IF(I724&gt;=90,"상위 10%",IF(I724&gt;=80,"상위 20%","X")))</f>
        <v>상위 20%</v>
      </c>
    </row>
    <row r="725" spans="1:10" x14ac:dyDescent="0.3">
      <c r="A725">
        <v>2021</v>
      </c>
      <c r="B725" s="3" t="s">
        <v>772</v>
      </c>
      <c r="C725" s="3" t="s">
        <v>2931</v>
      </c>
      <c r="D725" s="4">
        <v>7.8040000000000003</v>
      </c>
      <c r="E725" s="3" t="s">
        <v>4429</v>
      </c>
      <c r="F725" s="4">
        <v>18</v>
      </c>
      <c r="G725" s="4">
        <v>142</v>
      </c>
      <c r="H725" s="3">
        <f t="shared" si="22"/>
        <v>0.88028169014084512</v>
      </c>
      <c r="I725" s="3">
        <f t="shared" si="23"/>
        <v>87.943262411347519</v>
      </c>
      <c r="J725" s="3" t="str">
        <f>IF(I725&gt;=95,"상위 5%",IF(I725&gt;=90,"상위 10%",IF(I725&gt;=80,"상위 20%","X")))</f>
        <v>상위 20%</v>
      </c>
    </row>
    <row r="726" spans="1:10" x14ac:dyDescent="0.3">
      <c r="A726">
        <v>2021</v>
      </c>
      <c r="B726" s="3" t="s">
        <v>4981</v>
      </c>
      <c r="C726" s="3" t="s">
        <v>4726</v>
      </c>
      <c r="D726" s="4">
        <v>3.6930000000000001</v>
      </c>
      <c r="E726" s="3" t="s">
        <v>4325</v>
      </c>
      <c r="F726" s="4">
        <v>6</v>
      </c>
      <c r="G726" s="4">
        <v>32</v>
      </c>
      <c r="H726" s="3">
        <f t="shared" si="22"/>
        <v>0.84375</v>
      </c>
      <c r="I726" s="3">
        <f t="shared" si="23"/>
        <v>83.870967741935488</v>
      </c>
      <c r="J726" s="3" t="str">
        <f>IF(I726&gt;=95,"상위 5%",IF(I726&gt;=90,"상위 10%",IF(I726&gt;=80,"상위 20%","X")))</f>
        <v>상위 20%</v>
      </c>
    </row>
    <row r="727" spans="1:10" x14ac:dyDescent="0.3">
      <c r="A727">
        <v>2021</v>
      </c>
      <c r="B727" s="3" t="s">
        <v>774</v>
      </c>
      <c r="C727" s="3" t="s">
        <v>2933</v>
      </c>
      <c r="D727" s="4">
        <v>7.069</v>
      </c>
      <c r="E727" s="3" t="s">
        <v>2057</v>
      </c>
      <c r="F727" s="4">
        <v>9</v>
      </c>
      <c r="G727" s="4">
        <v>211</v>
      </c>
      <c r="H727" s="3">
        <f t="shared" si="22"/>
        <v>0.96208530805687209</v>
      </c>
      <c r="I727" s="3">
        <f t="shared" si="23"/>
        <v>96.19047619047619</v>
      </c>
      <c r="J727" s="3" t="str">
        <f>IF(I727&gt;=95,"상위 5%",IF(I727&gt;=90,"상위 10%",IF(I727&gt;=80,"상위 20%","X")))</f>
        <v>상위 5%</v>
      </c>
    </row>
    <row r="728" spans="1:10" x14ac:dyDescent="0.3">
      <c r="A728">
        <v>2021</v>
      </c>
      <c r="B728" s="3" t="s">
        <v>777</v>
      </c>
      <c r="C728" s="3" t="s">
        <v>2936</v>
      </c>
      <c r="D728" s="4">
        <v>4.5979999999999999</v>
      </c>
      <c r="E728" s="3" t="s">
        <v>4334</v>
      </c>
      <c r="F728" s="4">
        <v>15</v>
      </c>
      <c r="G728" s="4">
        <v>90</v>
      </c>
      <c r="H728" s="3">
        <f t="shared" si="22"/>
        <v>0.84444444444444444</v>
      </c>
      <c r="I728" s="3">
        <f t="shared" si="23"/>
        <v>84.269662921348313</v>
      </c>
      <c r="J728" s="3" t="str">
        <f>IF(I728&gt;=95,"상위 5%",IF(I728&gt;=90,"상위 10%",IF(I728&gt;=80,"상위 20%","X")))</f>
        <v>상위 20%</v>
      </c>
    </row>
    <row r="729" spans="1:10" x14ac:dyDescent="0.3">
      <c r="A729">
        <v>2021</v>
      </c>
      <c r="B729" s="3" t="s">
        <v>778</v>
      </c>
      <c r="C729" s="3" t="s">
        <v>2937</v>
      </c>
      <c r="D729" s="4">
        <v>5.3609999999999998</v>
      </c>
      <c r="E729" s="3" t="s">
        <v>4347</v>
      </c>
      <c r="F729" s="4">
        <v>29</v>
      </c>
      <c r="G729" s="4">
        <v>156</v>
      </c>
      <c r="H729" s="3">
        <f t="shared" si="22"/>
        <v>0.82051282051282048</v>
      </c>
      <c r="I729" s="3">
        <f t="shared" si="23"/>
        <v>81.935483870967744</v>
      </c>
      <c r="J729" s="3" t="str">
        <f>IF(I729&gt;=95,"상위 5%",IF(I729&gt;=90,"상위 10%",IF(I729&gt;=80,"상위 20%","X")))</f>
        <v>상위 20%</v>
      </c>
    </row>
    <row r="730" spans="1:10" x14ac:dyDescent="0.3">
      <c r="A730">
        <v>2021</v>
      </c>
      <c r="B730" s="3" t="s">
        <v>779</v>
      </c>
      <c r="C730" s="3" t="s">
        <v>2938</v>
      </c>
      <c r="D730" s="4">
        <v>5.3150000000000004</v>
      </c>
      <c r="E730" s="3" t="s">
        <v>4445</v>
      </c>
      <c r="F730" s="4">
        <v>22</v>
      </c>
      <c r="G730" s="4">
        <v>133</v>
      </c>
      <c r="H730" s="3">
        <f t="shared" si="22"/>
        <v>0.84210526315789469</v>
      </c>
      <c r="I730" s="3">
        <f t="shared" si="23"/>
        <v>84.090909090909093</v>
      </c>
      <c r="J730" s="3" t="str">
        <f>IF(I730&gt;=95,"상위 5%",IF(I730&gt;=90,"상위 10%",IF(I730&gt;=80,"상위 20%","X")))</f>
        <v>상위 20%</v>
      </c>
    </row>
    <row r="731" spans="1:10" x14ac:dyDescent="0.3">
      <c r="A731">
        <v>2021</v>
      </c>
      <c r="B731" s="3" t="s">
        <v>780</v>
      </c>
      <c r="C731" s="3" t="s">
        <v>2939</v>
      </c>
      <c r="D731" s="4">
        <v>16.670999999999999</v>
      </c>
      <c r="E731" s="3" t="s">
        <v>4387</v>
      </c>
      <c r="F731" s="4">
        <v>3</v>
      </c>
      <c r="G731" s="4">
        <v>64</v>
      </c>
      <c r="H731" s="3">
        <f t="shared" si="22"/>
        <v>0.96875</v>
      </c>
      <c r="I731" s="3">
        <f t="shared" si="23"/>
        <v>96.825396825396822</v>
      </c>
      <c r="J731" s="3" t="str">
        <f>IF(I731&gt;=95,"상위 5%",IF(I731&gt;=90,"상위 10%",IF(I731&gt;=80,"상위 20%","X")))</f>
        <v>상위 5%</v>
      </c>
    </row>
    <row r="732" spans="1:10" x14ac:dyDescent="0.3">
      <c r="A732">
        <v>2021</v>
      </c>
      <c r="B732" s="3" t="s">
        <v>781</v>
      </c>
      <c r="C732" s="3" t="s">
        <v>2940</v>
      </c>
      <c r="D732" s="4">
        <v>8.8390000000000004</v>
      </c>
      <c r="E732" s="3" t="s">
        <v>4387</v>
      </c>
      <c r="F732" s="4">
        <v>8</v>
      </c>
      <c r="G732" s="4">
        <v>64</v>
      </c>
      <c r="H732" s="3">
        <f t="shared" si="22"/>
        <v>0.890625</v>
      </c>
      <c r="I732" s="3">
        <f t="shared" si="23"/>
        <v>88.888888888888886</v>
      </c>
      <c r="J732" s="3" t="str">
        <f>IF(I732&gt;=95,"상위 5%",IF(I732&gt;=90,"상위 10%",IF(I732&gt;=80,"상위 20%","X")))</f>
        <v>상위 20%</v>
      </c>
    </row>
    <row r="733" spans="1:10" x14ac:dyDescent="0.3">
      <c r="A733">
        <v>2021</v>
      </c>
      <c r="B733" s="3" t="s">
        <v>782</v>
      </c>
      <c r="C733" s="3" t="s">
        <v>2941</v>
      </c>
      <c r="D733" s="4">
        <v>20.096</v>
      </c>
      <c r="E733" s="3" t="s">
        <v>4383</v>
      </c>
      <c r="F733" s="4">
        <v>2</v>
      </c>
      <c r="G733" s="4">
        <v>89</v>
      </c>
      <c r="H733" s="3">
        <f t="shared" si="22"/>
        <v>0.9887640449438202</v>
      </c>
      <c r="I733" s="3">
        <f t="shared" si="23"/>
        <v>98.86363636363636</v>
      </c>
      <c r="J733" s="3" t="str">
        <f>IF(I733&gt;=95,"상위 5%",IF(I733&gt;=90,"상위 10%",IF(I733&gt;=80,"상위 20%","X")))</f>
        <v>상위 5%</v>
      </c>
    </row>
    <row r="734" spans="1:10" x14ac:dyDescent="0.3">
      <c r="A734">
        <v>2021</v>
      </c>
      <c r="B734" s="3" t="s">
        <v>784</v>
      </c>
      <c r="C734" s="3" t="s">
        <v>2943</v>
      </c>
      <c r="D734" s="4">
        <v>7.1219999999999999</v>
      </c>
      <c r="E734" s="3" t="s">
        <v>4383</v>
      </c>
      <c r="F734" s="4">
        <v>11</v>
      </c>
      <c r="G734" s="4">
        <v>89</v>
      </c>
      <c r="H734" s="3">
        <f t="shared" si="22"/>
        <v>0.88764044943820219</v>
      </c>
      <c r="I734" s="3">
        <f t="shared" si="23"/>
        <v>88.63636363636364</v>
      </c>
      <c r="J734" s="3" t="str">
        <f>IF(I734&gt;=95,"상위 5%",IF(I734&gt;=90,"상위 10%",IF(I734&gt;=80,"상위 20%","X")))</f>
        <v>상위 20%</v>
      </c>
    </row>
    <row r="735" spans="1:10" x14ac:dyDescent="0.3">
      <c r="A735">
        <v>2021</v>
      </c>
      <c r="B735" s="3" t="s">
        <v>785</v>
      </c>
      <c r="C735" s="3" t="s">
        <v>4587</v>
      </c>
      <c r="D735" s="4">
        <v>6.3070000000000004</v>
      </c>
      <c r="E735" s="3" t="s">
        <v>4448</v>
      </c>
      <c r="F735" s="4">
        <v>8</v>
      </c>
      <c r="G735" s="4">
        <v>93</v>
      </c>
      <c r="H735" s="3">
        <f t="shared" si="22"/>
        <v>0.92473118279569888</v>
      </c>
      <c r="I735" s="3">
        <f t="shared" si="23"/>
        <v>92.391304347826093</v>
      </c>
      <c r="J735" s="3" t="str">
        <f>IF(I735&gt;=95,"상위 5%",IF(I735&gt;=90,"상위 10%",IF(I735&gt;=80,"상위 20%","X")))</f>
        <v>상위 10%</v>
      </c>
    </row>
    <row r="736" spans="1:10" x14ac:dyDescent="0.3">
      <c r="A736">
        <v>2021</v>
      </c>
      <c r="B736" s="3" t="s">
        <v>4982</v>
      </c>
      <c r="C736" s="3" t="s">
        <v>4588</v>
      </c>
      <c r="D736" s="4">
        <v>8.5410000000000004</v>
      </c>
      <c r="E736" s="3" t="s">
        <v>4347</v>
      </c>
      <c r="F736" s="4">
        <v>13</v>
      </c>
      <c r="G736" s="4">
        <v>156</v>
      </c>
      <c r="H736" s="3">
        <f t="shared" si="22"/>
        <v>0.92307692307692313</v>
      </c>
      <c r="I736" s="3">
        <f t="shared" si="23"/>
        <v>92.258064516129039</v>
      </c>
      <c r="J736" s="3" t="str">
        <f>IF(I736&gt;=95,"상위 5%",IF(I736&gt;=90,"상위 10%",IF(I736&gt;=80,"상위 20%","X")))</f>
        <v>상위 10%</v>
      </c>
    </row>
    <row r="737" spans="1:10" x14ac:dyDescent="0.3">
      <c r="A737">
        <v>2021</v>
      </c>
      <c r="B737" s="3" t="s">
        <v>4983</v>
      </c>
      <c r="C737" s="3" t="s">
        <v>4589</v>
      </c>
      <c r="D737" s="4">
        <v>4.1779999999999999</v>
      </c>
      <c r="E737" s="3" t="s">
        <v>4364</v>
      </c>
      <c r="F737" s="4">
        <v>6</v>
      </c>
      <c r="G737" s="4">
        <v>53</v>
      </c>
      <c r="H737" s="3">
        <f t="shared" si="22"/>
        <v>0.90566037735849059</v>
      </c>
      <c r="I737" s="3">
        <f t="shared" si="23"/>
        <v>90.384615384615387</v>
      </c>
      <c r="J737" s="3" t="str">
        <f>IF(I737&gt;=95,"상위 5%",IF(I737&gt;=90,"상위 10%",IF(I737&gt;=80,"상위 20%","X")))</f>
        <v>상위 10%</v>
      </c>
    </row>
    <row r="738" spans="1:10" x14ac:dyDescent="0.3">
      <c r="A738">
        <v>2021</v>
      </c>
      <c r="B738" s="3" t="s">
        <v>789</v>
      </c>
      <c r="C738" s="3" t="s">
        <v>2947</v>
      </c>
      <c r="D738" s="4">
        <v>6.2460000000000004</v>
      </c>
      <c r="E738" s="3" t="s">
        <v>4439</v>
      </c>
      <c r="F738" s="4">
        <v>6</v>
      </c>
      <c r="G738" s="4">
        <v>88</v>
      </c>
      <c r="H738" s="3">
        <f t="shared" si="22"/>
        <v>0.94318181818181823</v>
      </c>
      <c r="I738" s="3">
        <f t="shared" si="23"/>
        <v>94.252873563218387</v>
      </c>
      <c r="J738" s="3" t="str">
        <f>IF(I738&gt;=95,"상위 5%",IF(I738&gt;=90,"상위 10%",IF(I738&gt;=80,"상위 20%","X")))</f>
        <v>상위 10%</v>
      </c>
    </row>
    <row r="739" spans="1:10" x14ac:dyDescent="0.3">
      <c r="A739">
        <v>2021</v>
      </c>
      <c r="B739" s="3" t="s">
        <v>790</v>
      </c>
      <c r="C739" s="3" t="s">
        <v>2948</v>
      </c>
      <c r="D739" s="4">
        <v>6.3079999999999998</v>
      </c>
      <c r="E739" s="3" t="s">
        <v>4439</v>
      </c>
      <c r="F739" s="4">
        <v>5</v>
      </c>
      <c r="G739" s="4">
        <v>88</v>
      </c>
      <c r="H739" s="3">
        <f t="shared" si="22"/>
        <v>0.95454545454545459</v>
      </c>
      <c r="I739" s="3">
        <f t="shared" si="23"/>
        <v>95.402298850574709</v>
      </c>
      <c r="J739" s="3" t="str">
        <f>IF(I739&gt;=95,"상위 5%",IF(I739&gt;=90,"상위 10%",IF(I739&gt;=80,"상위 20%","X")))</f>
        <v>상위 5%</v>
      </c>
    </row>
    <row r="740" spans="1:10" x14ac:dyDescent="0.3">
      <c r="A740">
        <v>2021</v>
      </c>
      <c r="B740" s="3" t="s">
        <v>791</v>
      </c>
      <c r="C740" s="3" t="s">
        <v>2949</v>
      </c>
      <c r="D740" s="4">
        <v>8.718</v>
      </c>
      <c r="E740" s="3" t="s">
        <v>4371</v>
      </c>
      <c r="F740" s="4">
        <v>14</v>
      </c>
      <c r="G740" s="4">
        <v>140</v>
      </c>
      <c r="H740" s="3">
        <f t="shared" si="22"/>
        <v>0.90714285714285714</v>
      </c>
      <c r="I740" s="3">
        <f t="shared" si="23"/>
        <v>90.647482014388487</v>
      </c>
      <c r="J740" s="3" t="str">
        <f>IF(I740&gt;=95,"상위 5%",IF(I740&gt;=90,"상위 10%",IF(I740&gt;=80,"상위 20%","X")))</f>
        <v>상위 10%</v>
      </c>
    </row>
    <row r="741" spans="1:10" x14ac:dyDescent="0.3">
      <c r="A741">
        <v>2021</v>
      </c>
      <c r="B741" s="3" t="s">
        <v>4984</v>
      </c>
      <c r="C741" s="3" t="s">
        <v>4651</v>
      </c>
      <c r="D741" s="4">
        <v>4.0579999999999998</v>
      </c>
      <c r="E741" s="3" t="s">
        <v>4420</v>
      </c>
      <c r="F741" s="4">
        <v>11</v>
      </c>
      <c r="G741" s="4">
        <v>60</v>
      </c>
      <c r="H741" s="3">
        <f t="shared" si="22"/>
        <v>0.83333333333333337</v>
      </c>
      <c r="I741" s="3">
        <f t="shared" si="23"/>
        <v>83.050847457627114</v>
      </c>
      <c r="J741" s="3" t="str">
        <f>IF(I741&gt;=95,"상위 5%",IF(I741&gt;=90,"상위 10%",IF(I741&gt;=80,"상위 20%","X")))</f>
        <v>상위 20%</v>
      </c>
    </row>
    <row r="742" spans="1:10" x14ac:dyDescent="0.3">
      <c r="A742">
        <v>2021</v>
      </c>
      <c r="B742" s="3" t="s">
        <v>793</v>
      </c>
      <c r="C742" s="3" t="s">
        <v>2951</v>
      </c>
      <c r="D742" s="4">
        <v>3.2320000000000002</v>
      </c>
      <c r="E742" s="3" t="s">
        <v>4461</v>
      </c>
      <c r="F742" s="4">
        <v>7</v>
      </c>
      <c r="G742" s="4">
        <v>34</v>
      </c>
      <c r="H742" s="3">
        <f t="shared" si="22"/>
        <v>0.82352941176470584</v>
      </c>
      <c r="I742" s="3">
        <f t="shared" si="23"/>
        <v>81.818181818181827</v>
      </c>
      <c r="J742" s="3" t="str">
        <f>IF(I742&gt;=95,"상위 5%",IF(I742&gt;=90,"상위 10%",IF(I742&gt;=80,"상위 20%","X")))</f>
        <v>상위 20%</v>
      </c>
    </row>
    <row r="743" spans="1:10" x14ac:dyDescent="0.3">
      <c r="A743">
        <v>2021</v>
      </c>
      <c r="B743" s="3" t="s">
        <v>794</v>
      </c>
      <c r="C743" s="3" t="s">
        <v>2952</v>
      </c>
      <c r="D743" s="4">
        <v>6.6479999999999997</v>
      </c>
      <c r="E743" s="3" t="s">
        <v>4346</v>
      </c>
      <c r="F743" s="4">
        <v>22</v>
      </c>
      <c r="G743" s="4">
        <v>276</v>
      </c>
      <c r="H743" s="3">
        <f t="shared" si="22"/>
        <v>0.92391304347826086</v>
      </c>
      <c r="I743" s="3">
        <f t="shared" si="23"/>
        <v>92.36363636363636</v>
      </c>
      <c r="J743" s="3" t="str">
        <f>IF(I743&gt;=95,"상위 5%",IF(I743&gt;=90,"상위 10%",IF(I743&gt;=80,"상위 20%","X")))</f>
        <v>상위 10%</v>
      </c>
    </row>
    <row r="744" spans="1:10" x14ac:dyDescent="0.3">
      <c r="A744">
        <v>2021</v>
      </c>
      <c r="B744" s="3" t="s">
        <v>795</v>
      </c>
      <c r="C744" s="3" t="s">
        <v>2953</v>
      </c>
      <c r="D744" s="4">
        <v>6.0979999999999999</v>
      </c>
      <c r="E744" s="3" t="s">
        <v>4346</v>
      </c>
      <c r="F744" s="4">
        <v>32</v>
      </c>
      <c r="G744" s="4">
        <v>276</v>
      </c>
      <c r="H744" s="3">
        <f t="shared" si="22"/>
        <v>0.8876811594202898</v>
      </c>
      <c r="I744" s="3">
        <f t="shared" si="23"/>
        <v>88.72727272727272</v>
      </c>
      <c r="J744" s="3" t="str">
        <f>IF(I744&gt;=95,"상위 5%",IF(I744&gt;=90,"상위 10%",IF(I744&gt;=80,"상위 20%","X")))</f>
        <v>상위 20%</v>
      </c>
    </row>
    <row r="745" spans="1:10" x14ac:dyDescent="0.3">
      <c r="A745">
        <v>2021</v>
      </c>
      <c r="B745" s="3" t="s">
        <v>796</v>
      </c>
      <c r="C745" s="3" t="s">
        <v>2954</v>
      </c>
      <c r="D745" s="4">
        <v>6.2060000000000004</v>
      </c>
      <c r="E745" s="3" t="s">
        <v>4346</v>
      </c>
      <c r="F745" s="4">
        <v>30</v>
      </c>
      <c r="G745" s="4">
        <v>276</v>
      </c>
      <c r="H745" s="3">
        <f t="shared" si="22"/>
        <v>0.89492753623188404</v>
      </c>
      <c r="I745" s="3">
        <f t="shared" si="23"/>
        <v>89.454545454545453</v>
      </c>
      <c r="J745" s="3" t="str">
        <f>IF(I745&gt;=95,"상위 5%",IF(I745&gt;=90,"상위 10%",IF(I745&gt;=80,"상위 20%","X")))</f>
        <v>상위 20%</v>
      </c>
    </row>
    <row r="746" spans="1:10" x14ac:dyDescent="0.3">
      <c r="A746">
        <v>2021</v>
      </c>
      <c r="B746" s="3" t="s">
        <v>797</v>
      </c>
      <c r="C746" s="3" t="s">
        <v>2955</v>
      </c>
      <c r="D746" s="4">
        <v>6.681</v>
      </c>
      <c r="E746" s="3" t="s">
        <v>4332</v>
      </c>
      <c r="F746" s="4">
        <v>4</v>
      </c>
      <c r="G746" s="4">
        <v>62</v>
      </c>
      <c r="H746" s="3">
        <f t="shared" si="22"/>
        <v>0.95161290322580649</v>
      </c>
      <c r="I746" s="3">
        <f t="shared" si="23"/>
        <v>95.081967213114751</v>
      </c>
      <c r="J746" s="3" t="str">
        <f>IF(I746&gt;=95,"상위 5%",IF(I746&gt;=90,"상위 10%",IF(I746&gt;=80,"상위 20%","X")))</f>
        <v>상위 5%</v>
      </c>
    </row>
    <row r="747" spans="1:10" x14ac:dyDescent="0.3">
      <c r="A747">
        <v>2021</v>
      </c>
      <c r="B747" s="3" t="s">
        <v>798</v>
      </c>
      <c r="C747" s="3" t="s">
        <v>2956</v>
      </c>
      <c r="D747" s="4">
        <v>6.9020000000000001</v>
      </c>
      <c r="E747" s="3" t="s">
        <v>4346</v>
      </c>
      <c r="F747" s="4">
        <v>19</v>
      </c>
      <c r="G747" s="4">
        <v>276</v>
      </c>
      <c r="H747" s="3">
        <f t="shared" si="22"/>
        <v>0.93478260869565222</v>
      </c>
      <c r="I747" s="3">
        <f t="shared" si="23"/>
        <v>93.454545454545453</v>
      </c>
      <c r="J747" s="3" t="str">
        <f>IF(I747&gt;=95,"상위 5%",IF(I747&gt;=90,"상위 10%",IF(I747&gt;=80,"상위 20%","X")))</f>
        <v>상위 10%</v>
      </c>
    </row>
    <row r="748" spans="1:10" x14ac:dyDescent="0.3">
      <c r="A748">
        <v>2021</v>
      </c>
      <c r="B748" s="3" t="s">
        <v>4985</v>
      </c>
      <c r="C748" s="3" t="s">
        <v>4652</v>
      </c>
      <c r="D748" s="4">
        <v>5.0910000000000002</v>
      </c>
      <c r="E748" s="3" t="s">
        <v>4448</v>
      </c>
      <c r="F748" s="4">
        <v>19</v>
      </c>
      <c r="G748" s="4">
        <v>93</v>
      </c>
      <c r="H748" s="3">
        <f t="shared" si="22"/>
        <v>0.80645161290322576</v>
      </c>
      <c r="I748" s="3">
        <f t="shared" si="23"/>
        <v>80.434782608695656</v>
      </c>
      <c r="J748" s="3" t="str">
        <f>IF(I748&gt;=95,"상위 5%",IF(I748&gt;=90,"상위 10%",IF(I748&gt;=80,"상위 20%","X")))</f>
        <v>상위 20%</v>
      </c>
    </row>
    <row r="749" spans="1:10" x14ac:dyDescent="0.3">
      <c r="A749">
        <v>2021</v>
      </c>
      <c r="B749" s="3" t="s">
        <v>800</v>
      </c>
      <c r="C749" s="3" t="s">
        <v>2958</v>
      </c>
      <c r="D749" s="4">
        <v>6.9539999999999997</v>
      </c>
      <c r="E749" s="3" t="s">
        <v>4452</v>
      </c>
      <c r="F749" s="4">
        <v>8</v>
      </c>
      <c r="G749" s="4">
        <v>84</v>
      </c>
      <c r="H749" s="3">
        <f t="shared" si="22"/>
        <v>0.91666666666666663</v>
      </c>
      <c r="I749" s="3">
        <f t="shared" si="23"/>
        <v>91.566265060240966</v>
      </c>
      <c r="J749" s="3" t="str">
        <f>IF(I749&gt;=95,"상위 5%",IF(I749&gt;=90,"상위 10%",IF(I749&gt;=80,"상위 20%","X")))</f>
        <v>상위 10%</v>
      </c>
    </row>
    <row r="750" spans="1:10" x14ac:dyDescent="0.3">
      <c r="A750">
        <v>2021</v>
      </c>
      <c r="B750" s="3" t="s">
        <v>801</v>
      </c>
      <c r="C750" s="3" t="s">
        <v>2959</v>
      </c>
      <c r="D750" s="4">
        <v>11.422000000000001</v>
      </c>
      <c r="E750" s="3" t="s">
        <v>4367</v>
      </c>
      <c r="F750" s="4">
        <v>1</v>
      </c>
      <c r="G750" s="4">
        <v>98</v>
      </c>
      <c r="H750" s="3">
        <f t="shared" si="22"/>
        <v>1</v>
      </c>
      <c r="I750" s="3">
        <f t="shared" si="23"/>
        <v>100</v>
      </c>
      <c r="J750" s="3" t="str">
        <f>IF(I750&gt;=95,"상위 5%",IF(I750&gt;=90,"상위 10%",IF(I750&gt;=80,"상위 20%","X")))</f>
        <v>상위 5%</v>
      </c>
    </row>
    <row r="751" spans="1:10" x14ac:dyDescent="0.3">
      <c r="A751">
        <v>2021</v>
      </c>
      <c r="B751" s="3" t="s">
        <v>802</v>
      </c>
      <c r="C751" s="3" t="s">
        <v>2960</v>
      </c>
      <c r="D751" s="4">
        <v>4.5670000000000002</v>
      </c>
      <c r="E751" s="3" t="s">
        <v>4355</v>
      </c>
      <c r="F751" s="4">
        <v>17</v>
      </c>
      <c r="G751" s="4">
        <v>135</v>
      </c>
      <c r="H751" s="3">
        <f t="shared" si="22"/>
        <v>0.88148148148148153</v>
      </c>
      <c r="I751" s="3">
        <f t="shared" si="23"/>
        <v>88.059701492537314</v>
      </c>
      <c r="J751" s="3" t="str">
        <f>IF(I751&gt;=95,"상위 5%",IF(I751&gt;=90,"상위 10%",IF(I751&gt;=80,"상위 20%","X")))</f>
        <v>상위 20%</v>
      </c>
    </row>
    <row r="752" spans="1:10" x14ac:dyDescent="0.3">
      <c r="A752">
        <v>2021</v>
      </c>
      <c r="B752" s="3" t="s">
        <v>4734</v>
      </c>
      <c r="C752" s="3" t="s">
        <v>4735</v>
      </c>
      <c r="D752" s="4">
        <v>3.7749999999999999</v>
      </c>
      <c r="E752" s="3" t="s">
        <v>1749</v>
      </c>
      <c r="F752" s="4">
        <v>12</v>
      </c>
      <c r="G752" s="4">
        <v>62</v>
      </c>
      <c r="H752" s="3">
        <f t="shared" si="22"/>
        <v>0.82258064516129037</v>
      </c>
      <c r="I752" s="3">
        <f t="shared" si="23"/>
        <v>81.967213114754102</v>
      </c>
      <c r="J752" s="3" t="str">
        <f>IF(I752&gt;=95,"상위 5%",IF(I752&gt;=90,"상위 10%",IF(I752&gt;=80,"상위 20%","X")))</f>
        <v>상위 20%</v>
      </c>
    </row>
    <row r="753" spans="1:10" x14ac:dyDescent="0.3">
      <c r="A753">
        <v>2021</v>
      </c>
      <c r="B753" s="3" t="s">
        <v>803</v>
      </c>
      <c r="C753" s="3" t="s">
        <v>2961</v>
      </c>
      <c r="D753" s="4">
        <v>5.1920000000000002</v>
      </c>
      <c r="E753" s="3" t="s">
        <v>4432</v>
      </c>
      <c r="F753" s="4">
        <v>14</v>
      </c>
      <c r="G753" s="4">
        <v>93</v>
      </c>
      <c r="H753" s="3">
        <f t="shared" si="22"/>
        <v>0.86021505376344087</v>
      </c>
      <c r="I753" s="3">
        <f t="shared" si="23"/>
        <v>85.869565217391312</v>
      </c>
      <c r="J753" s="3" t="str">
        <f>IF(I753&gt;=95,"상위 5%",IF(I753&gt;=90,"상위 10%",IF(I753&gt;=80,"상위 20%","X")))</f>
        <v>상위 20%</v>
      </c>
    </row>
    <row r="754" spans="1:10" x14ac:dyDescent="0.3">
      <c r="A754">
        <v>2021</v>
      </c>
      <c r="B754" s="3" t="s">
        <v>4986</v>
      </c>
      <c r="C754" s="3" t="s">
        <v>4736</v>
      </c>
      <c r="D754" s="4">
        <v>2.2000000000000002</v>
      </c>
      <c r="E754" s="3" t="s">
        <v>4454</v>
      </c>
      <c r="F754" s="4">
        <v>5</v>
      </c>
      <c r="G754" s="4">
        <v>25</v>
      </c>
      <c r="H754" s="3">
        <f t="shared" si="22"/>
        <v>0.84</v>
      </c>
      <c r="I754" s="3">
        <f t="shared" si="23"/>
        <v>83.333333333333343</v>
      </c>
      <c r="J754" s="3" t="str">
        <f>IF(I754&gt;=95,"상위 5%",IF(I754&gt;=90,"상위 10%",IF(I754&gt;=80,"상위 20%","X")))</f>
        <v>상위 20%</v>
      </c>
    </row>
    <row r="755" spans="1:10" x14ac:dyDescent="0.3">
      <c r="A755">
        <v>2021</v>
      </c>
      <c r="B755" s="3" t="s">
        <v>804</v>
      </c>
      <c r="C755" s="3" t="s">
        <v>2962</v>
      </c>
      <c r="D755" s="4">
        <v>16.408000000000001</v>
      </c>
      <c r="E755" s="3" t="s">
        <v>4410</v>
      </c>
      <c r="F755" s="4">
        <v>6</v>
      </c>
      <c r="G755" s="4">
        <v>136</v>
      </c>
      <c r="H755" s="3">
        <f t="shared" si="22"/>
        <v>0.96323529411764708</v>
      </c>
      <c r="I755" s="3">
        <f t="shared" si="23"/>
        <v>96.296296296296291</v>
      </c>
      <c r="J755" s="3" t="str">
        <f>IF(I755&gt;=95,"상위 5%",IF(I755&gt;=90,"상위 10%",IF(I755&gt;=80,"상위 20%","X")))</f>
        <v>상위 5%</v>
      </c>
    </row>
    <row r="756" spans="1:10" x14ac:dyDescent="0.3">
      <c r="A756">
        <v>2021</v>
      </c>
      <c r="B756" s="3" t="s">
        <v>805</v>
      </c>
      <c r="C756" s="3" t="s">
        <v>2963</v>
      </c>
      <c r="D756" s="4">
        <v>7.3289999999999997</v>
      </c>
      <c r="E756" s="3" t="s">
        <v>4479</v>
      </c>
      <c r="F756" s="4">
        <v>2</v>
      </c>
      <c r="G756" s="4">
        <v>30</v>
      </c>
      <c r="H756" s="3">
        <f t="shared" si="22"/>
        <v>0.96666666666666667</v>
      </c>
      <c r="I756" s="3">
        <f t="shared" si="23"/>
        <v>96.551724137931032</v>
      </c>
      <c r="J756" s="3" t="str">
        <f>IF(I756&gt;=95,"상위 5%",IF(I756&gt;=90,"상위 10%",IF(I756&gt;=80,"상위 20%","X")))</f>
        <v>상위 5%</v>
      </c>
    </row>
    <row r="757" spans="1:10" x14ac:dyDescent="0.3">
      <c r="A757">
        <v>2021</v>
      </c>
      <c r="B757" s="3" t="s">
        <v>806</v>
      </c>
      <c r="C757" s="3" t="s">
        <v>2964</v>
      </c>
      <c r="D757" s="4">
        <v>5.2240000000000002</v>
      </c>
      <c r="E757" s="3" t="s">
        <v>4354</v>
      </c>
      <c r="F757" s="4">
        <v>7</v>
      </c>
      <c r="G757" s="4">
        <v>91</v>
      </c>
      <c r="H757" s="3">
        <f t="shared" si="22"/>
        <v>0.93406593406593408</v>
      </c>
      <c r="I757" s="3">
        <f t="shared" si="23"/>
        <v>93.333333333333329</v>
      </c>
      <c r="J757" s="3" t="str">
        <f>IF(I757&gt;=95,"상위 5%",IF(I757&gt;=90,"상위 10%",IF(I757&gt;=80,"상위 20%","X")))</f>
        <v>상위 10%</v>
      </c>
    </row>
    <row r="758" spans="1:10" x14ac:dyDescent="0.3">
      <c r="A758">
        <v>2021</v>
      </c>
      <c r="B758" s="3" t="s">
        <v>807</v>
      </c>
      <c r="C758" s="3" t="s">
        <v>2965</v>
      </c>
      <c r="D758" s="4">
        <v>2.972</v>
      </c>
      <c r="E758" s="3" t="s">
        <v>4330</v>
      </c>
      <c r="F758" s="4">
        <v>28</v>
      </c>
      <c r="G758" s="4">
        <v>265</v>
      </c>
      <c r="H758" s="3">
        <f t="shared" si="22"/>
        <v>0.89811320754716983</v>
      </c>
      <c r="I758" s="3">
        <f t="shared" si="23"/>
        <v>89.772727272727266</v>
      </c>
      <c r="J758" s="3" t="str">
        <f>IF(I758&gt;=95,"상위 5%",IF(I758&gt;=90,"상위 10%",IF(I758&gt;=80,"상위 20%","X")))</f>
        <v>상위 20%</v>
      </c>
    </row>
    <row r="759" spans="1:10" x14ac:dyDescent="0.3">
      <c r="A759">
        <v>2021</v>
      </c>
      <c r="B759" s="3" t="s">
        <v>808</v>
      </c>
      <c r="C759" s="3" t="s">
        <v>2966</v>
      </c>
      <c r="D759" s="4">
        <v>1.7729999999999999</v>
      </c>
      <c r="E759" s="3" t="s">
        <v>4343</v>
      </c>
      <c r="F759" s="4">
        <v>50</v>
      </c>
      <c r="G759" s="4">
        <v>330</v>
      </c>
      <c r="H759" s="3">
        <f t="shared" si="22"/>
        <v>0.85151515151515156</v>
      </c>
      <c r="I759" s="3">
        <f t="shared" si="23"/>
        <v>85.106382978723403</v>
      </c>
      <c r="J759" s="3" t="str">
        <f>IF(I759&gt;=95,"상위 5%",IF(I759&gt;=90,"상위 10%",IF(I759&gt;=80,"상위 20%","X")))</f>
        <v>상위 20%</v>
      </c>
    </row>
    <row r="760" spans="1:10" x14ac:dyDescent="0.3">
      <c r="A760">
        <v>2021</v>
      </c>
      <c r="B760" s="3" t="s">
        <v>4987</v>
      </c>
      <c r="C760" s="3" t="s">
        <v>4656</v>
      </c>
      <c r="D760" s="4">
        <v>2.738</v>
      </c>
      <c r="E760" s="3" t="s">
        <v>828</v>
      </c>
      <c r="F760" s="4">
        <v>10</v>
      </c>
      <c r="G760" s="4">
        <v>67</v>
      </c>
      <c r="H760" s="3">
        <f t="shared" si="22"/>
        <v>0.86567164179104472</v>
      </c>
      <c r="I760" s="3">
        <f t="shared" si="23"/>
        <v>86.36363636363636</v>
      </c>
      <c r="J760" s="3" t="str">
        <f>IF(I760&gt;=95,"상위 5%",IF(I760&gt;=90,"상위 10%",IF(I760&gt;=80,"상위 20%","X")))</f>
        <v>상위 20%</v>
      </c>
    </row>
    <row r="761" spans="1:10" x14ac:dyDescent="0.3">
      <c r="A761">
        <v>2021</v>
      </c>
      <c r="B761" s="3" t="s">
        <v>4988</v>
      </c>
      <c r="C761" s="3" t="s">
        <v>4528</v>
      </c>
      <c r="D761" s="4">
        <v>4.5810000000000004</v>
      </c>
      <c r="E761" s="3" t="s">
        <v>4391</v>
      </c>
      <c r="F761" s="4">
        <v>5</v>
      </c>
      <c r="G761" s="4">
        <v>146</v>
      </c>
      <c r="H761" s="3">
        <f t="shared" si="22"/>
        <v>0.9726027397260274</v>
      </c>
      <c r="I761" s="3">
        <f t="shared" si="23"/>
        <v>97.241379310344826</v>
      </c>
      <c r="J761" s="3" t="str">
        <f>IF(I761&gt;=95,"상위 5%",IF(I761&gt;=90,"상위 10%",IF(I761&gt;=80,"상위 20%","X")))</f>
        <v>상위 5%</v>
      </c>
    </row>
    <row r="762" spans="1:10" x14ac:dyDescent="0.3">
      <c r="A762">
        <v>2021</v>
      </c>
      <c r="B762" s="3" t="s">
        <v>809</v>
      </c>
      <c r="C762" s="3" t="s">
        <v>2967</v>
      </c>
      <c r="D762" s="4">
        <v>7.218</v>
      </c>
      <c r="E762" s="3" t="s">
        <v>810</v>
      </c>
      <c r="F762" s="4">
        <v>2</v>
      </c>
      <c r="G762" s="4">
        <v>55</v>
      </c>
      <c r="H762" s="3">
        <f t="shared" si="22"/>
        <v>0.98181818181818181</v>
      </c>
      <c r="I762" s="3">
        <f t="shared" si="23"/>
        <v>98.148148148148152</v>
      </c>
      <c r="J762" s="3" t="str">
        <f>IF(I762&gt;=95,"상위 5%",IF(I762&gt;=90,"상위 10%",IF(I762&gt;=80,"상위 20%","X")))</f>
        <v>상위 5%</v>
      </c>
    </row>
    <row r="763" spans="1:10" x14ac:dyDescent="0.3">
      <c r="A763">
        <v>2021</v>
      </c>
      <c r="B763" s="3" t="s">
        <v>4989</v>
      </c>
      <c r="C763" s="3" t="s">
        <v>4581</v>
      </c>
      <c r="D763" s="4">
        <v>2.4350000000000001</v>
      </c>
      <c r="E763" s="3" t="s">
        <v>4343</v>
      </c>
      <c r="F763" s="4">
        <v>21</v>
      </c>
      <c r="G763" s="4">
        <v>330</v>
      </c>
      <c r="H763" s="3">
        <f t="shared" si="22"/>
        <v>0.93939393939393945</v>
      </c>
      <c r="I763" s="3">
        <f t="shared" si="23"/>
        <v>93.920972644376903</v>
      </c>
      <c r="J763" s="3" t="str">
        <f>IF(I763&gt;=95,"상위 5%",IF(I763&gt;=90,"상위 10%",IF(I763&gt;=80,"상위 20%","X")))</f>
        <v>상위 10%</v>
      </c>
    </row>
    <row r="764" spans="1:10" x14ac:dyDescent="0.3">
      <c r="A764">
        <v>2021</v>
      </c>
      <c r="B764" s="3" t="s">
        <v>4990</v>
      </c>
      <c r="C764" s="3" t="s">
        <v>4739</v>
      </c>
      <c r="D764" s="4">
        <v>7.6619999999999999</v>
      </c>
      <c r="E764" s="3" t="s">
        <v>4345</v>
      </c>
      <c r="F764" s="4">
        <v>29</v>
      </c>
      <c r="G764" s="4">
        <v>273</v>
      </c>
      <c r="H764" s="3">
        <f t="shared" si="22"/>
        <v>0.89743589743589747</v>
      </c>
      <c r="I764" s="3">
        <f t="shared" si="23"/>
        <v>89.705882352941174</v>
      </c>
      <c r="J764" s="3" t="str">
        <f>IF(I764&gt;=95,"상위 5%",IF(I764&gt;=90,"상위 10%",IF(I764&gt;=80,"상위 20%","X")))</f>
        <v>상위 20%</v>
      </c>
    </row>
    <row r="765" spans="1:10" x14ac:dyDescent="0.3">
      <c r="A765">
        <v>2021</v>
      </c>
      <c r="B765" s="3" t="s">
        <v>811</v>
      </c>
      <c r="C765" s="3" t="s">
        <v>2969</v>
      </c>
      <c r="D765" s="4">
        <v>5.3959999999999999</v>
      </c>
      <c r="E765" s="3" t="s">
        <v>4408</v>
      </c>
      <c r="F765" s="4">
        <v>22</v>
      </c>
      <c r="G765" s="4">
        <v>143</v>
      </c>
      <c r="H765" s="3">
        <f t="shared" si="22"/>
        <v>0.85314685314685312</v>
      </c>
      <c r="I765" s="3">
        <f t="shared" si="23"/>
        <v>85.211267605633793</v>
      </c>
      <c r="J765" s="3" t="str">
        <f>IF(I765&gt;=95,"상위 5%",IF(I765&gt;=90,"상위 10%",IF(I765&gt;=80,"상위 20%","X")))</f>
        <v>상위 20%</v>
      </c>
    </row>
    <row r="766" spans="1:10" x14ac:dyDescent="0.3">
      <c r="A766">
        <v>2021</v>
      </c>
      <c r="B766" s="3" t="s">
        <v>812</v>
      </c>
      <c r="C766" s="3" t="s">
        <v>2970</v>
      </c>
      <c r="D766" s="4">
        <v>6.0250000000000004</v>
      </c>
      <c r="E766" s="3" t="s">
        <v>2086</v>
      </c>
      <c r="F766" s="4">
        <v>9</v>
      </c>
      <c r="G766" s="4">
        <v>93</v>
      </c>
      <c r="H766" s="3">
        <f t="shared" si="22"/>
        <v>0.91397849462365588</v>
      </c>
      <c r="I766" s="3">
        <f t="shared" si="23"/>
        <v>91.304347826086953</v>
      </c>
      <c r="J766" s="3" t="str">
        <f>IF(I766&gt;=95,"상위 5%",IF(I766&gt;=90,"상위 10%",IF(I766&gt;=80,"상위 20%","X")))</f>
        <v>상위 10%</v>
      </c>
    </row>
    <row r="767" spans="1:10" x14ac:dyDescent="0.3">
      <c r="A767">
        <v>2021</v>
      </c>
      <c r="B767" s="3" t="s">
        <v>814</v>
      </c>
      <c r="C767" s="3" t="s">
        <v>2972</v>
      </c>
      <c r="D767" s="4">
        <v>7.5140000000000002</v>
      </c>
      <c r="E767" s="3" t="s">
        <v>4408</v>
      </c>
      <c r="F767" s="4">
        <v>7</v>
      </c>
      <c r="G767" s="4">
        <v>143</v>
      </c>
      <c r="H767" s="3">
        <f t="shared" si="22"/>
        <v>0.95804195804195802</v>
      </c>
      <c r="I767" s="3">
        <f t="shared" si="23"/>
        <v>95.774647887323937</v>
      </c>
      <c r="J767" s="3" t="str">
        <f>IF(I767&gt;=95,"상위 5%",IF(I767&gt;=90,"상위 10%",IF(I767&gt;=80,"상위 20%","X")))</f>
        <v>상위 5%</v>
      </c>
    </row>
    <row r="768" spans="1:10" x14ac:dyDescent="0.3">
      <c r="A768">
        <v>2021</v>
      </c>
      <c r="B768" s="3" t="s">
        <v>4991</v>
      </c>
      <c r="C768" s="3" t="s">
        <v>4742</v>
      </c>
      <c r="D768" s="4">
        <v>5.1820000000000004</v>
      </c>
      <c r="E768" s="3" t="s">
        <v>4406</v>
      </c>
      <c r="F768" s="4">
        <v>14</v>
      </c>
      <c r="G768" s="4">
        <v>74</v>
      </c>
      <c r="H768" s="3">
        <f t="shared" si="22"/>
        <v>0.82432432432432434</v>
      </c>
      <c r="I768" s="3">
        <f t="shared" si="23"/>
        <v>82.191780821917803</v>
      </c>
      <c r="J768" s="3" t="str">
        <f>IF(I768&gt;=95,"상위 5%",IF(I768&gt;=90,"상위 10%",IF(I768&gt;=80,"상위 20%","X")))</f>
        <v>상위 20%</v>
      </c>
    </row>
    <row r="769" spans="1:10" x14ac:dyDescent="0.3">
      <c r="A769">
        <v>2021</v>
      </c>
      <c r="B769" s="3" t="s">
        <v>815</v>
      </c>
      <c r="C769" s="3" t="s">
        <v>2973</v>
      </c>
      <c r="D769" s="4">
        <v>5.548</v>
      </c>
      <c r="E769" s="3" t="s">
        <v>4408</v>
      </c>
      <c r="F769" s="4">
        <v>19</v>
      </c>
      <c r="G769" s="4">
        <v>143</v>
      </c>
      <c r="H769" s="3">
        <f t="shared" si="22"/>
        <v>0.87412587412587417</v>
      </c>
      <c r="I769" s="3">
        <f t="shared" si="23"/>
        <v>87.323943661971825</v>
      </c>
      <c r="J769" s="3" t="str">
        <f>IF(I769&gt;=95,"상위 5%",IF(I769&gt;=90,"상위 10%",IF(I769&gt;=80,"상위 20%","X")))</f>
        <v>상위 20%</v>
      </c>
    </row>
    <row r="770" spans="1:10" x14ac:dyDescent="0.3">
      <c r="A770">
        <v>2021</v>
      </c>
      <c r="B770" s="3" t="s">
        <v>4992</v>
      </c>
      <c r="C770" s="3" t="s">
        <v>4559</v>
      </c>
      <c r="D770" s="4">
        <v>5.758</v>
      </c>
      <c r="E770" s="3" t="s">
        <v>4408</v>
      </c>
      <c r="F770" s="4">
        <v>17</v>
      </c>
      <c r="G770" s="4">
        <v>143</v>
      </c>
      <c r="H770" s="3">
        <f t="shared" ref="H770:H833" si="24">(G770-F770+1)/G770</f>
        <v>0.88811188811188813</v>
      </c>
      <c r="I770" s="3">
        <f t="shared" ref="I770:I833" si="25">((G770*H770-1)/(G770-1))*100</f>
        <v>88.732394366197184</v>
      </c>
      <c r="J770" s="3" t="str">
        <f>IF(I770&gt;=95,"상위 5%",IF(I770&gt;=90,"상위 10%",IF(I770&gt;=80,"상위 20%","X")))</f>
        <v>상위 20%</v>
      </c>
    </row>
    <row r="771" spans="1:10" x14ac:dyDescent="0.3">
      <c r="A771">
        <v>2021</v>
      </c>
      <c r="B771" s="3" t="s">
        <v>816</v>
      </c>
      <c r="C771" s="3" t="s">
        <v>2974</v>
      </c>
      <c r="D771" s="4">
        <v>9.1470000000000002</v>
      </c>
      <c r="E771" s="3" t="s">
        <v>4408</v>
      </c>
      <c r="F771" s="4">
        <v>5</v>
      </c>
      <c r="G771" s="4">
        <v>143</v>
      </c>
      <c r="H771" s="3">
        <f t="shared" si="24"/>
        <v>0.97202797202797198</v>
      </c>
      <c r="I771" s="3">
        <f t="shared" si="25"/>
        <v>97.183098591549296</v>
      </c>
      <c r="J771" s="3" t="str">
        <f>IF(I771&gt;=95,"상위 5%",IF(I771&gt;=90,"상위 10%",IF(I771&gt;=80,"상위 20%","X")))</f>
        <v>상위 5%</v>
      </c>
    </row>
    <row r="772" spans="1:10" x14ac:dyDescent="0.3">
      <c r="A772">
        <v>2021</v>
      </c>
      <c r="B772" s="3" t="s">
        <v>817</v>
      </c>
      <c r="C772" s="3" t="s">
        <v>2975</v>
      </c>
      <c r="D772" s="4">
        <v>5.516</v>
      </c>
      <c r="E772" s="3" t="s">
        <v>4408</v>
      </c>
      <c r="F772" s="4">
        <v>21</v>
      </c>
      <c r="G772" s="4">
        <v>143</v>
      </c>
      <c r="H772" s="3">
        <f t="shared" si="24"/>
        <v>0.8601398601398601</v>
      </c>
      <c r="I772" s="3">
        <f t="shared" si="25"/>
        <v>85.91549295774648</v>
      </c>
      <c r="J772" s="3" t="str">
        <f>IF(I772&gt;=95,"상위 5%",IF(I772&gt;=90,"상위 10%",IF(I772&gt;=80,"상위 20%","X")))</f>
        <v>상위 20%</v>
      </c>
    </row>
    <row r="773" spans="1:10" x14ac:dyDescent="0.3">
      <c r="A773">
        <v>2021</v>
      </c>
      <c r="B773" s="3" t="s">
        <v>818</v>
      </c>
      <c r="C773" s="3" t="s">
        <v>2976</v>
      </c>
      <c r="D773" s="4">
        <v>6.4290000000000003</v>
      </c>
      <c r="E773" s="3" t="s">
        <v>4408</v>
      </c>
      <c r="F773" s="4">
        <v>10</v>
      </c>
      <c r="G773" s="4">
        <v>143</v>
      </c>
      <c r="H773" s="3">
        <f t="shared" si="24"/>
        <v>0.93706293706293708</v>
      </c>
      <c r="I773" s="3">
        <f t="shared" si="25"/>
        <v>93.661971830985919</v>
      </c>
      <c r="J773" s="3" t="str">
        <f>IF(I773&gt;=95,"상위 5%",IF(I773&gt;=90,"상위 10%",IF(I773&gt;=80,"상위 20%","X")))</f>
        <v>상위 10%</v>
      </c>
    </row>
    <row r="774" spans="1:10" x14ac:dyDescent="0.3">
      <c r="A774">
        <v>2021</v>
      </c>
      <c r="B774" s="3" t="s">
        <v>819</v>
      </c>
      <c r="C774" s="3" t="s">
        <v>2977</v>
      </c>
      <c r="D774" s="4">
        <v>4.5519999999999996</v>
      </c>
      <c r="E774" s="3" t="s">
        <v>4374</v>
      </c>
      <c r="F774" s="4">
        <v>3</v>
      </c>
      <c r="G774" s="4">
        <v>21</v>
      </c>
      <c r="H774" s="3">
        <f t="shared" si="24"/>
        <v>0.90476190476190477</v>
      </c>
      <c r="I774" s="3">
        <f t="shared" si="25"/>
        <v>90</v>
      </c>
      <c r="J774" s="3" t="str">
        <f>IF(I774&gt;=95,"상위 5%",IF(I774&gt;=90,"상위 10%",IF(I774&gt;=80,"상위 20%","X")))</f>
        <v>상위 10%</v>
      </c>
    </row>
    <row r="775" spans="1:10" x14ac:dyDescent="0.3">
      <c r="A775">
        <v>2021</v>
      </c>
      <c r="B775" s="3" t="s">
        <v>820</v>
      </c>
      <c r="C775" s="3" t="s">
        <v>2978</v>
      </c>
      <c r="D775" s="4">
        <v>5.5650000000000004</v>
      </c>
      <c r="E775" s="3" t="s">
        <v>4408</v>
      </c>
      <c r="F775" s="4">
        <v>18</v>
      </c>
      <c r="G775" s="4">
        <v>143</v>
      </c>
      <c r="H775" s="3">
        <f t="shared" si="24"/>
        <v>0.88111888111888115</v>
      </c>
      <c r="I775" s="3">
        <f t="shared" si="25"/>
        <v>88.028169014084511</v>
      </c>
      <c r="J775" s="3" t="str">
        <f>IF(I775&gt;=95,"상위 5%",IF(I775&gt;=90,"상위 10%",IF(I775&gt;=80,"상위 20%","X")))</f>
        <v>상위 20%</v>
      </c>
    </row>
    <row r="776" spans="1:10" x14ac:dyDescent="0.3">
      <c r="A776">
        <v>2021</v>
      </c>
      <c r="B776" s="3" t="s">
        <v>821</v>
      </c>
      <c r="C776" s="3" t="s">
        <v>2979</v>
      </c>
      <c r="D776" s="4">
        <v>6.4749999999999996</v>
      </c>
      <c r="E776" s="3" t="s">
        <v>4408</v>
      </c>
      <c r="F776" s="4">
        <v>9</v>
      </c>
      <c r="G776" s="4">
        <v>143</v>
      </c>
      <c r="H776" s="3">
        <f t="shared" si="24"/>
        <v>0.94405594405594406</v>
      </c>
      <c r="I776" s="3">
        <f t="shared" si="25"/>
        <v>94.366197183098592</v>
      </c>
      <c r="J776" s="3" t="str">
        <f>IF(I776&gt;=95,"상위 5%",IF(I776&gt;=90,"상위 10%",IF(I776&gt;=80,"상위 20%","X")))</f>
        <v>상위 10%</v>
      </c>
    </row>
    <row r="777" spans="1:10" x14ac:dyDescent="0.3">
      <c r="A777">
        <v>2021</v>
      </c>
      <c r="B777" s="3" t="s">
        <v>822</v>
      </c>
      <c r="C777" s="3" t="s">
        <v>2980</v>
      </c>
      <c r="D777" s="4">
        <v>6.4779999999999998</v>
      </c>
      <c r="E777" s="3" t="s">
        <v>4408</v>
      </c>
      <c r="F777" s="4">
        <v>8</v>
      </c>
      <c r="G777" s="4">
        <v>143</v>
      </c>
      <c r="H777" s="3">
        <f t="shared" si="24"/>
        <v>0.95104895104895104</v>
      </c>
      <c r="I777" s="3">
        <f t="shared" si="25"/>
        <v>95.070422535211264</v>
      </c>
      <c r="J777" s="3" t="str">
        <f>IF(I777&gt;=95,"상위 5%",IF(I777&gt;=90,"상위 10%",IF(I777&gt;=80,"상위 20%","X")))</f>
        <v>상위 5%</v>
      </c>
    </row>
    <row r="778" spans="1:10" x14ac:dyDescent="0.3">
      <c r="A778">
        <v>2021</v>
      </c>
      <c r="B778" s="3" t="s">
        <v>4993</v>
      </c>
      <c r="C778" s="3" t="s">
        <v>4560</v>
      </c>
      <c r="D778" s="4">
        <v>4.8819999999999997</v>
      </c>
      <c r="E778" s="3" t="s">
        <v>4462</v>
      </c>
      <c r="F778" s="4">
        <v>1</v>
      </c>
      <c r="G778" s="4">
        <v>17</v>
      </c>
      <c r="H778" s="3">
        <f t="shared" si="24"/>
        <v>1</v>
      </c>
      <c r="I778" s="3">
        <f t="shared" si="25"/>
        <v>100</v>
      </c>
      <c r="J778" s="3" t="str">
        <f>IF(I778&gt;=95,"상위 5%",IF(I778&gt;=90,"상위 10%",IF(I778&gt;=80,"상위 20%","X")))</f>
        <v>상위 5%</v>
      </c>
    </row>
    <row r="779" spans="1:10" x14ac:dyDescent="0.3">
      <c r="A779">
        <v>2021</v>
      </c>
      <c r="B779" s="3" t="s">
        <v>825</v>
      </c>
      <c r="C779" s="3" t="s">
        <v>2983</v>
      </c>
      <c r="D779" s="4">
        <v>3.5579999999999998</v>
      </c>
      <c r="E779" s="3" t="s">
        <v>828</v>
      </c>
      <c r="F779" s="4">
        <v>7</v>
      </c>
      <c r="G779" s="4">
        <v>67</v>
      </c>
      <c r="H779" s="3">
        <f t="shared" si="24"/>
        <v>0.91044776119402981</v>
      </c>
      <c r="I779" s="3">
        <f t="shared" si="25"/>
        <v>90.909090909090907</v>
      </c>
      <c r="J779" s="3" t="str">
        <f>IF(I779&gt;=95,"상위 5%",IF(I779&gt;=90,"상위 10%",IF(I779&gt;=80,"상위 20%","X")))</f>
        <v>상위 10%</v>
      </c>
    </row>
    <row r="780" spans="1:10" x14ac:dyDescent="0.3">
      <c r="A780">
        <v>2021</v>
      </c>
      <c r="B780" s="3" t="s">
        <v>826</v>
      </c>
      <c r="C780" s="3" t="s">
        <v>2984</v>
      </c>
      <c r="D780" s="4">
        <v>3.645</v>
      </c>
      <c r="E780" s="3" t="s">
        <v>828</v>
      </c>
      <c r="F780" s="4">
        <v>6</v>
      </c>
      <c r="G780" s="4">
        <v>67</v>
      </c>
      <c r="H780" s="3">
        <f t="shared" si="24"/>
        <v>0.92537313432835822</v>
      </c>
      <c r="I780" s="3">
        <f t="shared" si="25"/>
        <v>92.424242424242422</v>
      </c>
      <c r="J780" s="3" t="str">
        <f>IF(I780&gt;=95,"상위 5%",IF(I780&gt;=90,"상위 10%",IF(I780&gt;=80,"상위 20%","X")))</f>
        <v>상위 10%</v>
      </c>
    </row>
    <row r="781" spans="1:10" x14ac:dyDescent="0.3">
      <c r="A781">
        <v>2021</v>
      </c>
      <c r="B781" s="3" t="s">
        <v>827</v>
      </c>
      <c r="C781" s="3" t="s">
        <v>2985</v>
      </c>
      <c r="D781" s="4">
        <v>3.673</v>
      </c>
      <c r="E781" s="3" t="s">
        <v>828</v>
      </c>
      <c r="F781" s="4">
        <v>5</v>
      </c>
      <c r="G781" s="4">
        <v>67</v>
      </c>
      <c r="H781" s="3">
        <f t="shared" si="24"/>
        <v>0.94029850746268662</v>
      </c>
      <c r="I781" s="3">
        <f t="shared" si="25"/>
        <v>93.939393939393938</v>
      </c>
      <c r="J781" s="3" t="str">
        <f>IF(I781&gt;=95,"상위 5%",IF(I781&gt;=90,"상위 10%",IF(I781&gt;=80,"상위 20%","X")))</f>
        <v>상위 10%</v>
      </c>
    </row>
    <row r="782" spans="1:10" x14ac:dyDescent="0.3">
      <c r="A782">
        <v>2021</v>
      </c>
      <c r="B782" s="3" t="s">
        <v>829</v>
      </c>
      <c r="C782" s="3" t="s">
        <v>2987</v>
      </c>
      <c r="D782" s="4">
        <v>6.0990000000000002</v>
      </c>
      <c r="E782" s="3" t="s">
        <v>4363</v>
      </c>
      <c r="F782" s="4">
        <v>11</v>
      </c>
      <c r="G782" s="4">
        <v>86</v>
      </c>
      <c r="H782" s="3">
        <f t="shared" si="24"/>
        <v>0.88372093023255816</v>
      </c>
      <c r="I782" s="3">
        <f t="shared" si="25"/>
        <v>88.235294117647058</v>
      </c>
      <c r="J782" s="3" t="str">
        <f>IF(I782&gt;=95,"상위 5%",IF(I782&gt;=90,"상위 10%",IF(I782&gt;=80,"상위 20%","X")))</f>
        <v>상위 20%</v>
      </c>
    </row>
    <row r="783" spans="1:10" x14ac:dyDescent="0.3">
      <c r="A783">
        <v>2021</v>
      </c>
      <c r="B783" s="3" t="s">
        <v>830</v>
      </c>
      <c r="C783" s="3" t="s">
        <v>2988</v>
      </c>
      <c r="D783" s="4">
        <v>3.4</v>
      </c>
      <c r="E783" s="3" t="s">
        <v>4343</v>
      </c>
      <c r="F783" s="4">
        <v>8</v>
      </c>
      <c r="G783" s="4">
        <v>330</v>
      </c>
      <c r="H783" s="3">
        <f t="shared" si="24"/>
        <v>0.97878787878787876</v>
      </c>
      <c r="I783" s="3">
        <f t="shared" si="25"/>
        <v>97.872340425531917</v>
      </c>
      <c r="J783" s="3" t="str">
        <f>IF(I783&gt;=95,"상위 5%",IF(I783&gt;=90,"상위 10%",IF(I783&gt;=80,"상위 20%","X")))</f>
        <v>상위 5%</v>
      </c>
    </row>
    <row r="784" spans="1:10" x14ac:dyDescent="0.3">
      <c r="A784">
        <v>2021</v>
      </c>
      <c r="B784" s="3" t="s">
        <v>832</v>
      </c>
      <c r="C784" s="3" t="s">
        <v>2990</v>
      </c>
      <c r="D784" s="4">
        <v>8</v>
      </c>
      <c r="E784" s="3" t="s">
        <v>4441</v>
      </c>
      <c r="F784" s="4">
        <v>8</v>
      </c>
      <c r="G784" s="4">
        <v>161</v>
      </c>
      <c r="H784" s="3">
        <f t="shared" si="24"/>
        <v>0.95652173913043481</v>
      </c>
      <c r="I784" s="3">
        <f t="shared" si="25"/>
        <v>95.625</v>
      </c>
      <c r="J784" s="3" t="str">
        <f>IF(I784&gt;=95,"상위 5%",IF(I784&gt;=90,"상위 10%",IF(I784&gt;=80,"상위 20%","X")))</f>
        <v>상위 5%</v>
      </c>
    </row>
    <row r="785" spans="1:10" x14ac:dyDescent="0.3">
      <c r="A785">
        <v>2021</v>
      </c>
      <c r="B785" s="3" t="s">
        <v>833</v>
      </c>
      <c r="C785" s="3" t="s">
        <v>2991</v>
      </c>
      <c r="D785" s="4">
        <v>2.9870000000000001</v>
      </c>
      <c r="E785" s="3" t="s">
        <v>4343</v>
      </c>
      <c r="F785" s="4">
        <v>12</v>
      </c>
      <c r="G785" s="4">
        <v>330</v>
      </c>
      <c r="H785" s="3">
        <f t="shared" si="24"/>
        <v>0.96666666666666667</v>
      </c>
      <c r="I785" s="3">
        <f t="shared" si="25"/>
        <v>96.656534954407292</v>
      </c>
      <c r="J785" s="3" t="str">
        <f>IF(I785&gt;=95,"상위 5%",IF(I785&gt;=90,"상위 10%",IF(I785&gt;=80,"상위 20%","X")))</f>
        <v>상위 5%</v>
      </c>
    </row>
    <row r="786" spans="1:10" x14ac:dyDescent="0.3">
      <c r="A786">
        <v>2021</v>
      </c>
      <c r="B786" s="3" t="s">
        <v>834</v>
      </c>
      <c r="C786" s="3" t="s">
        <v>2992</v>
      </c>
      <c r="D786" s="4">
        <v>3.665</v>
      </c>
      <c r="E786" s="3" t="s">
        <v>4416</v>
      </c>
      <c r="F786" s="4">
        <v>19</v>
      </c>
      <c r="G786" s="4">
        <v>108</v>
      </c>
      <c r="H786" s="3">
        <f t="shared" si="24"/>
        <v>0.83333333333333337</v>
      </c>
      <c r="I786" s="3">
        <f t="shared" si="25"/>
        <v>83.177570093457945</v>
      </c>
      <c r="J786" s="3" t="str">
        <f>IF(I786&gt;=95,"상위 5%",IF(I786&gt;=90,"상위 10%",IF(I786&gt;=80,"상위 20%","X")))</f>
        <v>상위 20%</v>
      </c>
    </row>
    <row r="787" spans="1:10" x14ac:dyDescent="0.3">
      <c r="A787">
        <v>2021</v>
      </c>
      <c r="B787" s="3" t="s">
        <v>835</v>
      </c>
      <c r="C787" s="3" t="s">
        <v>2993</v>
      </c>
      <c r="D787" s="4">
        <v>3.1259999999999999</v>
      </c>
      <c r="E787" s="3" t="s">
        <v>4343</v>
      </c>
      <c r="F787" s="4">
        <v>10</v>
      </c>
      <c r="G787" s="4">
        <v>330</v>
      </c>
      <c r="H787" s="3">
        <f t="shared" si="24"/>
        <v>0.97272727272727277</v>
      </c>
      <c r="I787" s="3">
        <f t="shared" si="25"/>
        <v>97.264437689969611</v>
      </c>
      <c r="J787" s="3" t="str">
        <f>IF(I787&gt;=95,"상위 5%",IF(I787&gt;=90,"상위 10%",IF(I787&gt;=80,"상위 20%","X")))</f>
        <v>상위 5%</v>
      </c>
    </row>
    <row r="788" spans="1:10" x14ac:dyDescent="0.3">
      <c r="A788">
        <v>2021</v>
      </c>
      <c r="B788" s="3" t="s">
        <v>836</v>
      </c>
      <c r="C788" s="3" t="s">
        <v>2994</v>
      </c>
      <c r="D788" s="4">
        <v>7.3760000000000003</v>
      </c>
      <c r="E788" s="3" t="s">
        <v>4413</v>
      </c>
      <c r="F788" s="4">
        <v>17</v>
      </c>
      <c r="G788" s="4">
        <v>146</v>
      </c>
      <c r="H788" s="3">
        <f t="shared" si="24"/>
        <v>0.8904109589041096</v>
      </c>
      <c r="I788" s="3">
        <f t="shared" si="25"/>
        <v>88.965517241379317</v>
      </c>
      <c r="J788" s="3" t="str">
        <f>IF(I788&gt;=95,"상위 5%",IF(I788&gt;=90,"상위 10%",IF(I788&gt;=80,"상위 20%","X")))</f>
        <v>상위 20%</v>
      </c>
    </row>
    <row r="789" spans="1:10" x14ac:dyDescent="0.3">
      <c r="A789">
        <v>2021</v>
      </c>
      <c r="B789" s="3" t="s">
        <v>837</v>
      </c>
      <c r="C789" s="3" t="s">
        <v>2995</v>
      </c>
      <c r="D789" s="4">
        <v>3.8090000000000002</v>
      </c>
      <c r="E789" s="3" t="s">
        <v>4359</v>
      </c>
      <c r="F789" s="4">
        <v>13</v>
      </c>
      <c r="G789" s="4">
        <v>110</v>
      </c>
      <c r="H789" s="3">
        <f t="shared" si="24"/>
        <v>0.89090909090909087</v>
      </c>
      <c r="I789" s="3">
        <f t="shared" si="25"/>
        <v>88.9908256880734</v>
      </c>
      <c r="J789" s="3" t="str">
        <f>IF(I789&gt;=95,"상위 5%",IF(I789&gt;=90,"상위 10%",IF(I789&gt;=80,"상위 20%","X")))</f>
        <v>상위 20%</v>
      </c>
    </row>
    <row r="790" spans="1:10" x14ac:dyDescent="0.3">
      <c r="A790">
        <v>2021</v>
      </c>
      <c r="B790" s="3" t="s">
        <v>838</v>
      </c>
      <c r="C790" s="3" t="s">
        <v>2996</v>
      </c>
      <c r="D790" s="4">
        <v>6.1669999999999998</v>
      </c>
      <c r="E790" s="3" t="s">
        <v>4460</v>
      </c>
      <c r="F790" s="4">
        <v>8</v>
      </c>
      <c r="G790" s="4">
        <v>133</v>
      </c>
      <c r="H790" s="3">
        <f t="shared" si="24"/>
        <v>0.94736842105263153</v>
      </c>
      <c r="I790" s="3">
        <f t="shared" si="25"/>
        <v>94.696969696969703</v>
      </c>
      <c r="J790" s="3" t="str">
        <f>IF(I790&gt;=95,"상위 5%",IF(I790&gt;=90,"상위 10%",IF(I790&gt;=80,"상위 20%","X")))</f>
        <v>상위 10%</v>
      </c>
    </row>
    <row r="791" spans="1:10" x14ac:dyDescent="0.3">
      <c r="A791">
        <v>2021</v>
      </c>
      <c r="B791" s="3" t="s">
        <v>839</v>
      </c>
      <c r="C791" s="3" t="s">
        <v>2997</v>
      </c>
      <c r="D791" s="4">
        <v>5.75</v>
      </c>
      <c r="E791" s="3" t="s">
        <v>4368</v>
      </c>
      <c r="F791" s="4">
        <v>9</v>
      </c>
      <c r="G791" s="4">
        <v>53</v>
      </c>
      <c r="H791" s="3">
        <f t="shared" si="24"/>
        <v>0.84905660377358494</v>
      </c>
      <c r="I791" s="3">
        <f t="shared" si="25"/>
        <v>84.615384615384613</v>
      </c>
      <c r="J791" s="3" t="str">
        <f>IF(I791&gt;=95,"상위 5%",IF(I791&gt;=90,"상위 10%",IF(I791&gt;=80,"상위 20%","X")))</f>
        <v>상위 20%</v>
      </c>
    </row>
    <row r="792" spans="1:10" x14ac:dyDescent="0.3">
      <c r="A792">
        <v>2021</v>
      </c>
      <c r="B792" s="3" t="s">
        <v>4994</v>
      </c>
      <c r="C792" s="3" t="s">
        <v>4570</v>
      </c>
      <c r="D792" s="4">
        <v>5.89</v>
      </c>
      <c r="E792" s="3" t="s">
        <v>4401</v>
      </c>
      <c r="F792" s="4">
        <v>12</v>
      </c>
      <c r="G792" s="4">
        <v>72</v>
      </c>
      <c r="H792" s="3">
        <f t="shared" si="24"/>
        <v>0.84722222222222221</v>
      </c>
      <c r="I792" s="3">
        <f t="shared" si="25"/>
        <v>84.507042253521121</v>
      </c>
      <c r="J792" s="3" t="str">
        <f>IF(I792&gt;=95,"상위 5%",IF(I792&gt;=90,"상위 10%",IF(I792&gt;=80,"상위 20%","X")))</f>
        <v>상위 20%</v>
      </c>
    </row>
    <row r="793" spans="1:10" x14ac:dyDescent="0.3">
      <c r="A793">
        <v>2021</v>
      </c>
      <c r="B793" s="3" t="s">
        <v>840</v>
      </c>
      <c r="C793" s="3" t="s">
        <v>2998</v>
      </c>
      <c r="D793" s="4">
        <v>6.6840000000000002</v>
      </c>
      <c r="E793" s="3" t="s">
        <v>4405</v>
      </c>
      <c r="F793" s="4">
        <v>6</v>
      </c>
      <c r="G793" s="4">
        <v>41</v>
      </c>
      <c r="H793" s="3">
        <f t="shared" si="24"/>
        <v>0.87804878048780488</v>
      </c>
      <c r="I793" s="3">
        <f t="shared" si="25"/>
        <v>87.5</v>
      </c>
      <c r="J793" s="3" t="str">
        <f>IF(I793&gt;=95,"상위 5%",IF(I793&gt;=90,"상위 10%",IF(I793&gt;=80,"상위 20%","X")))</f>
        <v>상위 20%</v>
      </c>
    </row>
    <row r="794" spans="1:10" x14ac:dyDescent="0.3">
      <c r="A794">
        <v>2021</v>
      </c>
      <c r="B794" s="3" t="s">
        <v>841</v>
      </c>
      <c r="C794" s="3" t="s">
        <v>2999</v>
      </c>
      <c r="D794" s="4">
        <v>11.122999999999999</v>
      </c>
      <c r="E794" s="3" t="s">
        <v>681</v>
      </c>
      <c r="F794" s="4">
        <v>4</v>
      </c>
      <c r="G794" s="4">
        <v>166</v>
      </c>
      <c r="H794" s="3">
        <f t="shared" si="24"/>
        <v>0.98192771084337349</v>
      </c>
      <c r="I794" s="3">
        <f t="shared" si="25"/>
        <v>98.181818181818187</v>
      </c>
      <c r="J794" s="3" t="str">
        <f>IF(I794&gt;=95,"상위 5%",IF(I794&gt;=90,"상위 10%",IF(I794&gt;=80,"상위 20%","X")))</f>
        <v>상위 5%</v>
      </c>
    </row>
    <row r="795" spans="1:10" x14ac:dyDescent="0.3">
      <c r="A795">
        <v>2021</v>
      </c>
      <c r="B795" s="3" t="s">
        <v>4995</v>
      </c>
      <c r="C795" s="3" t="s">
        <v>4747</v>
      </c>
      <c r="D795" s="4">
        <v>7.5609999999999999</v>
      </c>
      <c r="E795" s="3" t="s">
        <v>4409</v>
      </c>
      <c r="F795" s="4">
        <v>24</v>
      </c>
      <c r="G795" s="4">
        <v>162</v>
      </c>
      <c r="H795" s="3">
        <f t="shared" si="24"/>
        <v>0.85802469135802473</v>
      </c>
      <c r="I795" s="3">
        <f t="shared" si="25"/>
        <v>85.714285714285708</v>
      </c>
      <c r="J795" s="3" t="str">
        <f>IF(I795&gt;=95,"상위 5%",IF(I795&gt;=90,"상위 10%",IF(I795&gt;=80,"상위 20%","X")))</f>
        <v>상위 20%</v>
      </c>
    </row>
    <row r="796" spans="1:10" x14ac:dyDescent="0.3">
      <c r="A796">
        <v>2021</v>
      </c>
      <c r="B796" s="3" t="s">
        <v>4996</v>
      </c>
      <c r="C796" s="3" t="s">
        <v>4751</v>
      </c>
      <c r="D796" s="4">
        <v>5.64</v>
      </c>
      <c r="E796" s="3" t="s">
        <v>4410</v>
      </c>
      <c r="F796" s="4">
        <v>28</v>
      </c>
      <c r="G796" s="4">
        <v>136</v>
      </c>
      <c r="H796" s="3">
        <f t="shared" si="24"/>
        <v>0.80147058823529416</v>
      </c>
      <c r="I796" s="3">
        <f t="shared" si="25"/>
        <v>80</v>
      </c>
      <c r="J796" s="3" t="str">
        <f>IF(I796&gt;=95,"상위 5%",IF(I796&gt;=90,"상위 10%",IF(I796&gt;=80,"상위 20%","X")))</f>
        <v>상위 20%</v>
      </c>
    </row>
    <row r="797" spans="1:10" x14ac:dyDescent="0.3">
      <c r="A797">
        <v>2021</v>
      </c>
      <c r="B797" s="3" t="s">
        <v>844</v>
      </c>
      <c r="C797" s="3" t="s">
        <v>3002</v>
      </c>
      <c r="D797" s="4">
        <v>3.8559999999999999</v>
      </c>
      <c r="E797" s="3" t="s">
        <v>4394</v>
      </c>
      <c r="F797" s="4">
        <v>1</v>
      </c>
      <c r="G797" s="4">
        <v>21</v>
      </c>
      <c r="H797" s="3">
        <f t="shared" si="24"/>
        <v>1</v>
      </c>
      <c r="I797" s="3">
        <f t="shared" si="25"/>
        <v>100</v>
      </c>
      <c r="J797" s="3" t="str">
        <f>IF(I797&gt;=95,"상위 5%",IF(I797&gt;=90,"상위 10%",IF(I797&gt;=80,"상위 20%","X")))</f>
        <v>상위 5%</v>
      </c>
    </row>
    <row r="798" spans="1:10" x14ac:dyDescent="0.3">
      <c r="A798">
        <v>2021</v>
      </c>
      <c r="B798" s="3" t="s">
        <v>845</v>
      </c>
      <c r="C798" s="3" t="s">
        <v>3003</v>
      </c>
      <c r="D798" s="4">
        <v>8.6059999999999999</v>
      </c>
      <c r="E798" s="3" t="s">
        <v>4345</v>
      </c>
      <c r="F798" s="4">
        <v>21</v>
      </c>
      <c r="G798" s="4">
        <v>273</v>
      </c>
      <c r="H798" s="3">
        <f t="shared" si="24"/>
        <v>0.92673992673992678</v>
      </c>
      <c r="I798" s="3">
        <f t="shared" si="25"/>
        <v>92.64705882352942</v>
      </c>
      <c r="J798" s="3" t="str">
        <f>IF(I798&gt;=95,"상위 5%",IF(I798&gt;=90,"상위 10%",IF(I798&gt;=80,"상위 20%","X")))</f>
        <v>상위 10%</v>
      </c>
    </row>
    <row r="799" spans="1:10" x14ac:dyDescent="0.3">
      <c r="A799">
        <v>2021</v>
      </c>
      <c r="B799" s="3" t="s">
        <v>4997</v>
      </c>
      <c r="C799" s="3" t="s">
        <v>4752</v>
      </c>
      <c r="D799" s="4">
        <v>6.5759999999999996</v>
      </c>
      <c r="E799" s="3" t="s">
        <v>4360</v>
      </c>
      <c r="F799" s="4">
        <v>12</v>
      </c>
      <c r="G799" s="4">
        <v>88</v>
      </c>
      <c r="H799" s="3">
        <f t="shared" si="24"/>
        <v>0.875</v>
      </c>
      <c r="I799" s="3">
        <f t="shared" si="25"/>
        <v>87.356321839080465</v>
      </c>
      <c r="J799" s="3" t="str">
        <f>IF(I799&gt;=95,"상위 5%",IF(I799&gt;=90,"상위 10%",IF(I799&gt;=80,"상위 20%","X")))</f>
        <v>상위 20%</v>
      </c>
    </row>
    <row r="800" spans="1:10" x14ac:dyDescent="0.3">
      <c r="A800">
        <v>2021</v>
      </c>
      <c r="B800" s="3" t="s">
        <v>4998</v>
      </c>
      <c r="C800" s="3" t="s">
        <v>4753</v>
      </c>
      <c r="D800" s="4">
        <v>3.4180000000000001</v>
      </c>
      <c r="E800" s="3" t="s">
        <v>1782</v>
      </c>
      <c r="F800" s="4">
        <v>24</v>
      </c>
      <c r="G800" s="4">
        <v>129</v>
      </c>
      <c r="H800" s="3">
        <f t="shared" si="24"/>
        <v>0.82170542635658916</v>
      </c>
      <c r="I800" s="3">
        <f t="shared" si="25"/>
        <v>82.03125</v>
      </c>
      <c r="J800" s="3" t="str">
        <f>IF(I800&gt;=95,"상위 5%",IF(I800&gt;=90,"상위 10%",IF(I800&gt;=80,"상위 20%","X")))</f>
        <v>상위 20%</v>
      </c>
    </row>
    <row r="801" spans="1:10" x14ac:dyDescent="0.3">
      <c r="A801">
        <v>2021</v>
      </c>
      <c r="B801" s="3" t="s">
        <v>846</v>
      </c>
      <c r="C801" s="3" t="s">
        <v>3004</v>
      </c>
      <c r="D801" s="4">
        <v>5.8109999999999999</v>
      </c>
      <c r="E801" s="3" t="s">
        <v>4346</v>
      </c>
      <c r="F801" s="4">
        <v>40</v>
      </c>
      <c r="G801" s="4">
        <v>276</v>
      </c>
      <c r="H801" s="3">
        <f t="shared" si="24"/>
        <v>0.85869565217391308</v>
      </c>
      <c r="I801" s="3">
        <f t="shared" si="25"/>
        <v>85.818181818181813</v>
      </c>
      <c r="J801" s="3" t="str">
        <f>IF(I801&gt;=95,"상위 5%",IF(I801&gt;=90,"상위 10%",IF(I801&gt;=80,"상위 20%","X")))</f>
        <v>상위 20%</v>
      </c>
    </row>
    <row r="802" spans="1:10" x14ac:dyDescent="0.3">
      <c r="A802">
        <v>2021</v>
      </c>
      <c r="B802" s="3" t="s">
        <v>4999</v>
      </c>
      <c r="C802" s="3" t="s">
        <v>4754</v>
      </c>
      <c r="D802" s="4">
        <v>4.5659999999999998</v>
      </c>
      <c r="E802" s="3" t="s">
        <v>1818</v>
      </c>
      <c r="F802" s="4">
        <v>14</v>
      </c>
      <c r="G802" s="4">
        <v>81</v>
      </c>
      <c r="H802" s="3">
        <f t="shared" si="24"/>
        <v>0.83950617283950613</v>
      </c>
      <c r="I802" s="3">
        <f t="shared" si="25"/>
        <v>83.75</v>
      </c>
      <c r="J802" s="3" t="str">
        <f>IF(I802&gt;=95,"상위 5%",IF(I802&gt;=90,"상위 10%",IF(I802&gt;=80,"상위 20%","X")))</f>
        <v>상위 20%</v>
      </c>
    </row>
    <row r="803" spans="1:10" x14ac:dyDescent="0.3">
      <c r="A803">
        <v>2021</v>
      </c>
      <c r="B803" s="3" t="s">
        <v>847</v>
      </c>
      <c r="C803" s="3" t="s">
        <v>3005</v>
      </c>
      <c r="D803" s="4">
        <v>5.7539999999999996</v>
      </c>
      <c r="E803" s="3" t="s">
        <v>4395</v>
      </c>
      <c r="F803" s="4">
        <v>17</v>
      </c>
      <c r="G803" s="4">
        <v>235</v>
      </c>
      <c r="H803" s="3">
        <f t="shared" si="24"/>
        <v>0.93191489361702129</v>
      </c>
      <c r="I803" s="3">
        <f t="shared" si="25"/>
        <v>93.162393162393158</v>
      </c>
      <c r="J803" s="3" t="str">
        <f>IF(I803&gt;=95,"상위 5%",IF(I803&gt;=90,"상위 10%",IF(I803&gt;=80,"상위 20%","X")))</f>
        <v>상위 10%</v>
      </c>
    </row>
    <row r="804" spans="1:10" x14ac:dyDescent="0.3">
      <c r="A804">
        <v>2021</v>
      </c>
      <c r="B804" s="3" t="s">
        <v>849</v>
      </c>
      <c r="C804" s="3" t="s">
        <v>3007</v>
      </c>
      <c r="D804" s="4">
        <v>3.1720000000000002</v>
      </c>
      <c r="E804" s="3" t="s">
        <v>4386</v>
      </c>
      <c r="F804" s="4">
        <v>11</v>
      </c>
      <c r="G804" s="4">
        <v>174</v>
      </c>
      <c r="H804" s="3">
        <f t="shared" si="24"/>
        <v>0.94252873563218387</v>
      </c>
      <c r="I804" s="3">
        <f t="shared" si="25"/>
        <v>94.219653179190757</v>
      </c>
      <c r="J804" s="3" t="str">
        <f>IF(I804&gt;=95,"상위 5%",IF(I804&gt;=90,"상위 10%",IF(I804&gt;=80,"상위 20%","X")))</f>
        <v>상위 10%</v>
      </c>
    </row>
    <row r="805" spans="1:10" x14ac:dyDescent="0.3">
      <c r="A805">
        <v>2021</v>
      </c>
      <c r="B805" s="3" t="s">
        <v>5000</v>
      </c>
      <c r="C805" s="3" t="s">
        <v>4748</v>
      </c>
      <c r="D805" s="4">
        <v>4.5279999999999996</v>
      </c>
      <c r="E805" s="3" t="s">
        <v>4460</v>
      </c>
      <c r="F805" s="4">
        <v>19</v>
      </c>
      <c r="G805" s="4">
        <v>133</v>
      </c>
      <c r="H805" s="3">
        <f t="shared" si="24"/>
        <v>0.86466165413533835</v>
      </c>
      <c r="I805" s="3">
        <f t="shared" si="25"/>
        <v>86.36363636363636</v>
      </c>
      <c r="J805" s="3" t="str">
        <f>IF(I805&gt;=95,"상위 5%",IF(I805&gt;=90,"상위 10%",IF(I805&gt;=80,"상위 20%","X")))</f>
        <v>상위 20%</v>
      </c>
    </row>
    <row r="806" spans="1:10" x14ac:dyDescent="0.3">
      <c r="A806">
        <v>2021</v>
      </c>
      <c r="B806" s="3" t="s">
        <v>850</v>
      </c>
      <c r="C806" s="3" t="s">
        <v>3008</v>
      </c>
      <c r="D806" s="4">
        <v>6.609</v>
      </c>
      <c r="E806" s="3" t="s">
        <v>4337</v>
      </c>
      <c r="F806" s="4">
        <v>20</v>
      </c>
      <c r="G806" s="4">
        <v>143</v>
      </c>
      <c r="H806" s="3">
        <f t="shared" si="24"/>
        <v>0.86713286713286708</v>
      </c>
      <c r="I806" s="3">
        <f t="shared" si="25"/>
        <v>86.619718309859138</v>
      </c>
      <c r="J806" s="3" t="str">
        <f>IF(I806&gt;=95,"상위 5%",IF(I806&gt;=90,"상위 10%",IF(I806&gt;=80,"상위 20%","X")))</f>
        <v>상위 20%</v>
      </c>
    </row>
    <row r="807" spans="1:10" x14ac:dyDescent="0.3">
      <c r="A807">
        <v>2021</v>
      </c>
      <c r="B807" s="3" t="s">
        <v>851</v>
      </c>
      <c r="C807" s="3" t="s">
        <v>3009</v>
      </c>
      <c r="D807" s="4">
        <v>7.0330000000000004</v>
      </c>
      <c r="E807" s="3" t="s">
        <v>4406</v>
      </c>
      <c r="F807" s="4">
        <v>8</v>
      </c>
      <c r="G807" s="4">
        <v>74</v>
      </c>
      <c r="H807" s="3">
        <f t="shared" si="24"/>
        <v>0.90540540540540537</v>
      </c>
      <c r="I807" s="3">
        <f t="shared" si="25"/>
        <v>90.410958904109577</v>
      </c>
      <c r="J807" s="3" t="str">
        <f>IF(I807&gt;=95,"상위 5%",IF(I807&gt;=90,"상위 10%",IF(I807&gt;=80,"상위 20%","X")))</f>
        <v>상위 10%</v>
      </c>
    </row>
    <row r="808" spans="1:10" x14ac:dyDescent="0.3">
      <c r="A808">
        <v>2021</v>
      </c>
      <c r="B808" s="3" t="s">
        <v>852</v>
      </c>
      <c r="C808" s="3" t="s">
        <v>3010</v>
      </c>
      <c r="D808" s="4">
        <v>5.6079999999999997</v>
      </c>
      <c r="E808" s="3" t="s">
        <v>681</v>
      </c>
      <c r="F808" s="4">
        <v>20</v>
      </c>
      <c r="G808" s="4">
        <v>166</v>
      </c>
      <c r="H808" s="3">
        <f t="shared" si="24"/>
        <v>0.88554216867469882</v>
      </c>
      <c r="I808" s="3">
        <f t="shared" si="25"/>
        <v>88.484848484848484</v>
      </c>
      <c r="J808" s="3" t="str">
        <f>IF(I808&gt;=95,"상위 5%",IF(I808&gt;=90,"상위 10%",IF(I808&gt;=80,"상위 20%","X")))</f>
        <v>상위 20%</v>
      </c>
    </row>
    <row r="809" spans="1:10" x14ac:dyDescent="0.3">
      <c r="A809">
        <v>2021</v>
      </c>
      <c r="B809" s="3" t="s">
        <v>853</v>
      </c>
      <c r="C809" s="3" t="s">
        <v>3011</v>
      </c>
      <c r="D809" s="4">
        <v>4.7060000000000004</v>
      </c>
      <c r="E809" s="3" t="s">
        <v>4463</v>
      </c>
      <c r="F809" s="4">
        <v>5</v>
      </c>
      <c r="G809" s="4">
        <v>30</v>
      </c>
      <c r="H809" s="3">
        <f t="shared" si="24"/>
        <v>0.8666666666666667</v>
      </c>
      <c r="I809" s="3">
        <f t="shared" si="25"/>
        <v>86.206896551724128</v>
      </c>
      <c r="J809" s="3" t="str">
        <f>IF(I809&gt;=95,"상위 5%",IF(I809&gt;=90,"상위 10%",IF(I809&gt;=80,"상위 20%","X")))</f>
        <v>상위 20%</v>
      </c>
    </row>
    <row r="810" spans="1:10" x14ac:dyDescent="0.3">
      <c r="A810">
        <v>2021</v>
      </c>
      <c r="B810" s="3" t="s">
        <v>854</v>
      </c>
      <c r="C810" s="3" t="s">
        <v>3012</v>
      </c>
      <c r="D810" s="4">
        <v>20.372</v>
      </c>
      <c r="E810" s="3" t="s">
        <v>4463</v>
      </c>
      <c r="F810" s="4">
        <v>1</v>
      </c>
      <c r="G810" s="4">
        <v>30</v>
      </c>
      <c r="H810" s="3">
        <f t="shared" si="24"/>
        <v>1</v>
      </c>
      <c r="I810" s="3">
        <f t="shared" si="25"/>
        <v>100</v>
      </c>
      <c r="J810" s="3" t="str">
        <f>IF(I810&gt;=95,"상위 5%",IF(I810&gt;=90,"상위 10%",IF(I810&gt;=80,"상위 20%","X")))</f>
        <v>상위 5%</v>
      </c>
    </row>
    <row r="811" spans="1:10" x14ac:dyDescent="0.3">
      <c r="A811">
        <v>2021</v>
      </c>
      <c r="B811" s="3" t="s">
        <v>856</v>
      </c>
      <c r="C811" s="3" t="s">
        <v>3014</v>
      </c>
      <c r="D811" s="4">
        <v>7.1870000000000003</v>
      </c>
      <c r="E811" s="3" t="s">
        <v>4328</v>
      </c>
      <c r="F811" s="4">
        <v>7</v>
      </c>
      <c r="G811" s="4">
        <v>110</v>
      </c>
      <c r="H811" s="3">
        <f t="shared" si="24"/>
        <v>0.94545454545454544</v>
      </c>
      <c r="I811" s="3">
        <f t="shared" si="25"/>
        <v>94.495412844036693</v>
      </c>
      <c r="J811" s="3" t="str">
        <f>IF(I811&gt;=95,"상위 5%",IF(I811&gt;=90,"상위 10%",IF(I811&gt;=80,"상위 20%","X")))</f>
        <v>상위 10%</v>
      </c>
    </row>
    <row r="812" spans="1:10" x14ac:dyDescent="0.3">
      <c r="A812">
        <v>2021</v>
      </c>
      <c r="B812" s="3" t="s">
        <v>858</v>
      </c>
      <c r="C812" s="3" t="s">
        <v>3016</v>
      </c>
      <c r="D812" s="4">
        <v>3.343</v>
      </c>
      <c r="E812" s="3" t="s">
        <v>4330</v>
      </c>
      <c r="F812" s="4">
        <v>18</v>
      </c>
      <c r="G812" s="4">
        <v>265</v>
      </c>
      <c r="H812" s="3">
        <f t="shared" si="24"/>
        <v>0.9358490566037736</v>
      </c>
      <c r="I812" s="3">
        <f t="shared" si="25"/>
        <v>93.560606060606062</v>
      </c>
      <c r="J812" s="3" t="str">
        <f>IF(I812&gt;=95,"상위 5%",IF(I812&gt;=90,"상위 10%",IF(I812&gt;=80,"상위 20%","X")))</f>
        <v>상위 10%</v>
      </c>
    </row>
    <row r="813" spans="1:10" x14ac:dyDescent="0.3">
      <c r="A813">
        <v>2021</v>
      </c>
      <c r="B813" s="3" t="s">
        <v>859</v>
      </c>
      <c r="C813" s="3" t="s">
        <v>3017</v>
      </c>
      <c r="D813" s="4">
        <v>7.37</v>
      </c>
      <c r="E813" s="3" t="s">
        <v>4397</v>
      </c>
      <c r="F813" s="4">
        <v>43</v>
      </c>
      <c r="G813" s="4">
        <v>242</v>
      </c>
      <c r="H813" s="3">
        <f t="shared" si="24"/>
        <v>0.82644628099173556</v>
      </c>
      <c r="I813" s="3">
        <f t="shared" si="25"/>
        <v>82.572614107883808</v>
      </c>
      <c r="J813" s="3" t="str">
        <f>IF(I813&gt;=95,"상위 5%",IF(I813&gt;=90,"상위 10%",IF(I813&gt;=80,"상위 20%","X")))</f>
        <v>상위 20%</v>
      </c>
    </row>
    <row r="814" spans="1:10" x14ac:dyDescent="0.3">
      <c r="A814">
        <v>2021</v>
      </c>
      <c r="B814" s="3" t="s">
        <v>860</v>
      </c>
      <c r="C814" s="3" t="s">
        <v>3018</v>
      </c>
      <c r="D814" s="4">
        <v>22.681999999999999</v>
      </c>
      <c r="E814" s="3" t="s">
        <v>4380</v>
      </c>
      <c r="F814" s="4">
        <v>4</v>
      </c>
      <c r="G814" s="4">
        <v>92</v>
      </c>
      <c r="H814" s="3">
        <f t="shared" si="24"/>
        <v>0.96739130434782605</v>
      </c>
      <c r="I814" s="3">
        <f t="shared" si="25"/>
        <v>96.703296703296701</v>
      </c>
      <c r="J814" s="3" t="str">
        <f>IF(I814&gt;=95,"상위 5%",IF(I814&gt;=90,"상위 10%",IF(I814&gt;=80,"상위 20%","X")))</f>
        <v>상위 5%</v>
      </c>
    </row>
    <row r="815" spans="1:10" x14ac:dyDescent="0.3">
      <c r="A815">
        <v>2021</v>
      </c>
      <c r="B815" s="3" t="s">
        <v>861</v>
      </c>
      <c r="C815" s="3" t="s">
        <v>3019</v>
      </c>
      <c r="D815" s="4">
        <v>9.4269999999999996</v>
      </c>
      <c r="E815" s="3" t="s">
        <v>4380</v>
      </c>
      <c r="F815" s="4">
        <v>12</v>
      </c>
      <c r="G815" s="4">
        <v>92</v>
      </c>
      <c r="H815" s="3">
        <f t="shared" si="24"/>
        <v>0.88043478260869568</v>
      </c>
      <c r="I815" s="3">
        <f t="shared" si="25"/>
        <v>87.912087912087912</v>
      </c>
      <c r="J815" s="3" t="str">
        <f>IF(I815&gt;=95,"상위 5%",IF(I815&gt;=90,"상위 10%",IF(I815&gt;=80,"상위 20%","X")))</f>
        <v>상위 20%</v>
      </c>
    </row>
    <row r="816" spans="1:10" x14ac:dyDescent="0.3">
      <c r="A816">
        <v>2021</v>
      </c>
      <c r="B816" s="3" t="s">
        <v>5001</v>
      </c>
      <c r="C816" s="3" t="s">
        <v>4659</v>
      </c>
      <c r="D816" s="4">
        <v>5.25</v>
      </c>
      <c r="E816" s="3" t="s">
        <v>4382</v>
      </c>
      <c r="F816" s="4">
        <v>35</v>
      </c>
      <c r="G816" s="4">
        <v>176</v>
      </c>
      <c r="H816" s="3">
        <f t="shared" si="24"/>
        <v>0.80681818181818177</v>
      </c>
      <c r="I816" s="3">
        <f t="shared" si="25"/>
        <v>80.571428571428569</v>
      </c>
      <c r="J816" s="3" t="str">
        <f>IF(I816&gt;=95,"상위 5%",IF(I816&gt;=90,"상위 10%",IF(I816&gt;=80,"상위 20%","X")))</f>
        <v>상위 20%</v>
      </c>
    </row>
    <row r="817" spans="1:10" x14ac:dyDescent="0.3">
      <c r="A817">
        <v>2021</v>
      </c>
      <c r="B817" s="3" t="s">
        <v>862</v>
      </c>
      <c r="C817" s="3" t="s">
        <v>3020</v>
      </c>
      <c r="D817" s="4">
        <v>11.361000000000001</v>
      </c>
      <c r="E817" s="3" t="s">
        <v>4382</v>
      </c>
      <c r="F817" s="4">
        <v>9</v>
      </c>
      <c r="G817" s="4">
        <v>176</v>
      </c>
      <c r="H817" s="3">
        <f t="shared" si="24"/>
        <v>0.95454545454545459</v>
      </c>
      <c r="I817" s="3">
        <f t="shared" si="25"/>
        <v>95.428571428571431</v>
      </c>
      <c r="J817" s="3" t="str">
        <f>IF(I817&gt;=95,"상위 5%",IF(I817&gt;=90,"상위 10%",IF(I817&gt;=80,"상위 20%","X")))</f>
        <v>상위 5%</v>
      </c>
    </row>
    <row r="818" spans="1:10" x14ac:dyDescent="0.3">
      <c r="A818">
        <v>2021</v>
      </c>
      <c r="B818" s="3" t="s">
        <v>863</v>
      </c>
      <c r="C818" s="3" t="s">
        <v>3021</v>
      </c>
      <c r="D818" s="4">
        <v>7.1029999999999998</v>
      </c>
      <c r="E818" s="3" t="s">
        <v>4382</v>
      </c>
      <c r="F818" s="4">
        <v>19</v>
      </c>
      <c r="G818" s="4">
        <v>176</v>
      </c>
      <c r="H818" s="3">
        <f t="shared" si="24"/>
        <v>0.89772727272727271</v>
      </c>
      <c r="I818" s="3">
        <f t="shared" si="25"/>
        <v>89.714285714285708</v>
      </c>
      <c r="J818" s="3" t="str">
        <f>IF(I818&gt;=95,"상위 5%",IF(I818&gt;=90,"상위 10%",IF(I818&gt;=80,"상위 20%","X")))</f>
        <v>상위 20%</v>
      </c>
    </row>
    <row r="819" spans="1:10" x14ac:dyDescent="0.3">
      <c r="A819">
        <v>2021</v>
      </c>
      <c r="B819" s="3" t="s">
        <v>5002</v>
      </c>
      <c r="C819" s="3" t="s">
        <v>4660</v>
      </c>
      <c r="D819" s="4">
        <v>5.5229999999999997</v>
      </c>
      <c r="E819" s="3" t="s">
        <v>4382</v>
      </c>
      <c r="F819" s="4">
        <v>33</v>
      </c>
      <c r="G819" s="4">
        <v>176</v>
      </c>
      <c r="H819" s="3">
        <f t="shared" si="24"/>
        <v>0.81818181818181823</v>
      </c>
      <c r="I819" s="3">
        <f t="shared" si="25"/>
        <v>81.714285714285722</v>
      </c>
      <c r="J819" s="3" t="str">
        <f>IF(I819&gt;=95,"상위 5%",IF(I819&gt;=90,"상위 10%",IF(I819&gt;=80,"상위 20%","X")))</f>
        <v>상위 20%</v>
      </c>
    </row>
    <row r="820" spans="1:10" x14ac:dyDescent="0.3">
      <c r="A820">
        <v>2021</v>
      </c>
      <c r="B820" s="3" t="s">
        <v>866</v>
      </c>
      <c r="C820" s="3" t="s">
        <v>3024</v>
      </c>
      <c r="D820" s="4">
        <v>8.8219999999999992</v>
      </c>
      <c r="E820" s="3" t="s">
        <v>4382</v>
      </c>
      <c r="F820" s="4">
        <v>15</v>
      </c>
      <c r="G820" s="4">
        <v>176</v>
      </c>
      <c r="H820" s="3">
        <f t="shared" si="24"/>
        <v>0.92045454545454541</v>
      </c>
      <c r="I820" s="3">
        <f t="shared" si="25"/>
        <v>92</v>
      </c>
      <c r="J820" s="3" t="str">
        <f>IF(I820&gt;=95,"상위 5%",IF(I820&gt;=90,"상위 10%",IF(I820&gt;=80,"상위 20%","X")))</f>
        <v>상위 10%</v>
      </c>
    </row>
    <row r="821" spans="1:10" x14ac:dyDescent="0.3">
      <c r="A821">
        <v>2021</v>
      </c>
      <c r="B821" s="3" t="s">
        <v>867</v>
      </c>
      <c r="C821" s="3" t="s">
        <v>3025</v>
      </c>
      <c r="D821" s="4">
        <v>4.2969999999999997</v>
      </c>
      <c r="E821" s="3" t="s">
        <v>4393</v>
      </c>
      <c r="F821" s="4">
        <v>5</v>
      </c>
      <c r="G821" s="4">
        <v>63</v>
      </c>
      <c r="H821" s="3">
        <f t="shared" si="24"/>
        <v>0.93650793650793651</v>
      </c>
      <c r="I821" s="3">
        <f t="shared" si="25"/>
        <v>93.548387096774192</v>
      </c>
      <c r="J821" s="3" t="str">
        <f>IF(I821&gt;=95,"상위 5%",IF(I821&gt;=90,"상위 10%",IF(I821&gt;=80,"상위 20%","X")))</f>
        <v>상위 10%</v>
      </c>
    </row>
    <row r="822" spans="1:10" x14ac:dyDescent="0.3">
      <c r="A822">
        <v>2021</v>
      </c>
      <c r="B822" s="3" t="s">
        <v>868</v>
      </c>
      <c r="C822" s="3" t="s">
        <v>3026</v>
      </c>
      <c r="D822" s="4">
        <v>13.583</v>
      </c>
      <c r="E822" s="3" t="s">
        <v>4433</v>
      </c>
      <c r="F822" s="4">
        <v>5</v>
      </c>
      <c r="G822" s="4">
        <v>159</v>
      </c>
      <c r="H822" s="3">
        <f t="shared" si="24"/>
        <v>0.97484276729559749</v>
      </c>
      <c r="I822" s="3">
        <f t="shared" si="25"/>
        <v>97.468354430379748</v>
      </c>
      <c r="J822" s="3" t="str">
        <f>IF(I822&gt;=95,"상위 5%",IF(I822&gt;=90,"상위 10%",IF(I822&gt;=80,"상위 20%","X")))</f>
        <v>상위 5%</v>
      </c>
    </row>
    <row r="823" spans="1:10" x14ac:dyDescent="0.3">
      <c r="A823">
        <v>2021</v>
      </c>
      <c r="B823" s="3" t="s">
        <v>869</v>
      </c>
      <c r="C823" s="3" t="s">
        <v>3027</v>
      </c>
      <c r="D823" s="4">
        <v>11.117000000000001</v>
      </c>
      <c r="E823" s="3" t="s">
        <v>4382</v>
      </c>
      <c r="F823" s="4">
        <v>10</v>
      </c>
      <c r="G823" s="4">
        <v>176</v>
      </c>
      <c r="H823" s="3">
        <f t="shared" si="24"/>
        <v>0.94886363636363635</v>
      </c>
      <c r="I823" s="3">
        <f t="shared" si="25"/>
        <v>94.857142857142861</v>
      </c>
      <c r="J823" s="3" t="str">
        <f>IF(I823&gt;=95,"상위 5%",IF(I823&gt;=90,"상위 10%",IF(I823&gt;=80,"상위 20%","X")))</f>
        <v>상위 10%</v>
      </c>
    </row>
    <row r="824" spans="1:10" x14ac:dyDescent="0.3">
      <c r="A824">
        <v>2021</v>
      </c>
      <c r="B824" s="3" t="s">
        <v>870</v>
      </c>
      <c r="C824" s="3" t="s">
        <v>3028</v>
      </c>
      <c r="D824" s="4">
        <v>9.0429999999999993</v>
      </c>
      <c r="E824" s="3" t="s">
        <v>4382</v>
      </c>
      <c r="F824" s="4">
        <v>13</v>
      </c>
      <c r="G824" s="4">
        <v>176</v>
      </c>
      <c r="H824" s="3">
        <f t="shared" si="24"/>
        <v>0.93181818181818177</v>
      </c>
      <c r="I824" s="3">
        <f t="shared" si="25"/>
        <v>93.142857142857139</v>
      </c>
      <c r="J824" s="3" t="str">
        <f>IF(I824&gt;=95,"상위 5%",IF(I824&gt;=90,"상위 10%",IF(I824&gt;=80,"상위 20%","X")))</f>
        <v>상위 10%</v>
      </c>
    </row>
    <row r="825" spans="1:10" x14ac:dyDescent="0.3">
      <c r="A825">
        <v>2021</v>
      </c>
      <c r="B825" s="3" t="s">
        <v>871</v>
      </c>
      <c r="C825" s="3" t="s">
        <v>3029</v>
      </c>
      <c r="D825" s="4">
        <v>5.7359999999999998</v>
      </c>
      <c r="E825" s="3" t="s">
        <v>4433</v>
      </c>
      <c r="F825" s="4">
        <v>23</v>
      </c>
      <c r="G825" s="4">
        <v>159</v>
      </c>
      <c r="H825" s="3">
        <f t="shared" si="24"/>
        <v>0.86163522012578619</v>
      </c>
      <c r="I825" s="3">
        <f t="shared" si="25"/>
        <v>86.075949367088612</v>
      </c>
      <c r="J825" s="3" t="str">
        <f>IF(I825&gt;=95,"상위 5%",IF(I825&gt;=90,"상위 10%",IF(I825&gt;=80,"상위 20%","X")))</f>
        <v>상위 20%</v>
      </c>
    </row>
    <row r="826" spans="1:10" x14ac:dyDescent="0.3">
      <c r="A826">
        <v>2021</v>
      </c>
      <c r="B826" s="3" t="s">
        <v>872</v>
      </c>
      <c r="C826" s="3" t="s">
        <v>3030</v>
      </c>
      <c r="D826" s="4">
        <v>7.6909999999999998</v>
      </c>
      <c r="E826" s="3" t="s">
        <v>4382</v>
      </c>
      <c r="F826" s="4">
        <v>17</v>
      </c>
      <c r="G826" s="4">
        <v>176</v>
      </c>
      <c r="H826" s="3">
        <f t="shared" si="24"/>
        <v>0.90909090909090906</v>
      </c>
      <c r="I826" s="3">
        <f t="shared" si="25"/>
        <v>90.857142857142861</v>
      </c>
      <c r="J826" s="3" t="str">
        <f>IF(I826&gt;=95,"상위 5%",IF(I826&gt;=90,"상위 10%",IF(I826&gt;=80,"상위 20%","X")))</f>
        <v>상위 10%</v>
      </c>
    </row>
    <row r="827" spans="1:10" x14ac:dyDescent="0.3">
      <c r="A827">
        <v>2021</v>
      </c>
      <c r="B827" s="3" t="s">
        <v>873</v>
      </c>
      <c r="C827" s="3" t="s">
        <v>3031</v>
      </c>
      <c r="D827" s="4">
        <v>4.407</v>
      </c>
      <c r="E827" s="3" t="s">
        <v>4357</v>
      </c>
      <c r="F827" s="4">
        <v>32</v>
      </c>
      <c r="G827" s="4">
        <v>200</v>
      </c>
      <c r="H827" s="3">
        <f t="shared" si="24"/>
        <v>0.84499999999999997</v>
      </c>
      <c r="I827" s="3">
        <f t="shared" si="25"/>
        <v>84.422110552763812</v>
      </c>
      <c r="J827" s="3" t="str">
        <f>IF(I827&gt;=95,"상위 5%",IF(I827&gt;=90,"상위 10%",IF(I827&gt;=80,"상위 20%","X")))</f>
        <v>상위 20%</v>
      </c>
    </row>
    <row r="828" spans="1:10" x14ac:dyDescent="0.3">
      <c r="A828">
        <v>2021</v>
      </c>
      <c r="B828" s="3" t="s">
        <v>874</v>
      </c>
      <c r="C828" s="3" t="s">
        <v>3032</v>
      </c>
      <c r="D828" s="4">
        <v>4.8890000000000002</v>
      </c>
      <c r="E828" s="3" t="s">
        <v>4357</v>
      </c>
      <c r="F828" s="4">
        <v>26</v>
      </c>
      <c r="G828" s="4">
        <v>200</v>
      </c>
      <c r="H828" s="3">
        <f t="shared" si="24"/>
        <v>0.875</v>
      </c>
      <c r="I828" s="3">
        <f t="shared" si="25"/>
        <v>87.437185929648237</v>
      </c>
      <c r="J828" s="3" t="str">
        <f>IF(I828&gt;=95,"상위 5%",IF(I828&gt;=90,"상위 10%",IF(I828&gt;=80,"상위 20%","X")))</f>
        <v>상위 20%</v>
      </c>
    </row>
    <row r="829" spans="1:10" x14ac:dyDescent="0.3">
      <c r="A829">
        <v>2021</v>
      </c>
      <c r="B829" s="3" t="s">
        <v>876</v>
      </c>
      <c r="C829" s="3" t="s">
        <v>3034</v>
      </c>
      <c r="D829" s="4">
        <v>5.5670000000000002</v>
      </c>
      <c r="E829" s="3" t="s">
        <v>4457</v>
      </c>
      <c r="F829" s="4">
        <v>6</v>
      </c>
      <c r="G829" s="4">
        <v>88</v>
      </c>
      <c r="H829" s="3">
        <f t="shared" si="24"/>
        <v>0.94318181818181823</v>
      </c>
      <c r="I829" s="3">
        <f t="shared" si="25"/>
        <v>94.252873563218387</v>
      </c>
      <c r="J829" s="3" t="str">
        <f>IF(I829&gt;=95,"상위 5%",IF(I829&gt;=90,"상위 10%",IF(I829&gt;=80,"상위 20%","X")))</f>
        <v>상위 10%</v>
      </c>
    </row>
    <row r="830" spans="1:10" x14ac:dyDescent="0.3">
      <c r="A830">
        <v>2021</v>
      </c>
      <c r="B830" s="3" t="s">
        <v>5003</v>
      </c>
      <c r="C830" s="3" t="s">
        <v>4757</v>
      </c>
      <c r="D830" s="4">
        <v>4.7370000000000001</v>
      </c>
      <c r="E830" s="3" t="s">
        <v>4457</v>
      </c>
      <c r="F830" s="4">
        <v>11</v>
      </c>
      <c r="G830" s="4">
        <v>88</v>
      </c>
      <c r="H830" s="3">
        <f t="shared" si="24"/>
        <v>0.88636363636363635</v>
      </c>
      <c r="I830" s="3">
        <f t="shared" si="25"/>
        <v>88.505747126436788</v>
      </c>
      <c r="J830" s="3" t="str">
        <f>IF(I830&gt;=95,"상위 5%",IF(I830&gt;=90,"상위 10%",IF(I830&gt;=80,"상위 20%","X")))</f>
        <v>상위 20%</v>
      </c>
    </row>
    <row r="831" spans="1:10" x14ac:dyDescent="0.3">
      <c r="A831">
        <v>2021</v>
      </c>
      <c r="B831" s="3" t="s">
        <v>877</v>
      </c>
      <c r="C831" s="3" t="s">
        <v>3035</v>
      </c>
      <c r="D831" s="4">
        <v>5.01</v>
      </c>
      <c r="E831" s="3" t="s">
        <v>4457</v>
      </c>
      <c r="F831" s="4">
        <v>9</v>
      </c>
      <c r="G831" s="4">
        <v>88</v>
      </c>
      <c r="H831" s="3">
        <f t="shared" si="24"/>
        <v>0.90909090909090906</v>
      </c>
      <c r="I831" s="3">
        <f t="shared" si="25"/>
        <v>90.804597701149419</v>
      </c>
      <c r="J831" s="3" t="str">
        <f>IF(I831&gt;=95,"상위 5%",IF(I831&gt;=90,"상위 10%",IF(I831&gt;=80,"상위 20%","X")))</f>
        <v>상위 10%</v>
      </c>
    </row>
    <row r="832" spans="1:10" x14ac:dyDescent="0.3">
      <c r="A832">
        <v>2021</v>
      </c>
      <c r="B832" s="3" t="s">
        <v>878</v>
      </c>
      <c r="C832" s="3" t="s">
        <v>3036</v>
      </c>
      <c r="D832" s="4">
        <v>6.1139999999999999</v>
      </c>
      <c r="E832" s="3" t="s">
        <v>4435</v>
      </c>
      <c r="F832" s="4">
        <v>3</v>
      </c>
      <c r="G832" s="4">
        <v>37</v>
      </c>
      <c r="H832" s="3">
        <f t="shared" si="24"/>
        <v>0.94594594594594594</v>
      </c>
      <c r="I832" s="3">
        <f t="shared" si="25"/>
        <v>94.444444444444443</v>
      </c>
      <c r="J832" s="3" t="str">
        <f>IF(I832&gt;=95,"상위 5%",IF(I832&gt;=90,"상위 10%",IF(I832&gt;=80,"상위 20%","X")))</f>
        <v>상위 10%</v>
      </c>
    </row>
    <row r="833" spans="1:10" x14ac:dyDescent="0.3">
      <c r="A833">
        <v>2021</v>
      </c>
      <c r="B833" s="3" t="s">
        <v>879</v>
      </c>
      <c r="C833" s="3" t="s">
        <v>3037</v>
      </c>
      <c r="D833" s="4">
        <v>4.5289999999999999</v>
      </c>
      <c r="E833" s="3" t="s">
        <v>4379</v>
      </c>
      <c r="F833" s="4">
        <v>41</v>
      </c>
      <c r="G833" s="4">
        <v>203</v>
      </c>
      <c r="H833" s="3">
        <f t="shared" si="24"/>
        <v>0.80295566502463056</v>
      </c>
      <c r="I833" s="3">
        <f t="shared" si="25"/>
        <v>80.198019801980209</v>
      </c>
      <c r="J833" s="3" t="str">
        <f>IF(I833&gt;=95,"상위 5%",IF(I833&gt;=90,"상위 10%",IF(I833&gt;=80,"상위 20%","X")))</f>
        <v>상위 20%</v>
      </c>
    </row>
    <row r="834" spans="1:10" x14ac:dyDescent="0.3">
      <c r="A834">
        <v>2021</v>
      </c>
      <c r="B834" s="3" t="s">
        <v>880</v>
      </c>
      <c r="C834" s="3" t="s">
        <v>3038</v>
      </c>
      <c r="D834" s="4">
        <v>4.7990000000000004</v>
      </c>
      <c r="E834" s="3" t="s">
        <v>4357</v>
      </c>
      <c r="F834" s="4">
        <v>29</v>
      </c>
      <c r="G834" s="4">
        <v>200</v>
      </c>
      <c r="H834" s="3">
        <f t="shared" ref="H834:H897" si="26">(G834-F834+1)/G834</f>
        <v>0.86</v>
      </c>
      <c r="I834" s="3">
        <f t="shared" ref="I834:I897" si="27">((G834*H834-1)/(G834-1))*100</f>
        <v>85.929648241206024</v>
      </c>
      <c r="J834" s="3" t="str">
        <f>IF(I834&gt;=95,"상위 5%",IF(I834&gt;=90,"상위 10%",IF(I834&gt;=80,"상위 20%","X")))</f>
        <v>상위 20%</v>
      </c>
    </row>
    <row r="835" spans="1:10" x14ac:dyDescent="0.3">
      <c r="A835">
        <v>2021</v>
      </c>
      <c r="B835" s="3" t="s">
        <v>881</v>
      </c>
      <c r="C835" s="3" t="s">
        <v>3039</v>
      </c>
      <c r="D835" s="4">
        <v>5.399</v>
      </c>
      <c r="E835" s="3" t="s">
        <v>881</v>
      </c>
      <c r="F835" s="4">
        <v>1</v>
      </c>
      <c r="G835" s="4">
        <v>47</v>
      </c>
      <c r="H835" s="3">
        <f t="shared" si="26"/>
        <v>1</v>
      </c>
      <c r="I835" s="3">
        <f t="shared" si="27"/>
        <v>100</v>
      </c>
      <c r="J835" s="3" t="str">
        <f>IF(I835&gt;=95,"상위 5%",IF(I835&gt;=90,"상위 10%",IF(I835&gt;=80,"상위 20%","X")))</f>
        <v>상위 5%</v>
      </c>
    </row>
    <row r="836" spans="1:10" x14ac:dyDescent="0.3">
      <c r="A836">
        <v>2021</v>
      </c>
      <c r="B836" s="3" t="s">
        <v>883</v>
      </c>
      <c r="C836" s="3" t="s">
        <v>3041</v>
      </c>
      <c r="D836" s="4">
        <v>2.1480000000000001</v>
      </c>
      <c r="E836" s="3" t="s">
        <v>4343</v>
      </c>
      <c r="F836" s="4">
        <v>31</v>
      </c>
      <c r="G836" s="4">
        <v>330</v>
      </c>
      <c r="H836" s="3">
        <f t="shared" si="26"/>
        <v>0.90909090909090906</v>
      </c>
      <c r="I836" s="3">
        <f t="shared" si="27"/>
        <v>90.881458966565347</v>
      </c>
      <c r="J836" s="3" t="str">
        <f>IF(I836&gt;=95,"상위 5%",IF(I836&gt;=90,"상위 10%",IF(I836&gt;=80,"상위 20%","X")))</f>
        <v>상위 10%</v>
      </c>
    </row>
    <row r="837" spans="1:10" x14ac:dyDescent="0.3">
      <c r="A837">
        <v>2021</v>
      </c>
      <c r="B837" s="3" t="s">
        <v>884</v>
      </c>
      <c r="C837" s="3" t="s">
        <v>3042</v>
      </c>
      <c r="D837" s="4">
        <v>1.5629999999999999</v>
      </c>
      <c r="E837" s="3" t="s">
        <v>4343</v>
      </c>
      <c r="F837" s="4">
        <v>65</v>
      </c>
      <c r="G837" s="4">
        <v>330</v>
      </c>
      <c r="H837" s="3">
        <f t="shared" si="26"/>
        <v>0.80606060606060603</v>
      </c>
      <c r="I837" s="3">
        <f t="shared" si="27"/>
        <v>80.547112462006083</v>
      </c>
      <c r="J837" s="3" t="str">
        <f>IF(I837&gt;=95,"상위 5%",IF(I837&gt;=90,"상위 10%",IF(I837&gt;=80,"상위 20%","X")))</f>
        <v>상위 20%</v>
      </c>
    </row>
    <row r="838" spans="1:10" x14ac:dyDescent="0.3">
      <c r="A838">
        <v>2021</v>
      </c>
      <c r="B838" s="3" t="s">
        <v>886</v>
      </c>
      <c r="C838" s="3" t="s">
        <v>3044</v>
      </c>
      <c r="D838" s="4">
        <v>4.72</v>
      </c>
      <c r="E838" s="3" t="s">
        <v>4357</v>
      </c>
      <c r="F838" s="4">
        <v>31</v>
      </c>
      <c r="G838" s="4">
        <v>200</v>
      </c>
      <c r="H838" s="3">
        <f t="shared" si="26"/>
        <v>0.85</v>
      </c>
      <c r="I838" s="3">
        <f t="shared" si="27"/>
        <v>84.924623115577887</v>
      </c>
      <c r="J838" s="3" t="str">
        <f>IF(I838&gt;=95,"상위 5%",IF(I838&gt;=90,"상위 10%",IF(I838&gt;=80,"상위 20%","X")))</f>
        <v>상위 20%</v>
      </c>
    </row>
    <row r="839" spans="1:10" x14ac:dyDescent="0.3">
      <c r="A839">
        <v>2021</v>
      </c>
      <c r="B839" s="3" t="s">
        <v>887</v>
      </c>
      <c r="C839" s="3" t="s">
        <v>3045</v>
      </c>
      <c r="D839" s="4">
        <v>6.8529999999999998</v>
      </c>
      <c r="E839" s="3" t="s">
        <v>4357</v>
      </c>
      <c r="F839" s="4">
        <v>8</v>
      </c>
      <c r="G839" s="4">
        <v>200</v>
      </c>
      <c r="H839" s="3">
        <f t="shared" si="26"/>
        <v>0.96499999999999997</v>
      </c>
      <c r="I839" s="3">
        <f t="shared" si="27"/>
        <v>96.482412060301499</v>
      </c>
      <c r="J839" s="3" t="str">
        <f>IF(I839&gt;=95,"상위 5%",IF(I839&gt;=90,"상위 10%",IF(I839&gt;=80,"상위 20%","X")))</f>
        <v>상위 5%</v>
      </c>
    </row>
    <row r="840" spans="1:10" x14ac:dyDescent="0.3">
      <c r="A840">
        <v>2021</v>
      </c>
      <c r="B840" s="3" t="s">
        <v>888</v>
      </c>
      <c r="C840" s="3" t="s">
        <v>3046</v>
      </c>
      <c r="D840" s="4">
        <v>6.1349999999999998</v>
      </c>
      <c r="E840" s="3" t="s">
        <v>4357</v>
      </c>
      <c r="F840" s="4">
        <v>13</v>
      </c>
      <c r="G840" s="4">
        <v>200</v>
      </c>
      <c r="H840" s="3">
        <f t="shared" si="26"/>
        <v>0.94</v>
      </c>
      <c r="I840" s="3">
        <f t="shared" si="27"/>
        <v>93.969849246231149</v>
      </c>
      <c r="J840" s="3" t="str">
        <f>IF(I840&gt;=95,"상위 5%",IF(I840&gt;=90,"상위 10%",IF(I840&gt;=80,"상위 20%","X")))</f>
        <v>상위 10%</v>
      </c>
    </row>
    <row r="841" spans="1:10" x14ac:dyDescent="0.3">
      <c r="A841">
        <v>2021</v>
      </c>
      <c r="B841" s="3" t="s">
        <v>889</v>
      </c>
      <c r="C841" s="3" t="s">
        <v>3047</v>
      </c>
      <c r="D841" s="4">
        <v>5.4580000000000002</v>
      </c>
      <c r="E841" s="3" t="s">
        <v>4341</v>
      </c>
      <c r="F841" s="4">
        <v>6</v>
      </c>
      <c r="G841" s="4">
        <v>41</v>
      </c>
      <c r="H841" s="3">
        <f t="shared" si="26"/>
        <v>0.87804878048780488</v>
      </c>
      <c r="I841" s="3">
        <f t="shared" si="27"/>
        <v>87.5</v>
      </c>
      <c r="J841" s="3" t="str">
        <f>IF(I841&gt;=95,"상위 5%",IF(I841&gt;=90,"상위 10%",IF(I841&gt;=80,"상위 20%","X")))</f>
        <v>상위 20%</v>
      </c>
    </row>
    <row r="842" spans="1:10" x14ac:dyDescent="0.3">
      <c r="A842">
        <v>2021</v>
      </c>
      <c r="B842" s="3" t="s">
        <v>5004</v>
      </c>
      <c r="C842" s="3" t="s">
        <v>4512</v>
      </c>
      <c r="D842" s="4">
        <v>5.2919999999999998</v>
      </c>
      <c r="E842" s="3" t="s">
        <v>4357</v>
      </c>
      <c r="F842" s="4">
        <v>21</v>
      </c>
      <c r="G842" s="4">
        <v>200</v>
      </c>
      <c r="H842" s="3">
        <f t="shared" si="26"/>
        <v>0.9</v>
      </c>
      <c r="I842" s="3">
        <f t="shared" si="27"/>
        <v>89.949748743718601</v>
      </c>
      <c r="J842" s="3" t="str">
        <f>IF(I842&gt;=95,"상위 5%",IF(I842&gt;=90,"상위 10%",IF(I842&gt;=80,"상위 20%","X")))</f>
        <v>상위 20%</v>
      </c>
    </row>
    <row r="843" spans="1:10" x14ac:dyDescent="0.3">
      <c r="A843">
        <v>2021</v>
      </c>
      <c r="B843" s="3" t="s">
        <v>5005</v>
      </c>
      <c r="C843" s="3" t="s">
        <v>4574</v>
      </c>
      <c r="D843" s="4">
        <v>7.7130000000000001</v>
      </c>
      <c r="E843" s="3" t="s">
        <v>4368</v>
      </c>
      <c r="F843" s="4">
        <v>5</v>
      </c>
      <c r="G843" s="4">
        <v>53</v>
      </c>
      <c r="H843" s="3">
        <f t="shared" si="26"/>
        <v>0.92452830188679247</v>
      </c>
      <c r="I843" s="3">
        <f t="shared" si="27"/>
        <v>92.307692307692307</v>
      </c>
      <c r="J843" s="3" t="str">
        <f>IF(I843&gt;=95,"상위 5%",IF(I843&gt;=90,"상위 10%",IF(I843&gt;=80,"상위 20%","X")))</f>
        <v>상위 10%</v>
      </c>
    </row>
    <row r="844" spans="1:10" x14ac:dyDescent="0.3">
      <c r="A844">
        <v>2021</v>
      </c>
      <c r="B844" s="3" t="s">
        <v>891</v>
      </c>
      <c r="C844" s="3" t="s">
        <v>3049</v>
      </c>
      <c r="D844" s="4">
        <v>6.524</v>
      </c>
      <c r="E844" s="3" t="s">
        <v>4401</v>
      </c>
      <c r="F844" s="4">
        <v>10</v>
      </c>
      <c r="G844" s="4">
        <v>72</v>
      </c>
      <c r="H844" s="3">
        <f t="shared" si="26"/>
        <v>0.875</v>
      </c>
      <c r="I844" s="3">
        <f t="shared" si="27"/>
        <v>87.323943661971825</v>
      </c>
      <c r="J844" s="3" t="str">
        <f>IF(I844&gt;=95,"상위 5%",IF(I844&gt;=90,"상위 10%",IF(I844&gt;=80,"상위 20%","X")))</f>
        <v>상위 20%</v>
      </c>
    </row>
    <row r="845" spans="1:10" x14ac:dyDescent="0.3">
      <c r="A845">
        <v>2021</v>
      </c>
      <c r="B845" s="3" t="s">
        <v>892</v>
      </c>
      <c r="C845" s="3" t="s">
        <v>3050</v>
      </c>
      <c r="D845" s="4">
        <v>6.2380000000000004</v>
      </c>
      <c r="E845" s="3" t="s">
        <v>4458</v>
      </c>
      <c r="F845" s="4">
        <v>3</v>
      </c>
      <c r="G845" s="4">
        <v>50</v>
      </c>
      <c r="H845" s="3">
        <f t="shared" si="26"/>
        <v>0.96</v>
      </c>
      <c r="I845" s="3">
        <f t="shared" si="27"/>
        <v>95.918367346938766</v>
      </c>
      <c r="J845" s="3" t="str">
        <f>IF(I845&gt;=95,"상위 5%",IF(I845&gt;=90,"상위 10%",IF(I845&gt;=80,"상위 20%","X")))</f>
        <v>상위 5%</v>
      </c>
    </row>
    <row r="846" spans="1:10" x14ac:dyDescent="0.3">
      <c r="A846">
        <v>2021</v>
      </c>
      <c r="B846" s="3" t="s">
        <v>893</v>
      </c>
      <c r="C846" s="3" t="s">
        <v>3051</v>
      </c>
      <c r="D846" s="4">
        <v>7.452</v>
      </c>
      <c r="E846" s="3" t="s">
        <v>4345</v>
      </c>
      <c r="F846" s="4">
        <v>33</v>
      </c>
      <c r="G846" s="4">
        <v>273</v>
      </c>
      <c r="H846" s="3">
        <f t="shared" si="26"/>
        <v>0.88278388278388276</v>
      </c>
      <c r="I846" s="3">
        <f t="shared" si="27"/>
        <v>88.235294117647058</v>
      </c>
      <c r="J846" s="3" t="str">
        <f>IF(I846&gt;=95,"상위 5%",IF(I846&gt;=90,"상위 10%",IF(I846&gt;=80,"상위 20%","X")))</f>
        <v>상위 20%</v>
      </c>
    </row>
    <row r="847" spans="1:10" x14ac:dyDescent="0.3">
      <c r="A847">
        <v>2021</v>
      </c>
      <c r="B847" s="3" t="s">
        <v>894</v>
      </c>
      <c r="C847" s="3" t="s">
        <v>3052</v>
      </c>
      <c r="D847" s="4">
        <v>5.1139999999999999</v>
      </c>
      <c r="E847" s="3" t="s">
        <v>4458</v>
      </c>
      <c r="F847" s="4">
        <v>6</v>
      </c>
      <c r="G847" s="4">
        <v>50</v>
      </c>
      <c r="H847" s="3">
        <f t="shared" si="26"/>
        <v>0.9</v>
      </c>
      <c r="I847" s="3">
        <f t="shared" si="27"/>
        <v>89.795918367346943</v>
      </c>
      <c r="J847" s="3" t="str">
        <f>IF(I847&gt;=95,"상위 5%",IF(I847&gt;=90,"상위 10%",IF(I847&gt;=80,"상위 20%","X")))</f>
        <v>상위 20%</v>
      </c>
    </row>
    <row r="848" spans="1:10" x14ac:dyDescent="0.3">
      <c r="A848">
        <v>2021</v>
      </c>
      <c r="B848" s="3" t="s">
        <v>895</v>
      </c>
      <c r="C848" s="3" t="s">
        <v>3053</v>
      </c>
      <c r="D848" s="4">
        <v>5.7030000000000003</v>
      </c>
      <c r="E848" s="3" t="s">
        <v>4357</v>
      </c>
      <c r="F848" s="4">
        <v>19</v>
      </c>
      <c r="G848" s="4">
        <v>200</v>
      </c>
      <c r="H848" s="3">
        <f t="shared" si="26"/>
        <v>0.91</v>
      </c>
      <c r="I848" s="3">
        <f t="shared" si="27"/>
        <v>90.954773869346738</v>
      </c>
      <c r="J848" s="3" t="str">
        <f>IF(I848&gt;=95,"상위 5%",IF(I848&gt;=90,"상위 10%",IF(I848&gt;=80,"상위 20%","X")))</f>
        <v>상위 10%</v>
      </c>
    </row>
    <row r="849" spans="1:10" x14ac:dyDescent="0.3">
      <c r="A849">
        <v>2021</v>
      </c>
      <c r="B849" s="3" t="s">
        <v>896</v>
      </c>
      <c r="C849" s="3" t="s">
        <v>3054</v>
      </c>
      <c r="D849" s="4">
        <v>10.863</v>
      </c>
      <c r="E849" s="3" t="s">
        <v>4392</v>
      </c>
      <c r="F849" s="4">
        <v>1</v>
      </c>
      <c r="G849" s="4">
        <v>60</v>
      </c>
      <c r="H849" s="3">
        <f t="shared" si="26"/>
        <v>1</v>
      </c>
      <c r="I849" s="3">
        <f t="shared" si="27"/>
        <v>100</v>
      </c>
      <c r="J849" s="3" t="str">
        <f>IF(I849&gt;=95,"상위 5%",IF(I849&gt;=90,"상위 10%",IF(I849&gt;=80,"상위 20%","X")))</f>
        <v>상위 5%</v>
      </c>
    </row>
    <row r="850" spans="1:10" x14ac:dyDescent="0.3">
      <c r="A850">
        <v>2021</v>
      </c>
      <c r="B850" s="3" t="s">
        <v>897</v>
      </c>
      <c r="C850" s="3" t="s">
        <v>3055</v>
      </c>
      <c r="D850" s="4">
        <v>4.7450000000000001</v>
      </c>
      <c r="E850" s="3" t="s">
        <v>4354</v>
      </c>
      <c r="F850" s="4">
        <v>11</v>
      </c>
      <c r="G850" s="4">
        <v>91</v>
      </c>
      <c r="H850" s="3">
        <f t="shared" si="26"/>
        <v>0.89010989010989006</v>
      </c>
      <c r="I850" s="3">
        <f t="shared" si="27"/>
        <v>88.888888888888886</v>
      </c>
      <c r="J850" s="3" t="str">
        <f>IF(I850&gt;=95,"상위 5%",IF(I850&gt;=90,"상위 10%",IF(I850&gt;=80,"상위 20%","X")))</f>
        <v>상위 20%</v>
      </c>
    </row>
    <row r="851" spans="1:10" x14ac:dyDescent="0.3">
      <c r="A851">
        <v>2021</v>
      </c>
      <c r="B851" s="3" t="s">
        <v>898</v>
      </c>
      <c r="C851" s="3" t="s">
        <v>3056</v>
      </c>
      <c r="D851" s="4">
        <v>7.1479999999999997</v>
      </c>
      <c r="E851" s="3" t="s">
        <v>4458</v>
      </c>
      <c r="F851" s="4">
        <v>2</v>
      </c>
      <c r="G851" s="4">
        <v>50</v>
      </c>
      <c r="H851" s="3">
        <f t="shared" si="26"/>
        <v>0.98</v>
      </c>
      <c r="I851" s="3">
        <f t="shared" si="27"/>
        <v>97.959183673469383</v>
      </c>
      <c r="J851" s="3" t="str">
        <f>IF(I851&gt;=95,"상위 5%",IF(I851&gt;=90,"상위 10%",IF(I851&gt;=80,"상위 20%","X")))</f>
        <v>상위 5%</v>
      </c>
    </row>
    <row r="852" spans="1:10" x14ac:dyDescent="0.3">
      <c r="A852">
        <v>2021</v>
      </c>
      <c r="B852" s="3" t="s">
        <v>899</v>
      </c>
      <c r="C852" s="3" t="s">
        <v>3057</v>
      </c>
      <c r="D852" s="4">
        <v>9.5229999999999997</v>
      </c>
      <c r="E852" s="3" t="s">
        <v>4373</v>
      </c>
      <c r="F852" s="4">
        <v>16</v>
      </c>
      <c r="G852" s="4">
        <v>274</v>
      </c>
      <c r="H852" s="3">
        <f t="shared" si="26"/>
        <v>0.94525547445255476</v>
      </c>
      <c r="I852" s="3">
        <f t="shared" si="27"/>
        <v>94.505494505494497</v>
      </c>
      <c r="J852" s="3" t="str">
        <f>IF(I852&gt;=95,"상위 5%",IF(I852&gt;=90,"상위 10%",IF(I852&gt;=80,"상위 20%","X")))</f>
        <v>상위 10%</v>
      </c>
    </row>
    <row r="853" spans="1:10" x14ac:dyDescent="0.3">
      <c r="A853">
        <v>2021</v>
      </c>
      <c r="B853" s="3" t="s">
        <v>900</v>
      </c>
      <c r="C853" s="3" t="s">
        <v>3058</v>
      </c>
      <c r="D853" s="4">
        <v>7.7720000000000002</v>
      </c>
      <c r="E853" s="3" t="s">
        <v>4408</v>
      </c>
      <c r="F853" s="4">
        <v>6</v>
      </c>
      <c r="G853" s="4">
        <v>143</v>
      </c>
      <c r="H853" s="3">
        <f t="shared" si="26"/>
        <v>0.965034965034965</v>
      </c>
      <c r="I853" s="3">
        <f t="shared" si="27"/>
        <v>96.478873239436624</v>
      </c>
      <c r="J853" s="3" t="str">
        <f>IF(I853&gt;=95,"상위 5%",IF(I853&gt;=90,"상위 10%",IF(I853&gt;=80,"상위 20%","X")))</f>
        <v>상위 5%</v>
      </c>
    </row>
    <row r="854" spans="1:10" x14ac:dyDescent="0.3">
      <c r="A854">
        <v>2021</v>
      </c>
      <c r="B854" s="3" t="s">
        <v>902</v>
      </c>
      <c r="C854" s="3" t="s">
        <v>3060</v>
      </c>
      <c r="D854" s="4">
        <v>6.0510000000000002</v>
      </c>
      <c r="E854" s="3" t="s">
        <v>4357</v>
      </c>
      <c r="F854" s="4">
        <v>14</v>
      </c>
      <c r="G854" s="4">
        <v>200</v>
      </c>
      <c r="H854" s="3">
        <f t="shared" si="26"/>
        <v>0.93500000000000005</v>
      </c>
      <c r="I854" s="3">
        <f t="shared" si="27"/>
        <v>93.467336683417088</v>
      </c>
      <c r="J854" s="3" t="str">
        <f>IF(I854&gt;=95,"상위 5%",IF(I854&gt;=90,"상위 10%",IF(I854&gt;=80,"상위 20%","X")))</f>
        <v>상위 10%</v>
      </c>
    </row>
    <row r="855" spans="1:10" x14ac:dyDescent="0.3">
      <c r="A855">
        <v>2021</v>
      </c>
      <c r="B855" s="3" t="s">
        <v>903</v>
      </c>
      <c r="C855" s="3" t="s">
        <v>3061</v>
      </c>
      <c r="D855" s="4">
        <v>10.182</v>
      </c>
      <c r="E855" s="3" t="s">
        <v>4444</v>
      </c>
      <c r="F855" s="4">
        <v>2</v>
      </c>
      <c r="G855" s="4">
        <v>44</v>
      </c>
      <c r="H855" s="3">
        <f t="shared" si="26"/>
        <v>0.97727272727272729</v>
      </c>
      <c r="I855" s="3">
        <f t="shared" si="27"/>
        <v>97.674418604651152</v>
      </c>
      <c r="J855" s="3" t="str">
        <f>IF(I855&gt;=95,"상위 5%",IF(I855&gt;=90,"상위 10%",IF(I855&gt;=80,"상위 20%","X")))</f>
        <v>상위 5%</v>
      </c>
    </row>
    <row r="856" spans="1:10" x14ac:dyDescent="0.3">
      <c r="A856">
        <v>2021</v>
      </c>
      <c r="B856" s="3" t="s">
        <v>904</v>
      </c>
      <c r="C856" s="3" t="s">
        <v>3062</v>
      </c>
      <c r="D856" s="4">
        <v>8.2070000000000007</v>
      </c>
      <c r="E856" s="3" t="s">
        <v>4337</v>
      </c>
      <c r="F856" s="4">
        <v>13</v>
      </c>
      <c r="G856" s="4">
        <v>143</v>
      </c>
      <c r="H856" s="3">
        <f t="shared" si="26"/>
        <v>0.91608391608391604</v>
      </c>
      <c r="I856" s="3">
        <f t="shared" si="27"/>
        <v>91.549295774647888</v>
      </c>
      <c r="J856" s="3" t="str">
        <f>IF(I856&gt;=95,"상위 5%",IF(I856&gt;=90,"상위 10%",IF(I856&gt;=80,"상위 20%","X")))</f>
        <v>상위 10%</v>
      </c>
    </row>
    <row r="857" spans="1:10" x14ac:dyDescent="0.3">
      <c r="A857">
        <v>2021</v>
      </c>
      <c r="B857" s="3" t="s">
        <v>905</v>
      </c>
      <c r="C857" s="3" t="s">
        <v>3063</v>
      </c>
      <c r="D857" s="4">
        <v>23.059000000000001</v>
      </c>
      <c r="E857" s="3" t="s">
        <v>4380</v>
      </c>
      <c r="F857" s="4">
        <v>3</v>
      </c>
      <c r="G857" s="4">
        <v>92</v>
      </c>
      <c r="H857" s="3">
        <f t="shared" si="26"/>
        <v>0.97826086956521741</v>
      </c>
      <c r="I857" s="3">
        <f t="shared" si="27"/>
        <v>97.802197802197796</v>
      </c>
      <c r="J857" s="3" t="str">
        <f>IF(I857&gt;=95,"상위 5%",IF(I857&gt;=90,"상위 10%",IF(I857&gt;=80,"상위 20%","X")))</f>
        <v>상위 5%</v>
      </c>
    </row>
    <row r="858" spans="1:10" x14ac:dyDescent="0.3">
      <c r="A858">
        <v>2021</v>
      </c>
      <c r="B858" s="3" t="s">
        <v>906</v>
      </c>
      <c r="C858" s="3" t="s">
        <v>3064</v>
      </c>
      <c r="D858" s="4">
        <v>10.244999999999999</v>
      </c>
      <c r="E858" s="3" t="s">
        <v>4410</v>
      </c>
      <c r="F858" s="4">
        <v>11</v>
      </c>
      <c r="G858" s="4">
        <v>136</v>
      </c>
      <c r="H858" s="3">
        <f t="shared" si="26"/>
        <v>0.92647058823529416</v>
      </c>
      <c r="I858" s="3">
        <f t="shared" si="27"/>
        <v>92.592592592592595</v>
      </c>
      <c r="J858" s="3" t="str">
        <f>IF(I858&gt;=95,"상위 5%",IF(I858&gt;=90,"상위 10%",IF(I858&gt;=80,"상위 20%","X")))</f>
        <v>상위 10%</v>
      </c>
    </row>
    <row r="859" spans="1:10" x14ac:dyDescent="0.3">
      <c r="A859">
        <v>2021</v>
      </c>
      <c r="B859" s="3" t="s">
        <v>907</v>
      </c>
      <c r="C859" s="3" t="s">
        <v>3065</v>
      </c>
      <c r="D859" s="4">
        <v>5.4820000000000002</v>
      </c>
      <c r="E859" s="3" t="s">
        <v>4385</v>
      </c>
      <c r="F859" s="4">
        <v>8</v>
      </c>
      <c r="G859" s="4">
        <v>83</v>
      </c>
      <c r="H859" s="3">
        <f t="shared" si="26"/>
        <v>0.91566265060240959</v>
      </c>
      <c r="I859" s="3">
        <f t="shared" si="27"/>
        <v>91.463414634146346</v>
      </c>
      <c r="J859" s="3" t="str">
        <f>IF(I859&gt;=95,"상위 5%",IF(I859&gt;=90,"상위 10%",IF(I859&gt;=80,"상위 20%","X")))</f>
        <v>상위 10%</v>
      </c>
    </row>
    <row r="860" spans="1:10" x14ac:dyDescent="0.3">
      <c r="A860">
        <v>2021</v>
      </c>
      <c r="B860" s="3" t="s">
        <v>908</v>
      </c>
      <c r="C860" s="3" t="s">
        <v>3066</v>
      </c>
      <c r="D860" s="4">
        <v>9.9410000000000007</v>
      </c>
      <c r="E860" s="3" t="s">
        <v>4381</v>
      </c>
      <c r="F860" s="4">
        <v>8</v>
      </c>
      <c r="G860" s="4">
        <v>76</v>
      </c>
      <c r="H860" s="3">
        <f t="shared" si="26"/>
        <v>0.90789473684210531</v>
      </c>
      <c r="I860" s="3">
        <f t="shared" si="27"/>
        <v>90.666666666666657</v>
      </c>
      <c r="J860" s="3" t="str">
        <f>IF(I860&gt;=95,"상위 5%",IF(I860&gt;=90,"상위 10%",IF(I860&gt;=80,"상위 20%","X")))</f>
        <v>상위 10%</v>
      </c>
    </row>
    <row r="861" spans="1:10" x14ac:dyDescent="0.3">
      <c r="A861">
        <v>2021</v>
      </c>
      <c r="B861" s="3" t="s">
        <v>909</v>
      </c>
      <c r="C861" s="3" t="s">
        <v>3067</v>
      </c>
      <c r="D861" s="4">
        <v>4.2729999999999997</v>
      </c>
      <c r="E861" s="3" t="s">
        <v>4359</v>
      </c>
      <c r="F861" s="4">
        <v>10</v>
      </c>
      <c r="G861" s="4">
        <v>110</v>
      </c>
      <c r="H861" s="3">
        <f t="shared" si="26"/>
        <v>0.91818181818181821</v>
      </c>
      <c r="I861" s="3">
        <f t="shared" si="27"/>
        <v>91.743119266055047</v>
      </c>
      <c r="J861" s="3" t="str">
        <f>IF(I861&gt;=95,"상위 5%",IF(I861&gt;=90,"상위 10%",IF(I861&gt;=80,"상위 20%","X")))</f>
        <v>상위 10%</v>
      </c>
    </row>
    <row r="862" spans="1:10" x14ac:dyDescent="0.3">
      <c r="A862">
        <v>2021</v>
      </c>
      <c r="B862" s="3" t="s">
        <v>5006</v>
      </c>
      <c r="C862" s="3" t="s">
        <v>4662</v>
      </c>
      <c r="D862" s="4">
        <v>2.6829999999999998</v>
      </c>
      <c r="E862" s="3" t="s">
        <v>4375</v>
      </c>
      <c r="F862" s="4">
        <v>4</v>
      </c>
      <c r="G862" s="4">
        <v>16</v>
      </c>
      <c r="H862" s="3">
        <f t="shared" si="26"/>
        <v>0.8125</v>
      </c>
      <c r="I862" s="3">
        <f t="shared" si="27"/>
        <v>80</v>
      </c>
      <c r="J862" s="3" t="str">
        <f>IF(I862&gt;=95,"상위 5%",IF(I862&gt;=90,"상위 10%",IF(I862&gt;=80,"상위 20%","X")))</f>
        <v>상위 20%</v>
      </c>
    </row>
    <row r="863" spans="1:10" x14ac:dyDescent="0.3">
      <c r="A863">
        <v>2021</v>
      </c>
      <c r="B863" s="3" t="s">
        <v>4764</v>
      </c>
      <c r="C863" s="3" t="s">
        <v>4765</v>
      </c>
      <c r="D863" s="4">
        <v>5.8869999999999996</v>
      </c>
      <c r="E863" s="3" t="s">
        <v>4372</v>
      </c>
      <c r="F863" s="4">
        <v>31</v>
      </c>
      <c r="G863" s="4">
        <v>208</v>
      </c>
      <c r="H863" s="3">
        <f t="shared" si="26"/>
        <v>0.85576923076923073</v>
      </c>
      <c r="I863" s="3">
        <f t="shared" si="27"/>
        <v>85.507246376811594</v>
      </c>
      <c r="J863" s="3" t="str">
        <f>IF(I863&gt;=95,"상위 5%",IF(I863&gt;=90,"상위 10%",IF(I863&gt;=80,"상위 20%","X")))</f>
        <v>상위 20%</v>
      </c>
    </row>
    <row r="864" spans="1:10" x14ac:dyDescent="0.3">
      <c r="A864">
        <v>2021</v>
      </c>
      <c r="B864" s="3" t="s">
        <v>911</v>
      </c>
      <c r="C864" s="3" t="s">
        <v>3069</v>
      </c>
      <c r="D864" s="4">
        <v>6.3010000000000002</v>
      </c>
      <c r="E864" s="3" t="s">
        <v>4437</v>
      </c>
      <c r="F864" s="4">
        <v>6</v>
      </c>
      <c r="G864" s="4">
        <v>107</v>
      </c>
      <c r="H864" s="3">
        <f t="shared" si="26"/>
        <v>0.95327102803738317</v>
      </c>
      <c r="I864" s="3">
        <f t="shared" si="27"/>
        <v>95.283018867924525</v>
      </c>
      <c r="J864" s="3" t="str">
        <f>IF(I864&gt;=95,"상위 5%",IF(I864&gt;=90,"상위 10%",IF(I864&gt;=80,"상위 20%","X")))</f>
        <v>상위 5%</v>
      </c>
    </row>
    <row r="865" spans="1:10" x14ac:dyDescent="0.3">
      <c r="A865">
        <v>2021</v>
      </c>
      <c r="B865" s="3" t="s">
        <v>912</v>
      </c>
      <c r="C865" s="3" t="s">
        <v>3070</v>
      </c>
      <c r="D865" s="4">
        <v>4.2670000000000003</v>
      </c>
      <c r="E865" s="3" t="s">
        <v>4407</v>
      </c>
      <c r="F865" s="4">
        <v>12</v>
      </c>
      <c r="G865" s="4">
        <v>77</v>
      </c>
      <c r="H865" s="3">
        <f t="shared" si="26"/>
        <v>0.8571428571428571</v>
      </c>
      <c r="I865" s="3">
        <f t="shared" si="27"/>
        <v>85.526315789473685</v>
      </c>
      <c r="J865" s="3" t="str">
        <f>IF(I865&gt;=95,"상위 5%",IF(I865&gt;=90,"상위 10%",IF(I865&gt;=80,"상위 20%","X")))</f>
        <v>상위 20%</v>
      </c>
    </row>
    <row r="866" spans="1:10" x14ac:dyDescent="0.3">
      <c r="A866">
        <v>2021</v>
      </c>
      <c r="B866" s="3" t="s">
        <v>5007</v>
      </c>
      <c r="C866" s="3" t="s">
        <v>4766</v>
      </c>
      <c r="D866" s="4">
        <v>4.7960000000000003</v>
      </c>
      <c r="E866" s="3" t="s">
        <v>4379</v>
      </c>
      <c r="F866" s="4">
        <v>36</v>
      </c>
      <c r="G866" s="4">
        <v>203</v>
      </c>
      <c r="H866" s="3">
        <f t="shared" si="26"/>
        <v>0.82758620689655171</v>
      </c>
      <c r="I866" s="3">
        <f t="shared" si="27"/>
        <v>82.67326732673267</v>
      </c>
      <c r="J866" s="3" t="str">
        <f>IF(I866&gt;=95,"상위 5%",IF(I866&gt;=90,"상위 10%",IF(I866&gt;=80,"상위 20%","X")))</f>
        <v>상위 20%</v>
      </c>
    </row>
    <row r="867" spans="1:10" x14ac:dyDescent="0.3">
      <c r="A867">
        <v>2021</v>
      </c>
      <c r="B867" s="3" t="s">
        <v>914</v>
      </c>
      <c r="C867" s="3" t="s">
        <v>3072</v>
      </c>
      <c r="D867" s="4">
        <v>3.2080000000000002</v>
      </c>
      <c r="E867" s="3" t="s">
        <v>4425</v>
      </c>
      <c r="F867" s="4">
        <v>3</v>
      </c>
      <c r="G867" s="4">
        <v>27</v>
      </c>
      <c r="H867" s="3">
        <f t="shared" si="26"/>
        <v>0.92592592592592593</v>
      </c>
      <c r="I867" s="3">
        <f t="shared" si="27"/>
        <v>92.307692307692307</v>
      </c>
      <c r="J867" s="3" t="str">
        <f>IF(I867&gt;=95,"상위 5%",IF(I867&gt;=90,"상위 10%",IF(I867&gt;=80,"상위 20%","X")))</f>
        <v>상위 10%</v>
      </c>
    </row>
    <row r="868" spans="1:10" x14ac:dyDescent="0.3">
      <c r="A868">
        <v>2021</v>
      </c>
      <c r="B868" s="3" t="s">
        <v>916</v>
      </c>
      <c r="C868" s="3" t="s">
        <v>3074</v>
      </c>
      <c r="D868" s="4">
        <v>6.343</v>
      </c>
      <c r="E868" s="3" t="s">
        <v>4429</v>
      </c>
      <c r="F868" s="4">
        <v>27</v>
      </c>
      <c r="G868" s="4">
        <v>142</v>
      </c>
      <c r="H868" s="3">
        <f t="shared" si="26"/>
        <v>0.81690140845070425</v>
      </c>
      <c r="I868" s="3">
        <f t="shared" si="27"/>
        <v>81.560283687943254</v>
      </c>
      <c r="J868" s="3" t="str">
        <f>IF(I868&gt;=95,"상위 5%",IF(I868&gt;=90,"상위 10%",IF(I868&gt;=80,"상위 20%","X")))</f>
        <v>상위 20%</v>
      </c>
    </row>
    <row r="869" spans="1:10" x14ac:dyDescent="0.3">
      <c r="A869">
        <v>2021</v>
      </c>
      <c r="B869" s="3" t="s">
        <v>4664</v>
      </c>
      <c r="C869" s="3" t="s">
        <v>4665</v>
      </c>
      <c r="D869" s="4">
        <v>5.7530000000000001</v>
      </c>
      <c r="E869" s="3" t="s">
        <v>4410</v>
      </c>
      <c r="F869" s="4">
        <v>27</v>
      </c>
      <c r="G869" s="4">
        <v>136</v>
      </c>
      <c r="H869" s="3">
        <f t="shared" si="26"/>
        <v>0.80882352941176472</v>
      </c>
      <c r="I869" s="3">
        <f t="shared" si="27"/>
        <v>80.740740740740748</v>
      </c>
      <c r="J869" s="3" t="str">
        <f>IF(I869&gt;=95,"상위 5%",IF(I869&gt;=90,"상위 10%",IF(I869&gt;=80,"상위 20%","X")))</f>
        <v>상위 20%</v>
      </c>
    </row>
    <row r="870" spans="1:10" x14ac:dyDescent="0.3">
      <c r="A870">
        <v>2021</v>
      </c>
      <c r="B870" s="3" t="s">
        <v>918</v>
      </c>
      <c r="C870" s="3" t="s">
        <v>3076</v>
      </c>
      <c r="D870" s="4">
        <v>7.2930000000000001</v>
      </c>
      <c r="E870" s="3" t="s">
        <v>2057</v>
      </c>
      <c r="F870" s="4">
        <v>8</v>
      </c>
      <c r="G870" s="4">
        <v>211</v>
      </c>
      <c r="H870" s="3">
        <f t="shared" si="26"/>
        <v>0.96682464454976302</v>
      </c>
      <c r="I870" s="3">
        <f t="shared" si="27"/>
        <v>96.666666666666671</v>
      </c>
      <c r="J870" s="3" t="str">
        <f>IF(I870&gt;=95,"상위 5%",IF(I870&gt;=90,"상위 10%",IF(I870&gt;=80,"상위 20%","X")))</f>
        <v>상위 5%</v>
      </c>
    </row>
    <row r="871" spans="1:10" x14ac:dyDescent="0.3">
      <c r="A871">
        <v>2021</v>
      </c>
      <c r="B871" s="3" t="s">
        <v>919</v>
      </c>
      <c r="C871" s="3" t="s">
        <v>3077</v>
      </c>
      <c r="D871" s="4">
        <v>17.425000000000001</v>
      </c>
      <c r="E871" s="3" t="s">
        <v>4380</v>
      </c>
      <c r="F871" s="4">
        <v>6</v>
      </c>
      <c r="G871" s="4">
        <v>92</v>
      </c>
      <c r="H871" s="3">
        <f t="shared" si="26"/>
        <v>0.94565217391304346</v>
      </c>
      <c r="I871" s="3">
        <f t="shared" si="27"/>
        <v>94.505494505494497</v>
      </c>
      <c r="J871" s="3" t="str">
        <f>IF(I871&gt;=95,"상위 5%",IF(I871&gt;=90,"상위 10%",IF(I871&gt;=80,"상위 20%","X")))</f>
        <v>상위 10%</v>
      </c>
    </row>
    <row r="872" spans="1:10" x14ac:dyDescent="0.3">
      <c r="A872">
        <v>2021</v>
      </c>
      <c r="B872" s="3" t="s">
        <v>5008</v>
      </c>
      <c r="C872" s="3" t="s">
        <v>4767</v>
      </c>
      <c r="D872" s="4">
        <v>4.7389999999999999</v>
      </c>
      <c r="E872" s="3" t="s">
        <v>2057</v>
      </c>
      <c r="F872" s="4">
        <v>29</v>
      </c>
      <c r="G872" s="4">
        <v>211</v>
      </c>
      <c r="H872" s="3">
        <f t="shared" si="26"/>
        <v>0.86729857819905209</v>
      </c>
      <c r="I872" s="3">
        <f t="shared" si="27"/>
        <v>86.666666666666671</v>
      </c>
      <c r="J872" s="3" t="str">
        <f>IF(I872&gt;=95,"상위 5%",IF(I872&gt;=90,"상위 10%",IF(I872&gt;=80,"상위 20%","X")))</f>
        <v>상위 20%</v>
      </c>
    </row>
    <row r="873" spans="1:10" x14ac:dyDescent="0.3">
      <c r="A873">
        <v>2021</v>
      </c>
      <c r="B873" s="3" t="s">
        <v>5009</v>
      </c>
      <c r="C873" s="3" t="s">
        <v>4768</v>
      </c>
      <c r="D873" s="4">
        <v>3.992</v>
      </c>
      <c r="E873" s="3" t="s">
        <v>4335</v>
      </c>
      <c r="F873" s="4">
        <v>18</v>
      </c>
      <c r="G873" s="4">
        <v>99</v>
      </c>
      <c r="H873" s="3">
        <f t="shared" si="26"/>
        <v>0.82828282828282829</v>
      </c>
      <c r="I873" s="3">
        <f t="shared" si="27"/>
        <v>82.653061224489804</v>
      </c>
      <c r="J873" s="3" t="str">
        <f>IF(I873&gt;=95,"상위 5%",IF(I873&gt;=90,"상위 10%",IF(I873&gt;=80,"상위 20%","X")))</f>
        <v>상위 20%</v>
      </c>
    </row>
    <row r="874" spans="1:10" x14ac:dyDescent="0.3">
      <c r="A874">
        <v>2021</v>
      </c>
      <c r="B874" s="3" t="s">
        <v>5010</v>
      </c>
      <c r="C874" s="3" t="s">
        <v>4769</v>
      </c>
      <c r="D874" s="4">
        <v>4.7140000000000004</v>
      </c>
      <c r="E874" s="3" t="s">
        <v>4427</v>
      </c>
      <c r="F874" s="4">
        <v>42</v>
      </c>
      <c r="G874" s="4">
        <v>273</v>
      </c>
      <c r="H874" s="3">
        <f t="shared" si="26"/>
        <v>0.8498168498168498</v>
      </c>
      <c r="I874" s="3">
        <f t="shared" si="27"/>
        <v>84.92647058823529</v>
      </c>
      <c r="J874" s="3" t="str">
        <f>IF(I874&gt;=95,"상위 5%",IF(I874&gt;=90,"상위 10%",IF(I874&gt;=80,"상위 20%","X")))</f>
        <v>상위 20%</v>
      </c>
    </row>
    <row r="875" spans="1:10" x14ac:dyDescent="0.3">
      <c r="A875">
        <v>2021</v>
      </c>
      <c r="B875" s="3" t="s">
        <v>920</v>
      </c>
      <c r="C875" s="3" t="s">
        <v>3078</v>
      </c>
      <c r="D875" s="4">
        <v>4.3040000000000003</v>
      </c>
      <c r="E875" s="3" t="s">
        <v>4465</v>
      </c>
      <c r="F875" s="4">
        <v>1</v>
      </c>
      <c r="G875" s="4">
        <v>9</v>
      </c>
      <c r="H875" s="3">
        <f t="shared" si="26"/>
        <v>1</v>
      </c>
      <c r="I875" s="3">
        <f t="shared" si="27"/>
        <v>100</v>
      </c>
      <c r="J875" s="3" t="str">
        <f>IF(I875&gt;=95,"상위 5%",IF(I875&gt;=90,"상위 10%",IF(I875&gt;=80,"상위 20%","X")))</f>
        <v>상위 5%</v>
      </c>
    </row>
    <row r="876" spans="1:10" x14ac:dyDescent="0.3">
      <c r="A876">
        <v>2021</v>
      </c>
      <c r="B876" s="3" t="s">
        <v>5011</v>
      </c>
      <c r="C876" s="3" t="s">
        <v>4770</v>
      </c>
      <c r="D876" s="4">
        <v>2.2589999999999999</v>
      </c>
      <c r="E876" s="3" t="s">
        <v>4456</v>
      </c>
      <c r="F876" s="4">
        <v>11</v>
      </c>
      <c r="G876" s="4">
        <v>54</v>
      </c>
      <c r="H876" s="3">
        <f t="shared" si="26"/>
        <v>0.81481481481481477</v>
      </c>
      <c r="I876" s="3">
        <f t="shared" si="27"/>
        <v>81.132075471698116</v>
      </c>
      <c r="J876" s="3" t="str">
        <f>IF(I876&gt;=95,"상위 5%",IF(I876&gt;=90,"상위 10%",IF(I876&gt;=80,"상위 20%","X")))</f>
        <v>상위 20%</v>
      </c>
    </row>
    <row r="877" spans="1:10" x14ac:dyDescent="0.3">
      <c r="A877">
        <v>2021</v>
      </c>
      <c r="B877" s="3" t="s">
        <v>921</v>
      </c>
      <c r="C877" s="3" t="s">
        <v>3079</v>
      </c>
      <c r="D877" s="4">
        <v>2.3929999999999998</v>
      </c>
      <c r="E877" s="3" t="s">
        <v>4442</v>
      </c>
      <c r="F877" s="4">
        <v>5</v>
      </c>
      <c r="G877" s="4">
        <v>22</v>
      </c>
      <c r="H877" s="3">
        <f t="shared" si="26"/>
        <v>0.81818181818181823</v>
      </c>
      <c r="I877" s="3">
        <f t="shared" si="27"/>
        <v>80.952380952380949</v>
      </c>
      <c r="J877" s="3" t="str">
        <f>IF(I877&gt;=95,"상위 5%",IF(I877&gt;=90,"상위 10%",IF(I877&gt;=80,"상위 20%","X")))</f>
        <v>상위 20%</v>
      </c>
    </row>
    <row r="878" spans="1:10" x14ac:dyDescent="0.3">
      <c r="A878">
        <v>2021</v>
      </c>
      <c r="B878" s="3" t="s">
        <v>5012</v>
      </c>
      <c r="C878" s="3" t="s">
        <v>4667</v>
      </c>
      <c r="D878" s="4">
        <v>3.032</v>
      </c>
      <c r="E878" s="3" t="s">
        <v>4378</v>
      </c>
      <c r="F878" s="4">
        <v>5</v>
      </c>
      <c r="G878" s="4">
        <v>37</v>
      </c>
      <c r="H878" s="3">
        <f t="shared" si="26"/>
        <v>0.89189189189189189</v>
      </c>
      <c r="I878" s="3">
        <f t="shared" si="27"/>
        <v>88.888888888888886</v>
      </c>
      <c r="J878" s="3" t="str">
        <f>IF(I878&gt;=95,"상위 5%",IF(I878&gt;=90,"상위 10%",IF(I878&gt;=80,"상위 20%","X")))</f>
        <v>상위 20%</v>
      </c>
    </row>
    <row r="879" spans="1:10" x14ac:dyDescent="0.3">
      <c r="A879">
        <v>2021</v>
      </c>
      <c r="B879" s="3" t="s">
        <v>923</v>
      </c>
      <c r="C879" s="3" t="s">
        <v>3081</v>
      </c>
      <c r="D879" s="4">
        <v>6.7930000000000001</v>
      </c>
      <c r="E879" s="3" t="s">
        <v>4378</v>
      </c>
      <c r="F879" s="4">
        <v>1</v>
      </c>
      <c r="G879" s="4">
        <v>37</v>
      </c>
      <c r="H879" s="3">
        <f t="shared" si="26"/>
        <v>1</v>
      </c>
      <c r="I879" s="3">
        <f t="shared" si="27"/>
        <v>100</v>
      </c>
      <c r="J879" s="3" t="str">
        <f>IF(I879&gt;=95,"상위 5%",IF(I879&gt;=90,"상위 10%",IF(I879&gt;=80,"상위 20%","X")))</f>
        <v>상위 5%</v>
      </c>
    </row>
    <row r="880" spans="1:10" x14ac:dyDescent="0.3">
      <c r="A880">
        <v>2021</v>
      </c>
      <c r="B880" s="3" t="s">
        <v>925</v>
      </c>
      <c r="C880" s="3" t="s">
        <v>3083</v>
      </c>
      <c r="D880" s="4">
        <v>5.0380000000000003</v>
      </c>
      <c r="E880" s="3" t="s">
        <v>4482</v>
      </c>
      <c r="F880" s="4">
        <v>3</v>
      </c>
      <c r="G880" s="4">
        <v>14</v>
      </c>
      <c r="H880" s="3">
        <f t="shared" si="26"/>
        <v>0.8571428571428571</v>
      </c>
      <c r="I880" s="3">
        <f t="shared" si="27"/>
        <v>84.615384615384613</v>
      </c>
      <c r="J880" s="3" t="str">
        <f>IF(I880&gt;=95,"상위 5%",IF(I880&gt;=90,"상위 10%",IF(I880&gt;=80,"상위 20%","X")))</f>
        <v>상위 20%</v>
      </c>
    </row>
    <row r="881" spans="1:10" x14ac:dyDescent="0.3">
      <c r="A881">
        <v>2021</v>
      </c>
      <c r="B881" s="3" t="s">
        <v>927</v>
      </c>
      <c r="C881" s="3" t="s">
        <v>3085</v>
      </c>
      <c r="D881" s="4">
        <v>5.6950000000000003</v>
      </c>
      <c r="E881" s="3" t="s">
        <v>4433</v>
      </c>
      <c r="F881" s="4">
        <v>24</v>
      </c>
      <c r="G881" s="4">
        <v>159</v>
      </c>
      <c r="H881" s="3">
        <f t="shared" si="26"/>
        <v>0.85534591194968557</v>
      </c>
      <c r="I881" s="3">
        <f t="shared" si="27"/>
        <v>85.443037974683548</v>
      </c>
      <c r="J881" s="3" t="str">
        <f>IF(I881&gt;=95,"상위 5%",IF(I881&gt;=90,"상위 10%",IF(I881&gt;=80,"상위 20%","X")))</f>
        <v>상위 20%</v>
      </c>
    </row>
    <row r="882" spans="1:10" x14ac:dyDescent="0.3">
      <c r="A882">
        <v>2021</v>
      </c>
      <c r="B882" s="3" t="s">
        <v>929</v>
      </c>
      <c r="C882" s="3" t="s">
        <v>3087</v>
      </c>
      <c r="D882" s="4">
        <v>6.15</v>
      </c>
      <c r="E882" s="3" t="s">
        <v>4382</v>
      </c>
      <c r="F882" s="4">
        <v>23</v>
      </c>
      <c r="G882" s="4">
        <v>176</v>
      </c>
      <c r="H882" s="3">
        <f t="shared" si="26"/>
        <v>0.875</v>
      </c>
      <c r="I882" s="3">
        <f t="shared" si="27"/>
        <v>87.428571428571431</v>
      </c>
      <c r="J882" s="3" t="str">
        <f>IF(I882&gt;=95,"상위 5%",IF(I882&gt;=90,"상위 10%",IF(I882&gt;=80,"상위 20%","X")))</f>
        <v>상위 20%</v>
      </c>
    </row>
    <row r="883" spans="1:10" x14ac:dyDescent="0.3">
      <c r="A883">
        <v>2021</v>
      </c>
      <c r="B883" s="3" t="s">
        <v>930</v>
      </c>
      <c r="C883" s="3" t="s">
        <v>3088</v>
      </c>
      <c r="D883" s="4">
        <v>6.9180000000000001</v>
      </c>
      <c r="E883" s="3" t="s">
        <v>4385</v>
      </c>
      <c r="F883" s="4">
        <v>6</v>
      </c>
      <c r="G883" s="4">
        <v>83</v>
      </c>
      <c r="H883" s="3">
        <f t="shared" si="26"/>
        <v>0.93975903614457834</v>
      </c>
      <c r="I883" s="3">
        <f t="shared" si="27"/>
        <v>93.902439024390233</v>
      </c>
      <c r="J883" s="3" t="str">
        <f>IF(I883&gt;=95,"상위 5%",IF(I883&gt;=90,"상위 10%",IF(I883&gt;=80,"상위 20%","X")))</f>
        <v>상위 10%</v>
      </c>
    </row>
    <row r="884" spans="1:10" x14ac:dyDescent="0.3">
      <c r="A884">
        <v>2021</v>
      </c>
      <c r="B884" s="3" t="s">
        <v>931</v>
      </c>
      <c r="C884" s="3" t="s">
        <v>3089</v>
      </c>
      <c r="D884" s="4">
        <v>15.61</v>
      </c>
      <c r="E884" s="3" t="s">
        <v>4385</v>
      </c>
      <c r="F884" s="4">
        <v>1</v>
      </c>
      <c r="G884" s="4">
        <v>83</v>
      </c>
      <c r="H884" s="3">
        <f t="shared" si="26"/>
        <v>1</v>
      </c>
      <c r="I884" s="3">
        <f t="shared" si="27"/>
        <v>100</v>
      </c>
      <c r="J884" s="3" t="str">
        <f>IF(I884&gt;=95,"상위 5%",IF(I884&gt;=90,"상위 10%",IF(I884&gt;=80,"상위 20%","X")))</f>
        <v>상위 5%</v>
      </c>
    </row>
    <row r="885" spans="1:10" x14ac:dyDescent="0.3">
      <c r="A885">
        <v>2021</v>
      </c>
      <c r="B885" s="3" t="s">
        <v>932</v>
      </c>
      <c r="C885" s="3" t="s">
        <v>3090</v>
      </c>
      <c r="D885" s="4">
        <v>4.75</v>
      </c>
      <c r="E885" s="3" t="s">
        <v>4328</v>
      </c>
      <c r="F885" s="4">
        <v>14</v>
      </c>
      <c r="G885" s="4">
        <v>110</v>
      </c>
      <c r="H885" s="3">
        <f t="shared" si="26"/>
        <v>0.88181818181818183</v>
      </c>
      <c r="I885" s="3">
        <f t="shared" si="27"/>
        <v>88.073394495412856</v>
      </c>
      <c r="J885" s="3" t="str">
        <f>IF(I885&gt;=95,"상위 5%",IF(I885&gt;=90,"상위 10%",IF(I885&gt;=80,"상위 20%","X")))</f>
        <v>상위 20%</v>
      </c>
    </row>
    <row r="886" spans="1:10" x14ac:dyDescent="0.3">
      <c r="A886">
        <v>2021</v>
      </c>
      <c r="B886" s="3" t="s">
        <v>935</v>
      </c>
      <c r="C886" s="3" t="s">
        <v>3093</v>
      </c>
      <c r="D886" s="4">
        <v>5.7480000000000002</v>
      </c>
      <c r="E886" s="3" t="s">
        <v>4367</v>
      </c>
      <c r="F886" s="4">
        <v>7</v>
      </c>
      <c r="G886" s="4">
        <v>98</v>
      </c>
      <c r="H886" s="3">
        <f t="shared" si="26"/>
        <v>0.93877551020408168</v>
      </c>
      <c r="I886" s="3">
        <f t="shared" si="27"/>
        <v>93.814432989690715</v>
      </c>
      <c r="J886" s="3" t="str">
        <f>IF(I886&gt;=95,"상위 5%",IF(I886&gt;=90,"상위 10%",IF(I886&gt;=80,"상위 20%","X")))</f>
        <v>상위 10%</v>
      </c>
    </row>
    <row r="887" spans="1:10" x14ac:dyDescent="0.3">
      <c r="A887">
        <v>2021</v>
      </c>
      <c r="B887" s="3" t="s">
        <v>936</v>
      </c>
      <c r="C887" s="3" t="s">
        <v>3094</v>
      </c>
      <c r="D887" s="4">
        <v>4.1559999999999997</v>
      </c>
      <c r="E887" s="3" t="s">
        <v>4342</v>
      </c>
      <c r="F887" s="4">
        <v>12</v>
      </c>
      <c r="G887" s="4">
        <v>80</v>
      </c>
      <c r="H887" s="3">
        <f t="shared" si="26"/>
        <v>0.86250000000000004</v>
      </c>
      <c r="I887" s="3">
        <f t="shared" si="27"/>
        <v>86.075949367088612</v>
      </c>
      <c r="J887" s="3" t="str">
        <f>IF(I887&gt;=95,"상위 5%",IF(I887&gt;=90,"상위 10%",IF(I887&gt;=80,"상위 20%","X")))</f>
        <v>상위 20%</v>
      </c>
    </row>
    <row r="888" spans="1:10" x14ac:dyDescent="0.3">
      <c r="A888">
        <v>2021</v>
      </c>
      <c r="B888" s="3" t="s">
        <v>937</v>
      </c>
      <c r="C888" s="3" t="s">
        <v>3095</v>
      </c>
      <c r="D888" s="4">
        <v>10.19</v>
      </c>
      <c r="E888" s="3" t="s">
        <v>4390</v>
      </c>
      <c r="F888" s="4">
        <v>3</v>
      </c>
      <c r="G888" s="4">
        <v>65</v>
      </c>
      <c r="H888" s="3">
        <f t="shared" si="26"/>
        <v>0.96923076923076923</v>
      </c>
      <c r="I888" s="3">
        <f t="shared" si="27"/>
        <v>96.875</v>
      </c>
      <c r="J888" s="3" t="str">
        <f>IF(I888&gt;=95,"상위 5%",IF(I888&gt;=90,"상위 10%",IF(I888&gt;=80,"상위 20%","X")))</f>
        <v>상위 5%</v>
      </c>
    </row>
    <row r="889" spans="1:10" x14ac:dyDescent="0.3">
      <c r="A889">
        <v>2021</v>
      </c>
      <c r="B889" s="3" t="s">
        <v>938</v>
      </c>
      <c r="C889" s="3" t="s">
        <v>3096</v>
      </c>
      <c r="D889" s="4">
        <v>2.5169999999999999</v>
      </c>
      <c r="E889" s="3" t="s">
        <v>4426</v>
      </c>
      <c r="F889" s="4">
        <v>1</v>
      </c>
      <c r="G889" s="4">
        <v>28</v>
      </c>
      <c r="H889" s="3">
        <f t="shared" si="26"/>
        <v>1</v>
      </c>
      <c r="I889" s="3">
        <f t="shared" si="27"/>
        <v>100</v>
      </c>
      <c r="J889" s="3" t="str">
        <f>IF(I889&gt;=95,"상위 5%",IF(I889&gt;=90,"상위 10%",IF(I889&gt;=80,"상위 20%","X")))</f>
        <v>상위 5%</v>
      </c>
    </row>
    <row r="890" spans="1:10" x14ac:dyDescent="0.3">
      <c r="A890">
        <v>2021</v>
      </c>
      <c r="B890" s="3" t="s">
        <v>939</v>
      </c>
      <c r="C890" s="3" t="s">
        <v>3097</v>
      </c>
      <c r="D890" s="4">
        <v>3.593</v>
      </c>
      <c r="E890" s="3" t="s">
        <v>1740</v>
      </c>
      <c r="F890" s="4">
        <v>9</v>
      </c>
      <c r="G890" s="4">
        <v>64</v>
      </c>
      <c r="H890" s="3">
        <f t="shared" si="26"/>
        <v>0.875</v>
      </c>
      <c r="I890" s="3">
        <f t="shared" si="27"/>
        <v>87.301587301587304</v>
      </c>
      <c r="J890" s="3" t="str">
        <f>IF(I890&gt;=95,"상위 5%",IF(I890&gt;=90,"상위 10%",IF(I890&gt;=80,"상위 20%","X")))</f>
        <v>상위 20%</v>
      </c>
    </row>
    <row r="891" spans="1:10" x14ac:dyDescent="0.3">
      <c r="A891">
        <v>2021</v>
      </c>
      <c r="B891" s="3" t="s">
        <v>940</v>
      </c>
      <c r="C891" s="3" t="s">
        <v>3098</v>
      </c>
      <c r="D891" s="4">
        <v>9.6189999999999998</v>
      </c>
      <c r="E891" s="3" t="s">
        <v>4453</v>
      </c>
      <c r="F891" s="4">
        <v>5</v>
      </c>
      <c r="G891" s="4">
        <v>91</v>
      </c>
      <c r="H891" s="3">
        <f t="shared" si="26"/>
        <v>0.95604395604395609</v>
      </c>
      <c r="I891" s="3">
        <f t="shared" si="27"/>
        <v>95.555555555555557</v>
      </c>
      <c r="J891" s="3" t="str">
        <f>IF(I891&gt;=95,"상위 5%",IF(I891&gt;=90,"상위 10%",IF(I891&gt;=80,"상위 20%","X")))</f>
        <v>상위 5%</v>
      </c>
    </row>
    <row r="892" spans="1:10" x14ac:dyDescent="0.3">
      <c r="A892">
        <v>2021</v>
      </c>
      <c r="B892" s="3" t="s">
        <v>942</v>
      </c>
      <c r="C892" s="3" t="s">
        <v>3100</v>
      </c>
      <c r="D892" s="4">
        <v>11.356</v>
      </c>
      <c r="E892" s="3" t="s">
        <v>4422</v>
      </c>
      <c r="F892" s="4">
        <v>7</v>
      </c>
      <c r="G892" s="4">
        <v>139</v>
      </c>
      <c r="H892" s="3">
        <f t="shared" si="26"/>
        <v>0.95683453237410077</v>
      </c>
      <c r="I892" s="3">
        <f t="shared" si="27"/>
        <v>95.652173913043484</v>
      </c>
      <c r="J892" s="3" t="str">
        <f>IF(I892&gt;=95,"상위 5%",IF(I892&gt;=90,"상위 10%",IF(I892&gt;=80,"상위 20%","X")))</f>
        <v>상위 5%</v>
      </c>
    </row>
    <row r="893" spans="1:10" x14ac:dyDescent="0.3">
      <c r="A893">
        <v>2021</v>
      </c>
      <c r="B893" s="3" t="s">
        <v>944</v>
      </c>
      <c r="C893" s="3" t="s">
        <v>3102</v>
      </c>
      <c r="D893" s="4">
        <v>11.119</v>
      </c>
      <c r="E893" s="3" t="s">
        <v>4412</v>
      </c>
      <c r="F893" s="4">
        <v>3</v>
      </c>
      <c r="G893" s="4">
        <v>63</v>
      </c>
      <c r="H893" s="3">
        <f t="shared" si="26"/>
        <v>0.96825396825396826</v>
      </c>
      <c r="I893" s="3">
        <f t="shared" si="27"/>
        <v>96.774193548387103</v>
      </c>
      <c r="J893" s="3" t="str">
        <f>IF(I893&gt;=95,"상위 5%",IF(I893&gt;=90,"상위 10%",IF(I893&gt;=80,"상위 20%","X")))</f>
        <v>상위 5%</v>
      </c>
    </row>
    <row r="894" spans="1:10" x14ac:dyDescent="0.3">
      <c r="A894">
        <v>2021</v>
      </c>
      <c r="B894" s="3" t="s">
        <v>947</v>
      </c>
      <c r="C894" s="3" t="s">
        <v>4852</v>
      </c>
      <c r="D894" s="4">
        <v>8.2249999999999996</v>
      </c>
      <c r="E894" s="3" t="s">
        <v>4457</v>
      </c>
      <c r="F894" s="4">
        <v>3</v>
      </c>
      <c r="G894" s="4">
        <v>88</v>
      </c>
      <c r="H894" s="3">
        <f t="shared" si="26"/>
        <v>0.97727272727272729</v>
      </c>
      <c r="I894" s="3">
        <f t="shared" si="27"/>
        <v>97.701149425287355</v>
      </c>
      <c r="J894" s="3" t="str">
        <f>IF(I894&gt;=95,"상위 5%",IF(I894&gt;=90,"상위 10%",IF(I894&gt;=80,"상위 20%","X")))</f>
        <v>상위 5%</v>
      </c>
    </row>
    <row r="895" spans="1:10" x14ac:dyDescent="0.3">
      <c r="A895">
        <v>2021</v>
      </c>
      <c r="B895" s="3" t="s">
        <v>948</v>
      </c>
      <c r="C895" s="3" t="s">
        <v>3105</v>
      </c>
      <c r="D895" s="4">
        <v>6.625</v>
      </c>
      <c r="E895" s="3" t="s">
        <v>4427</v>
      </c>
      <c r="F895" s="4">
        <v>27</v>
      </c>
      <c r="G895" s="4">
        <v>273</v>
      </c>
      <c r="H895" s="3">
        <f t="shared" si="26"/>
        <v>0.90476190476190477</v>
      </c>
      <c r="I895" s="3">
        <f t="shared" si="27"/>
        <v>90.441176470588232</v>
      </c>
      <c r="J895" s="3" t="str">
        <f>IF(I895&gt;=95,"상위 5%",IF(I895&gt;=90,"상위 10%",IF(I895&gt;=80,"상위 20%","X")))</f>
        <v>상위 10%</v>
      </c>
    </row>
    <row r="896" spans="1:10" x14ac:dyDescent="0.3">
      <c r="A896">
        <v>2021</v>
      </c>
      <c r="B896" s="3" t="s">
        <v>950</v>
      </c>
      <c r="C896" s="3" t="s">
        <v>3107</v>
      </c>
      <c r="D896" s="4">
        <v>9.4710000000000001</v>
      </c>
      <c r="E896" s="3" t="s">
        <v>4441</v>
      </c>
      <c r="F896" s="4">
        <v>6</v>
      </c>
      <c r="G896" s="4">
        <v>161</v>
      </c>
      <c r="H896" s="3">
        <f t="shared" si="26"/>
        <v>0.96894409937888204</v>
      </c>
      <c r="I896" s="3">
        <f t="shared" si="27"/>
        <v>96.875</v>
      </c>
      <c r="J896" s="3" t="str">
        <f>IF(I896&gt;=95,"상위 5%",IF(I896&gt;=90,"상위 10%",IF(I896&gt;=80,"상위 20%","X")))</f>
        <v>상위 5%</v>
      </c>
    </row>
    <row r="897" spans="1:10" x14ac:dyDescent="0.3">
      <c r="A897">
        <v>2021</v>
      </c>
      <c r="B897" s="3" t="s">
        <v>951</v>
      </c>
      <c r="C897" s="3" t="s">
        <v>3108</v>
      </c>
      <c r="D897" s="4">
        <v>5.7720000000000002</v>
      </c>
      <c r="E897" s="3" t="s">
        <v>4431</v>
      </c>
      <c r="F897" s="4">
        <v>5</v>
      </c>
      <c r="G897" s="4">
        <v>58</v>
      </c>
      <c r="H897" s="3">
        <f t="shared" si="26"/>
        <v>0.93103448275862066</v>
      </c>
      <c r="I897" s="3">
        <f t="shared" si="27"/>
        <v>92.982456140350877</v>
      </c>
      <c r="J897" s="3" t="str">
        <f>IF(I897&gt;=95,"상위 5%",IF(I897&gt;=90,"상위 10%",IF(I897&gt;=80,"상위 20%","X")))</f>
        <v>상위 10%</v>
      </c>
    </row>
    <row r="898" spans="1:10" x14ac:dyDescent="0.3">
      <c r="A898">
        <v>2021</v>
      </c>
      <c r="B898" s="3" t="s">
        <v>952</v>
      </c>
      <c r="C898" s="3" t="s">
        <v>3109</v>
      </c>
      <c r="D898" s="4">
        <v>4.4720000000000004</v>
      </c>
      <c r="E898" s="3" t="s">
        <v>4427</v>
      </c>
      <c r="F898" s="4">
        <v>49</v>
      </c>
      <c r="G898" s="4">
        <v>273</v>
      </c>
      <c r="H898" s="3">
        <f t="shared" ref="H898:H961" si="28">(G898-F898+1)/G898</f>
        <v>0.82417582417582413</v>
      </c>
      <c r="I898" s="3">
        <f t="shared" ref="I898:I961" si="29">((G898*H898-1)/(G898-1))*100</f>
        <v>82.35294117647058</v>
      </c>
      <c r="J898" s="3" t="str">
        <f>IF(I898&gt;=95,"상위 5%",IF(I898&gt;=90,"상위 10%",IF(I898&gt;=80,"상위 20%","X")))</f>
        <v>상위 20%</v>
      </c>
    </row>
    <row r="899" spans="1:10" x14ac:dyDescent="0.3">
      <c r="A899">
        <v>2021</v>
      </c>
      <c r="B899" s="3" t="s">
        <v>953</v>
      </c>
      <c r="C899" s="3" t="s">
        <v>3110</v>
      </c>
      <c r="D899" s="4">
        <v>3.5539999999999998</v>
      </c>
      <c r="E899" s="3" t="s">
        <v>4449</v>
      </c>
      <c r="F899" s="4">
        <v>3</v>
      </c>
      <c r="G899" s="4">
        <v>16</v>
      </c>
      <c r="H899" s="3">
        <f t="shared" si="28"/>
        <v>0.875</v>
      </c>
      <c r="I899" s="3">
        <f t="shared" si="29"/>
        <v>86.666666666666671</v>
      </c>
      <c r="J899" s="3" t="str">
        <f>IF(I899&gt;=95,"상위 5%",IF(I899&gt;=90,"상위 10%",IF(I899&gt;=80,"상위 20%","X")))</f>
        <v>상위 20%</v>
      </c>
    </row>
    <row r="900" spans="1:10" x14ac:dyDescent="0.3">
      <c r="A900">
        <v>2021</v>
      </c>
      <c r="B900" s="3" t="s">
        <v>955</v>
      </c>
      <c r="C900" s="3" t="s">
        <v>3112</v>
      </c>
      <c r="D900" s="4">
        <v>4.5439999999999996</v>
      </c>
      <c r="E900" s="3" t="s">
        <v>4335</v>
      </c>
      <c r="F900" s="4">
        <v>14</v>
      </c>
      <c r="G900" s="4">
        <v>99</v>
      </c>
      <c r="H900" s="3">
        <f t="shared" si="28"/>
        <v>0.86868686868686873</v>
      </c>
      <c r="I900" s="3">
        <f t="shared" si="29"/>
        <v>86.734693877551024</v>
      </c>
      <c r="J900" s="3" t="str">
        <f>IF(I900&gt;=95,"상위 5%",IF(I900&gt;=90,"상위 10%",IF(I900&gt;=80,"상위 20%","X")))</f>
        <v>상위 20%</v>
      </c>
    </row>
    <row r="901" spans="1:10" x14ac:dyDescent="0.3">
      <c r="A901">
        <v>2021</v>
      </c>
      <c r="B901" s="3" t="s">
        <v>956</v>
      </c>
      <c r="C901" s="3" t="s">
        <v>3113</v>
      </c>
      <c r="D901" s="4">
        <v>6.8559999999999999</v>
      </c>
      <c r="E901" s="3" t="s">
        <v>4427</v>
      </c>
      <c r="F901" s="4">
        <v>25</v>
      </c>
      <c r="G901" s="4">
        <v>273</v>
      </c>
      <c r="H901" s="3">
        <f t="shared" si="28"/>
        <v>0.91208791208791207</v>
      </c>
      <c r="I901" s="3">
        <f t="shared" si="29"/>
        <v>91.17647058823529</v>
      </c>
      <c r="J901" s="3" t="str">
        <f>IF(I901&gt;=95,"상위 5%",IF(I901&gt;=90,"상위 10%",IF(I901&gt;=80,"상위 20%","X")))</f>
        <v>상위 10%</v>
      </c>
    </row>
    <row r="902" spans="1:10" x14ac:dyDescent="0.3">
      <c r="A902">
        <v>2021</v>
      </c>
      <c r="B902" s="3" t="s">
        <v>957</v>
      </c>
      <c r="C902" s="3" t="s">
        <v>3114</v>
      </c>
      <c r="D902" s="4">
        <v>5.0129999999999999</v>
      </c>
      <c r="E902" s="3" t="s">
        <v>4427</v>
      </c>
      <c r="F902" s="4">
        <v>40</v>
      </c>
      <c r="G902" s="4">
        <v>273</v>
      </c>
      <c r="H902" s="3">
        <f t="shared" si="28"/>
        <v>0.8571428571428571</v>
      </c>
      <c r="I902" s="3">
        <f t="shared" si="29"/>
        <v>85.661764705882348</v>
      </c>
      <c r="J902" s="3" t="str">
        <f>IF(I902&gt;=95,"상위 5%",IF(I902&gt;=90,"상위 10%",IF(I902&gt;=80,"상위 20%","X")))</f>
        <v>상위 20%</v>
      </c>
    </row>
    <row r="903" spans="1:10" x14ac:dyDescent="0.3">
      <c r="A903">
        <v>2021</v>
      </c>
      <c r="B903" s="3" t="s">
        <v>958</v>
      </c>
      <c r="C903" s="3" t="s">
        <v>3115</v>
      </c>
      <c r="D903" s="4">
        <v>9.1440000000000001</v>
      </c>
      <c r="E903" s="3" t="s">
        <v>4427</v>
      </c>
      <c r="F903" s="4">
        <v>16</v>
      </c>
      <c r="G903" s="4">
        <v>273</v>
      </c>
      <c r="H903" s="3">
        <f t="shared" si="28"/>
        <v>0.94505494505494503</v>
      </c>
      <c r="I903" s="3">
        <f t="shared" si="29"/>
        <v>94.485294117647058</v>
      </c>
      <c r="J903" s="3" t="str">
        <f>IF(I903&gt;=95,"상위 5%",IF(I903&gt;=90,"상위 10%",IF(I903&gt;=80,"상위 20%","X")))</f>
        <v>상위 10%</v>
      </c>
    </row>
    <row r="904" spans="1:10" x14ac:dyDescent="0.3">
      <c r="A904">
        <v>2021</v>
      </c>
      <c r="B904" s="3" t="s">
        <v>959</v>
      </c>
      <c r="C904" s="3" t="s">
        <v>3116</v>
      </c>
      <c r="D904" s="4">
        <v>4.1749999999999998</v>
      </c>
      <c r="E904" s="3" t="s">
        <v>4329</v>
      </c>
      <c r="F904" s="4">
        <v>15</v>
      </c>
      <c r="G904" s="4">
        <v>108</v>
      </c>
      <c r="H904" s="3">
        <f t="shared" si="28"/>
        <v>0.87037037037037035</v>
      </c>
      <c r="I904" s="3">
        <f t="shared" si="29"/>
        <v>86.915887850467286</v>
      </c>
      <c r="J904" s="3" t="str">
        <f>IF(I904&gt;=95,"상위 5%",IF(I904&gt;=90,"상위 10%",IF(I904&gt;=80,"상위 20%","X")))</f>
        <v>상위 20%</v>
      </c>
    </row>
    <row r="905" spans="1:10" x14ac:dyDescent="0.3">
      <c r="A905">
        <v>2021</v>
      </c>
      <c r="B905" s="3" t="s">
        <v>960</v>
      </c>
      <c r="C905" s="3" t="s">
        <v>3117</v>
      </c>
      <c r="D905" s="4">
        <v>5.633</v>
      </c>
      <c r="E905" s="3" t="s">
        <v>4329</v>
      </c>
      <c r="F905" s="4">
        <v>8</v>
      </c>
      <c r="G905" s="4">
        <v>108</v>
      </c>
      <c r="H905" s="3">
        <f t="shared" si="28"/>
        <v>0.93518518518518523</v>
      </c>
      <c r="I905" s="3">
        <f t="shared" si="29"/>
        <v>93.45794392523365</v>
      </c>
      <c r="J905" s="3" t="str">
        <f>IF(I905&gt;=95,"상위 5%",IF(I905&gt;=90,"상위 10%",IF(I905&gt;=80,"상위 20%","X")))</f>
        <v>상위 10%</v>
      </c>
    </row>
    <row r="906" spans="1:10" x14ac:dyDescent="0.3">
      <c r="A906">
        <v>2021</v>
      </c>
      <c r="B906" s="3" t="s">
        <v>961</v>
      </c>
      <c r="C906" s="3" t="s">
        <v>3118</v>
      </c>
      <c r="D906" s="4">
        <v>10.693</v>
      </c>
      <c r="E906" s="3" t="s">
        <v>4466</v>
      </c>
      <c r="F906" s="4">
        <v>2</v>
      </c>
      <c r="G906" s="4">
        <v>53</v>
      </c>
      <c r="H906" s="3">
        <f t="shared" si="28"/>
        <v>0.98113207547169812</v>
      </c>
      <c r="I906" s="3">
        <f t="shared" si="29"/>
        <v>98.076923076923066</v>
      </c>
      <c r="J906" s="3" t="str">
        <f>IF(I906&gt;=95,"상위 5%",IF(I906&gt;=90,"상위 10%",IF(I906&gt;=80,"상위 20%","X")))</f>
        <v>상위 5%</v>
      </c>
    </row>
    <row r="907" spans="1:10" x14ac:dyDescent="0.3">
      <c r="A907">
        <v>2021</v>
      </c>
      <c r="B907" s="3" t="s">
        <v>5013</v>
      </c>
      <c r="C907" s="3" t="s">
        <v>4668</v>
      </c>
      <c r="D907" s="4">
        <v>5.1429999999999998</v>
      </c>
      <c r="E907" s="3" t="s">
        <v>4468</v>
      </c>
      <c r="F907" s="4">
        <v>5</v>
      </c>
      <c r="G907" s="4">
        <v>28</v>
      </c>
      <c r="H907" s="3">
        <f t="shared" si="28"/>
        <v>0.8571428571428571</v>
      </c>
      <c r="I907" s="3">
        <f t="shared" si="29"/>
        <v>85.18518518518519</v>
      </c>
      <c r="J907" s="3" t="str">
        <f>IF(I907&gt;=95,"상위 5%",IF(I907&gt;=90,"상위 10%",IF(I907&gt;=80,"상위 20%","X")))</f>
        <v>상위 20%</v>
      </c>
    </row>
    <row r="908" spans="1:10" x14ac:dyDescent="0.3">
      <c r="A908">
        <v>2021</v>
      </c>
      <c r="B908" s="3" t="s">
        <v>5014</v>
      </c>
      <c r="C908" s="3" t="s">
        <v>4669</v>
      </c>
      <c r="D908" s="4">
        <v>3.573</v>
      </c>
      <c r="E908" s="3" t="s">
        <v>4329</v>
      </c>
      <c r="F908" s="4">
        <v>20</v>
      </c>
      <c r="G908" s="4">
        <v>108</v>
      </c>
      <c r="H908" s="3">
        <f t="shared" si="28"/>
        <v>0.82407407407407407</v>
      </c>
      <c r="I908" s="3">
        <f t="shared" si="29"/>
        <v>82.242990654205599</v>
      </c>
      <c r="J908" s="3" t="str">
        <f>IF(I908&gt;=95,"상위 5%",IF(I908&gt;=90,"상위 10%",IF(I908&gt;=80,"상위 20%","X")))</f>
        <v>상위 20%</v>
      </c>
    </row>
    <row r="909" spans="1:10" x14ac:dyDescent="0.3">
      <c r="A909">
        <v>2021</v>
      </c>
      <c r="B909" s="3" t="s">
        <v>965</v>
      </c>
      <c r="C909" s="3" t="s">
        <v>3122</v>
      </c>
      <c r="D909" s="4">
        <v>12.551</v>
      </c>
      <c r="E909" s="3" t="s">
        <v>4427</v>
      </c>
      <c r="F909" s="4">
        <v>4</v>
      </c>
      <c r="G909" s="4">
        <v>273</v>
      </c>
      <c r="H909" s="3">
        <f t="shared" si="28"/>
        <v>0.98901098901098905</v>
      </c>
      <c r="I909" s="3">
        <f t="shared" si="29"/>
        <v>98.89705882352942</v>
      </c>
      <c r="J909" s="3" t="str">
        <f>IF(I909&gt;=95,"상위 5%",IF(I909&gt;=90,"상위 10%",IF(I909&gt;=80,"상위 20%","X")))</f>
        <v>상위 5%</v>
      </c>
    </row>
    <row r="910" spans="1:10" x14ac:dyDescent="0.3">
      <c r="A910">
        <v>2021</v>
      </c>
      <c r="B910" s="3" t="s">
        <v>967</v>
      </c>
      <c r="C910" s="3" t="s">
        <v>3124</v>
      </c>
      <c r="D910" s="4">
        <v>4.1020000000000003</v>
      </c>
      <c r="E910" s="3" t="s">
        <v>4339</v>
      </c>
      <c r="F910" s="4">
        <v>3</v>
      </c>
      <c r="G910" s="4">
        <v>34</v>
      </c>
      <c r="H910" s="3">
        <f t="shared" si="28"/>
        <v>0.94117647058823528</v>
      </c>
      <c r="I910" s="3">
        <f t="shared" si="29"/>
        <v>93.939393939393938</v>
      </c>
      <c r="J910" s="3" t="str">
        <f>IF(I910&gt;=95,"상위 5%",IF(I910&gt;=90,"상위 10%",IF(I910&gt;=80,"상위 20%","X")))</f>
        <v>상위 10%</v>
      </c>
    </row>
    <row r="911" spans="1:10" x14ac:dyDescent="0.3">
      <c r="A911">
        <v>2021</v>
      </c>
      <c r="B911" s="3" t="s">
        <v>968</v>
      </c>
      <c r="C911" s="3" t="s">
        <v>3125</v>
      </c>
      <c r="D911" s="4">
        <v>10.506</v>
      </c>
      <c r="E911" s="3" t="s">
        <v>4422</v>
      </c>
      <c r="F911" s="4">
        <v>9</v>
      </c>
      <c r="G911" s="4">
        <v>139</v>
      </c>
      <c r="H911" s="3">
        <f t="shared" si="28"/>
        <v>0.94244604316546765</v>
      </c>
      <c r="I911" s="3">
        <f t="shared" si="29"/>
        <v>94.20289855072464</v>
      </c>
      <c r="J911" s="3" t="str">
        <f>IF(I911&gt;=95,"상위 5%",IF(I911&gt;=90,"상위 10%",IF(I911&gt;=80,"상위 20%","X")))</f>
        <v>상위 10%</v>
      </c>
    </row>
    <row r="912" spans="1:10" x14ac:dyDescent="0.3">
      <c r="A912">
        <v>2021</v>
      </c>
      <c r="B912" s="3" t="s">
        <v>969</v>
      </c>
      <c r="C912" s="3" t="s">
        <v>3126</v>
      </c>
      <c r="D912" s="4">
        <v>4.3879999999999999</v>
      </c>
      <c r="E912" s="3" t="s">
        <v>4427</v>
      </c>
      <c r="F912" s="4">
        <v>52</v>
      </c>
      <c r="G912" s="4">
        <v>273</v>
      </c>
      <c r="H912" s="3">
        <f t="shared" si="28"/>
        <v>0.81318681318681318</v>
      </c>
      <c r="I912" s="3">
        <f t="shared" si="29"/>
        <v>81.25</v>
      </c>
      <c r="J912" s="3" t="str">
        <f>IF(I912&gt;=95,"상위 5%",IF(I912&gt;=90,"상위 10%",IF(I912&gt;=80,"상위 20%","X")))</f>
        <v>상위 20%</v>
      </c>
    </row>
    <row r="913" spans="1:10" x14ac:dyDescent="0.3">
      <c r="A913">
        <v>2021</v>
      </c>
      <c r="B913" s="3" t="s">
        <v>970</v>
      </c>
      <c r="C913" s="3" t="s">
        <v>3127</v>
      </c>
      <c r="D913" s="4">
        <v>5.7919999999999998</v>
      </c>
      <c r="E913" s="3" t="s">
        <v>4427</v>
      </c>
      <c r="F913" s="4">
        <v>34</v>
      </c>
      <c r="G913" s="4">
        <v>273</v>
      </c>
      <c r="H913" s="3">
        <f t="shared" si="28"/>
        <v>0.87912087912087911</v>
      </c>
      <c r="I913" s="3">
        <f t="shared" si="29"/>
        <v>87.867647058823522</v>
      </c>
      <c r="J913" s="3" t="str">
        <f>IF(I913&gt;=95,"상위 5%",IF(I913&gt;=90,"상위 10%",IF(I913&gt;=80,"상위 20%","X")))</f>
        <v>상위 20%</v>
      </c>
    </row>
    <row r="914" spans="1:10" x14ac:dyDescent="0.3">
      <c r="A914">
        <v>2021</v>
      </c>
      <c r="B914" s="3" t="s">
        <v>5015</v>
      </c>
      <c r="C914" s="3" t="s">
        <v>4670</v>
      </c>
      <c r="D914" s="4">
        <v>3.3439999999999999</v>
      </c>
      <c r="E914" s="3" t="s">
        <v>4328</v>
      </c>
      <c r="F914" s="4">
        <v>22</v>
      </c>
      <c r="G914" s="4">
        <v>110</v>
      </c>
      <c r="H914" s="3">
        <f t="shared" si="28"/>
        <v>0.80909090909090908</v>
      </c>
      <c r="I914" s="3">
        <f t="shared" si="29"/>
        <v>80.733944954128447</v>
      </c>
      <c r="J914" s="3" t="str">
        <f>IF(I914&gt;=95,"상위 5%",IF(I914&gt;=90,"상위 10%",IF(I914&gt;=80,"상위 20%","X")))</f>
        <v>상위 20%</v>
      </c>
    </row>
    <row r="915" spans="1:10" x14ac:dyDescent="0.3">
      <c r="A915">
        <v>2021</v>
      </c>
      <c r="B915" s="3" t="s">
        <v>974</v>
      </c>
      <c r="C915" s="3" t="s">
        <v>3131</v>
      </c>
      <c r="D915" s="4">
        <v>4.6849999999999996</v>
      </c>
      <c r="E915" s="3" t="s">
        <v>4427</v>
      </c>
      <c r="F915" s="4">
        <v>43</v>
      </c>
      <c r="G915" s="4">
        <v>273</v>
      </c>
      <c r="H915" s="3">
        <f t="shared" si="28"/>
        <v>0.84615384615384615</v>
      </c>
      <c r="I915" s="3">
        <f t="shared" si="29"/>
        <v>84.558823529411768</v>
      </c>
      <c r="J915" s="3" t="str">
        <f>IF(I915&gt;=95,"상위 5%",IF(I915&gt;=90,"상위 10%",IF(I915&gt;=80,"상위 20%","X")))</f>
        <v>상위 20%</v>
      </c>
    </row>
    <row r="916" spans="1:10" x14ac:dyDescent="0.3">
      <c r="A916">
        <v>2021</v>
      </c>
      <c r="B916" s="3" t="s">
        <v>975</v>
      </c>
      <c r="C916" s="3" t="s">
        <v>3132</v>
      </c>
      <c r="D916" s="4">
        <v>5.9379999999999997</v>
      </c>
      <c r="E916" s="3" t="s">
        <v>4328</v>
      </c>
      <c r="F916" s="4">
        <v>11</v>
      </c>
      <c r="G916" s="4">
        <v>110</v>
      </c>
      <c r="H916" s="3">
        <f t="shared" si="28"/>
        <v>0.90909090909090906</v>
      </c>
      <c r="I916" s="3">
        <f t="shared" si="29"/>
        <v>90.825688073394488</v>
      </c>
      <c r="J916" s="3" t="str">
        <f>IF(I916&gt;=95,"상위 5%",IF(I916&gt;=90,"상위 10%",IF(I916&gt;=80,"상위 20%","X")))</f>
        <v>상위 10%</v>
      </c>
    </row>
    <row r="917" spans="1:10" x14ac:dyDescent="0.3">
      <c r="A917">
        <v>2021</v>
      </c>
      <c r="B917" s="3" t="s">
        <v>976</v>
      </c>
      <c r="C917" s="3" t="s">
        <v>3133</v>
      </c>
      <c r="D917" s="4">
        <v>5.0830000000000002</v>
      </c>
      <c r="E917" s="3" t="s">
        <v>4427</v>
      </c>
      <c r="F917" s="4">
        <v>39</v>
      </c>
      <c r="G917" s="4">
        <v>273</v>
      </c>
      <c r="H917" s="3">
        <f t="shared" si="28"/>
        <v>0.86080586080586086</v>
      </c>
      <c r="I917" s="3">
        <f t="shared" si="29"/>
        <v>86.029411764705884</v>
      </c>
      <c r="J917" s="3" t="str">
        <f>IF(I917&gt;=95,"상위 5%",IF(I917&gt;=90,"상위 10%",IF(I917&gt;=80,"상위 20%","X")))</f>
        <v>상위 20%</v>
      </c>
    </row>
    <row r="918" spans="1:10" x14ac:dyDescent="0.3">
      <c r="A918">
        <v>2021</v>
      </c>
      <c r="B918" s="3" t="s">
        <v>978</v>
      </c>
      <c r="C918" s="3" t="s">
        <v>3135</v>
      </c>
      <c r="D918" s="4">
        <v>5.4850000000000003</v>
      </c>
      <c r="E918" s="3" t="s">
        <v>4427</v>
      </c>
      <c r="F918" s="4">
        <v>36</v>
      </c>
      <c r="G918" s="4">
        <v>273</v>
      </c>
      <c r="H918" s="3">
        <f t="shared" si="28"/>
        <v>0.87179487179487181</v>
      </c>
      <c r="I918" s="3">
        <f t="shared" si="29"/>
        <v>87.132352941176478</v>
      </c>
      <c r="J918" s="3" t="str">
        <f>IF(I918&gt;=95,"상위 5%",IF(I918&gt;=90,"상위 10%",IF(I918&gt;=80,"상위 20%","X")))</f>
        <v>상위 20%</v>
      </c>
    </row>
    <row r="919" spans="1:10" x14ac:dyDescent="0.3">
      <c r="A919">
        <v>2021</v>
      </c>
      <c r="B919" s="3" t="s">
        <v>979</v>
      </c>
      <c r="C919" s="3" t="s">
        <v>3136</v>
      </c>
      <c r="D919" s="4">
        <v>11.448</v>
      </c>
      <c r="E919" s="3" t="s">
        <v>4412</v>
      </c>
      <c r="F919" s="4">
        <v>2</v>
      </c>
      <c r="G919" s="4">
        <v>63</v>
      </c>
      <c r="H919" s="3">
        <f t="shared" si="28"/>
        <v>0.98412698412698407</v>
      </c>
      <c r="I919" s="3">
        <f t="shared" si="29"/>
        <v>98.387096774193552</v>
      </c>
      <c r="J919" s="3" t="str">
        <f>IF(I919&gt;=95,"상위 5%",IF(I919&gt;=90,"상위 10%",IF(I919&gt;=80,"상위 20%","X")))</f>
        <v>상위 5%</v>
      </c>
    </row>
    <row r="920" spans="1:10" x14ac:dyDescent="0.3">
      <c r="A920">
        <v>2021</v>
      </c>
      <c r="B920" s="3" t="s">
        <v>980</v>
      </c>
      <c r="C920" s="3" t="s">
        <v>3137</v>
      </c>
      <c r="D920" s="4">
        <v>7.3289999999999997</v>
      </c>
      <c r="E920" s="3" t="s">
        <v>4329</v>
      </c>
      <c r="F920" s="4">
        <v>3</v>
      </c>
      <c r="G920" s="4">
        <v>108</v>
      </c>
      <c r="H920" s="3">
        <f t="shared" si="28"/>
        <v>0.98148148148148151</v>
      </c>
      <c r="I920" s="3">
        <f t="shared" si="29"/>
        <v>98.130841121495322</v>
      </c>
      <c r="J920" s="3" t="str">
        <f>IF(I920&gt;=95,"상위 5%",IF(I920&gt;=90,"상위 10%",IF(I920&gt;=80,"상위 20%","X")))</f>
        <v>상위 5%</v>
      </c>
    </row>
    <row r="921" spans="1:10" x14ac:dyDescent="0.3">
      <c r="A921">
        <v>2021</v>
      </c>
      <c r="B921" s="3" t="s">
        <v>981</v>
      </c>
      <c r="C921" s="3" t="s">
        <v>3138</v>
      </c>
      <c r="D921" s="4">
        <v>7.6909999999999998</v>
      </c>
      <c r="E921" s="3" t="s">
        <v>4441</v>
      </c>
      <c r="F921" s="4">
        <v>11</v>
      </c>
      <c r="G921" s="4">
        <v>161</v>
      </c>
      <c r="H921" s="3">
        <f t="shared" si="28"/>
        <v>0.93788819875776397</v>
      </c>
      <c r="I921" s="3">
        <f t="shared" si="29"/>
        <v>93.75</v>
      </c>
      <c r="J921" s="3" t="str">
        <f>IF(I921&gt;=95,"상위 5%",IF(I921&gt;=90,"상위 10%",IF(I921&gt;=80,"상위 20%","X")))</f>
        <v>상위 10%</v>
      </c>
    </row>
    <row r="922" spans="1:10" x14ac:dyDescent="0.3">
      <c r="A922">
        <v>2021</v>
      </c>
      <c r="B922" s="3" t="s">
        <v>982</v>
      </c>
      <c r="C922" s="3" t="s">
        <v>3139</v>
      </c>
      <c r="D922" s="4">
        <v>4.3120000000000003</v>
      </c>
      <c r="E922" s="3" t="s">
        <v>4427</v>
      </c>
      <c r="F922" s="4">
        <v>55</v>
      </c>
      <c r="G922" s="4">
        <v>273</v>
      </c>
      <c r="H922" s="3">
        <f t="shared" si="28"/>
        <v>0.80219780219780223</v>
      </c>
      <c r="I922" s="3">
        <f t="shared" si="29"/>
        <v>80.14705882352942</v>
      </c>
      <c r="J922" s="3" t="str">
        <f>IF(I922&gt;=95,"상위 5%",IF(I922&gt;=90,"상위 10%",IF(I922&gt;=80,"상위 20%","X")))</f>
        <v>상위 20%</v>
      </c>
    </row>
    <row r="923" spans="1:10" x14ac:dyDescent="0.3">
      <c r="A923">
        <v>2021</v>
      </c>
      <c r="B923" s="3" t="s">
        <v>983</v>
      </c>
      <c r="C923" s="3" t="s">
        <v>3140</v>
      </c>
      <c r="D923" s="4">
        <v>11.554</v>
      </c>
      <c r="E923" s="3" t="s">
        <v>4328</v>
      </c>
      <c r="F923" s="4">
        <v>2</v>
      </c>
      <c r="G923" s="4">
        <v>110</v>
      </c>
      <c r="H923" s="3">
        <f t="shared" si="28"/>
        <v>0.99090909090909096</v>
      </c>
      <c r="I923" s="3">
        <f t="shared" si="29"/>
        <v>99.082568807339456</v>
      </c>
      <c r="J923" s="3" t="str">
        <f>IF(I923&gt;=95,"상위 5%",IF(I923&gt;=90,"상위 10%",IF(I923&gt;=80,"상위 20%","X")))</f>
        <v>상위 5%</v>
      </c>
    </row>
    <row r="924" spans="1:10" x14ac:dyDescent="0.3">
      <c r="A924">
        <v>2021</v>
      </c>
      <c r="B924" s="3" t="s">
        <v>984</v>
      </c>
      <c r="C924" s="3" t="s">
        <v>3141</v>
      </c>
      <c r="D924" s="4">
        <v>12.029</v>
      </c>
      <c r="E924" s="3" t="s">
        <v>4427</v>
      </c>
      <c r="F924" s="4">
        <v>6</v>
      </c>
      <c r="G924" s="4">
        <v>273</v>
      </c>
      <c r="H924" s="3">
        <f t="shared" si="28"/>
        <v>0.98168498168498164</v>
      </c>
      <c r="I924" s="3">
        <f t="shared" si="29"/>
        <v>98.161764705882348</v>
      </c>
      <c r="J924" s="3" t="str">
        <f>IF(I924&gt;=95,"상위 5%",IF(I924&gt;=90,"상위 10%",IF(I924&gt;=80,"상위 20%","X")))</f>
        <v>상위 5%</v>
      </c>
    </row>
    <row r="925" spans="1:10" x14ac:dyDescent="0.3">
      <c r="A925">
        <v>2021</v>
      </c>
      <c r="B925" s="3" t="s">
        <v>985</v>
      </c>
      <c r="C925" s="3" t="s">
        <v>3142</v>
      </c>
      <c r="D925" s="4">
        <v>5.6</v>
      </c>
      <c r="E925" s="3" t="s">
        <v>4457</v>
      </c>
      <c r="F925" s="4">
        <v>5</v>
      </c>
      <c r="G925" s="4">
        <v>88</v>
      </c>
      <c r="H925" s="3">
        <f t="shared" si="28"/>
        <v>0.95454545454545459</v>
      </c>
      <c r="I925" s="3">
        <f t="shared" si="29"/>
        <v>95.402298850574709</v>
      </c>
      <c r="J925" s="3" t="str">
        <f>IF(I925&gt;=95,"상위 5%",IF(I925&gt;=90,"상위 10%",IF(I925&gt;=80,"상위 20%","X")))</f>
        <v>상위 5%</v>
      </c>
    </row>
    <row r="926" spans="1:10" x14ac:dyDescent="0.3">
      <c r="A926">
        <v>2021</v>
      </c>
      <c r="B926" s="3" t="s">
        <v>986</v>
      </c>
      <c r="C926" s="3" t="s">
        <v>3143</v>
      </c>
      <c r="D926" s="4">
        <v>10.856</v>
      </c>
      <c r="E926" s="3" t="s">
        <v>4427</v>
      </c>
      <c r="F926" s="4">
        <v>9</v>
      </c>
      <c r="G926" s="4">
        <v>273</v>
      </c>
      <c r="H926" s="3">
        <f t="shared" si="28"/>
        <v>0.97069597069597069</v>
      </c>
      <c r="I926" s="3">
        <f t="shared" si="29"/>
        <v>97.058823529411768</v>
      </c>
      <c r="J926" s="3" t="str">
        <f>IF(I926&gt;=95,"상위 5%",IF(I926&gt;=90,"상위 10%",IF(I926&gt;=80,"상위 20%","X")))</f>
        <v>상위 5%</v>
      </c>
    </row>
    <row r="927" spans="1:10" x14ac:dyDescent="0.3">
      <c r="A927">
        <v>2021</v>
      </c>
      <c r="B927" s="3" t="s">
        <v>987</v>
      </c>
      <c r="C927" s="3" t="s">
        <v>3144</v>
      </c>
      <c r="D927" s="4">
        <v>8.2360000000000007</v>
      </c>
      <c r="E927" s="3" t="s">
        <v>4418</v>
      </c>
      <c r="F927" s="4">
        <v>2</v>
      </c>
      <c r="G927" s="4">
        <v>64</v>
      </c>
      <c r="H927" s="3">
        <f t="shared" si="28"/>
        <v>0.984375</v>
      </c>
      <c r="I927" s="3">
        <f t="shared" si="29"/>
        <v>98.412698412698404</v>
      </c>
      <c r="J927" s="3" t="str">
        <f>IF(I927&gt;=95,"상위 5%",IF(I927&gt;=90,"상위 10%",IF(I927&gt;=80,"상위 20%","X")))</f>
        <v>상위 5%</v>
      </c>
    </row>
    <row r="928" spans="1:10" x14ac:dyDescent="0.3">
      <c r="A928">
        <v>2021</v>
      </c>
      <c r="B928" s="3" t="s">
        <v>988</v>
      </c>
      <c r="C928" s="3" t="s">
        <v>3145</v>
      </c>
      <c r="D928" s="4">
        <v>10.215</v>
      </c>
      <c r="E928" s="3" t="s">
        <v>4470</v>
      </c>
      <c r="F928" s="4">
        <v>1</v>
      </c>
      <c r="G928" s="4">
        <v>49</v>
      </c>
      <c r="H928" s="3">
        <f t="shared" si="28"/>
        <v>1</v>
      </c>
      <c r="I928" s="3">
        <f t="shared" si="29"/>
        <v>100</v>
      </c>
      <c r="J928" s="3" t="str">
        <f>IF(I928&gt;=95,"상위 5%",IF(I928&gt;=90,"상위 10%",IF(I928&gt;=80,"상위 20%","X")))</f>
        <v>상위 5%</v>
      </c>
    </row>
    <row r="929" spans="1:10" x14ac:dyDescent="0.3">
      <c r="A929">
        <v>2021</v>
      </c>
      <c r="B929" s="3" t="s">
        <v>990</v>
      </c>
      <c r="C929" s="3" t="s">
        <v>3147</v>
      </c>
      <c r="D929" s="4">
        <v>7.1779999999999999</v>
      </c>
      <c r="E929" s="3" t="s">
        <v>4328</v>
      </c>
      <c r="F929" s="4">
        <v>8</v>
      </c>
      <c r="G929" s="4">
        <v>110</v>
      </c>
      <c r="H929" s="3">
        <f t="shared" si="28"/>
        <v>0.9363636363636364</v>
      </c>
      <c r="I929" s="3">
        <f t="shared" si="29"/>
        <v>93.577981651376149</v>
      </c>
      <c r="J929" s="3" t="str">
        <f>IF(I929&gt;=95,"상위 5%",IF(I929&gt;=90,"상위 10%",IF(I929&gt;=80,"상위 20%","X")))</f>
        <v>상위 10%</v>
      </c>
    </row>
    <row r="930" spans="1:10" x14ac:dyDescent="0.3">
      <c r="A930">
        <v>2021</v>
      </c>
      <c r="B930" s="3" t="s">
        <v>991</v>
      </c>
      <c r="C930" s="3" t="s">
        <v>3148</v>
      </c>
      <c r="D930" s="4">
        <v>4.016</v>
      </c>
      <c r="E930" s="3" t="s">
        <v>4418</v>
      </c>
      <c r="F930" s="4">
        <v>11</v>
      </c>
      <c r="G930" s="4">
        <v>64</v>
      </c>
      <c r="H930" s="3">
        <f t="shared" si="28"/>
        <v>0.84375</v>
      </c>
      <c r="I930" s="3">
        <f t="shared" si="29"/>
        <v>84.126984126984127</v>
      </c>
      <c r="J930" s="3" t="str">
        <f>IF(I930&gt;=95,"상위 5%",IF(I930&gt;=90,"상위 10%",IF(I930&gt;=80,"상위 20%","X")))</f>
        <v>상위 20%</v>
      </c>
    </row>
    <row r="931" spans="1:10" x14ac:dyDescent="0.3">
      <c r="A931">
        <v>2021</v>
      </c>
      <c r="B931" s="3" t="s">
        <v>992</v>
      </c>
      <c r="C931" s="3" t="s">
        <v>3149</v>
      </c>
      <c r="D931" s="4">
        <v>6.492</v>
      </c>
      <c r="E931" s="3" t="s">
        <v>4421</v>
      </c>
      <c r="F931" s="4">
        <v>5</v>
      </c>
      <c r="G931" s="4">
        <v>137</v>
      </c>
      <c r="H931" s="3">
        <f t="shared" si="28"/>
        <v>0.97080291970802923</v>
      </c>
      <c r="I931" s="3">
        <f t="shared" si="29"/>
        <v>97.058823529411768</v>
      </c>
      <c r="J931" s="3" t="str">
        <f>IF(I931&gt;=95,"상위 5%",IF(I931&gt;=90,"상위 10%",IF(I931&gt;=80,"상위 20%","X")))</f>
        <v>상위 5%</v>
      </c>
    </row>
    <row r="932" spans="1:10" x14ac:dyDescent="0.3">
      <c r="A932">
        <v>2021</v>
      </c>
      <c r="B932" s="3" t="s">
        <v>993</v>
      </c>
      <c r="C932" s="3" t="s">
        <v>3150</v>
      </c>
      <c r="D932" s="4">
        <v>6.9770000000000003</v>
      </c>
      <c r="E932" s="3" t="s">
        <v>4427</v>
      </c>
      <c r="F932" s="4">
        <v>23</v>
      </c>
      <c r="G932" s="4">
        <v>273</v>
      </c>
      <c r="H932" s="3">
        <f t="shared" si="28"/>
        <v>0.91941391941391937</v>
      </c>
      <c r="I932" s="3">
        <f t="shared" si="29"/>
        <v>91.911764705882348</v>
      </c>
      <c r="J932" s="3" t="str">
        <f>IF(I932&gt;=95,"상위 5%",IF(I932&gt;=90,"상위 10%",IF(I932&gt;=80,"상위 20%","X")))</f>
        <v>상위 10%</v>
      </c>
    </row>
    <row r="933" spans="1:10" x14ac:dyDescent="0.3">
      <c r="A933">
        <v>2021</v>
      </c>
      <c r="B933" s="3" t="s">
        <v>994</v>
      </c>
      <c r="C933" s="3" t="s">
        <v>3151</v>
      </c>
      <c r="D933" s="4">
        <v>10.048</v>
      </c>
      <c r="E933" s="3" t="s">
        <v>4445</v>
      </c>
      <c r="F933" s="4">
        <v>4</v>
      </c>
      <c r="G933" s="4">
        <v>133</v>
      </c>
      <c r="H933" s="3">
        <f t="shared" si="28"/>
        <v>0.97744360902255634</v>
      </c>
      <c r="I933" s="3">
        <f t="shared" si="29"/>
        <v>97.727272727272734</v>
      </c>
      <c r="J933" s="3" t="str">
        <f>IF(I933&gt;=95,"상위 5%",IF(I933&gt;=90,"상위 10%",IF(I933&gt;=80,"상위 20%","X")))</f>
        <v>상위 5%</v>
      </c>
    </row>
    <row r="934" spans="1:10" x14ac:dyDescent="0.3">
      <c r="A934">
        <v>2021</v>
      </c>
      <c r="B934" s="3" t="s">
        <v>995</v>
      </c>
      <c r="C934" s="3" t="s">
        <v>3152</v>
      </c>
      <c r="D934" s="4">
        <v>5.5380000000000003</v>
      </c>
      <c r="E934" s="3" t="s">
        <v>4453</v>
      </c>
      <c r="F934" s="4">
        <v>16</v>
      </c>
      <c r="G934" s="4">
        <v>91</v>
      </c>
      <c r="H934" s="3">
        <f t="shared" si="28"/>
        <v>0.8351648351648352</v>
      </c>
      <c r="I934" s="3">
        <f t="shared" si="29"/>
        <v>83.333333333333343</v>
      </c>
      <c r="J934" s="3" t="str">
        <f>IF(I934&gt;=95,"상위 5%",IF(I934&gt;=90,"상위 10%",IF(I934&gt;=80,"상위 20%","X")))</f>
        <v>상위 20%</v>
      </c>
    </row>
    <row r="935" spans="1:10" x14ac:dyDescent="0.3">
      <c r="A935">
        <v>2021</v>
      </c>
      <c r="B935" s="3" t="s">
        <v>996</v>
      </c>
      <c r="C935" s="3" t="s">
        <v>3153</v>
      </c>
      <c r="D935" s="4">
        <v>6.5129999999999999</v>
      </c>
      <c r="E935" s="3" t="s">
        <v>4329</v>
      </c>
      <c r="F935" s="4">
        <v>5</v>
      </c>
      <c r="G935" s="4">
        <v>108</v>
      </c>
      <c r="H935" s="3">
        <f t="shared" si="28"/>
        <v>0.96296296296296291</v>
      </c>
      <c r="I935" s="3">
        <f t="shared" si="29"/>
        <v>96.261682242990659</v>
      </c>
      <c r="J935" s="3" t="str">
        <f>IF(I935&gt;=95,"상위 5%",IF(I935&gt;=90,"상위 10%",IF(I935&gt;=80,"상위 20%","X")))</f>
        <v>상위 5%</v>
      </c>
    </row>
    <row r="936" spans="1:10" x14ac:dyDescent="0.3">
      <c r="A936">
        <v>2021</v>
      </c>
      <c r="B936" s="3" t="s">
        <v>997</v>
      </c>
      <c r="C936" s="3" t="s">
        <v>3154</v>
      </c>
      <c r="D936" s="4">
        <v>3.8940000000000001</v>
      </c>
      <c r="E936" s="3" t="s">
        <v>4416</v>
      </c>
      <c r="F936" s="4">
        <v>16</v>
      </c>
      <c r="G936" s="4">
        <v>108</v>
      </c>
      <c r="H936" s="3">
        <f t="shared" si="28"/>
        <v>0.86111111111111116</v>
      </c>
      <c r="I936" s="3">
        <f t="shared" si="29"/>
        <v>85.981308411214954</v>
      </c>
      <c r="J936" s="3" t="str">
        <f>IF(I936&gt;=95,"상위 5%",IF(I936&gt;=90,"상위 10%",IF(I936&gt;=80,"상위 20%","X")))</f>
        <v>상위 20%</v>
      </c>
    </row>
    <row r="937" spans="1:10" x14ac:dyDescent="0.3">
      <c r="A937">
        <v>2021</v>
      </c>
      <c r="B937" s="3" t="s">
        <v>998</v>
      </c>
      <c r="C937" s="3" t="s">
        <v>3155</v>
      </c>
      <c r="D937" s="4">
        <v>10.451000000000001</v>
      </c>
      <c r="E937" s="3" t="s">
        <v>4328</v>
      </c>
      <c r="F937" s="4">
        <v>3</v>
      </c>
      <c r="G937" s="4">
        <v>110</v>
      </c>
      <c r="H937" s="3">
        <f t="shared" si="28"/>
        <v>0.98181818181818181</v>
      </c>
      <c r="I937" s="3">
        <f t="shared" si="29"/>
        <v>98.165137614678898</v>
      </c>
      <c r="J937" s="3" t="str">
        <f>IF(I937&gt;=95,"상위 5%",IF(I937&gt;=90,"상위 10%",IF(I937&gt;=80,"상위 20%","X")))</f>
        <v>상위 5%</v>
      </c>
    </row>
    <row r="938" spans="1:10" x14ac:dyDescent="0.3">
      <c r="A938">
        <v>2021</v>
      </c>
      <c r="B938" s="3" t="s">
        <v>999</v>
      </c>
      <c r="C938" s="3" t="s">
        <v>3156</v>
      </c>
      <c r="D938" s="4">
        <v>3.802</v>
      </c>
      <c r="E938" s="3" t="s">
        <v>4398</v>
      </c>
      <c r="F938" s="4">
        <v>7</v>
      </c>
      <c r="G938" s="4">
        <v>68</v>
      </c>
      <c r="H938" s="3">
        <f t="shared" si="28"/>
        <v>0.91176470588235292</v>
      </c>
      <c r="I938" s="3">
        <f t="shared" si="29"/>
        <v>91.044776119402982</v>
      </c>
      <c r="J938" s="3" t="str">
        <f>IF(I938&gt;=95,"상위 5%",IF(I938&gt;=90,"상위 10%",IF(I938&gt;=80,"상위 20%","X")))</f>
        <v>상위 10%</v>
      </c>
    </row>
    <row r="939" spans="1:10" x14ac:dyDescent="0.3">
      <c r="A939">
        <v>2021</v>
      </c>
      <c r="B939" s="3" t="s">
        <v>1000</v>
      </c>
      <c r="C939" s="3" t="s">
        <v>3157</v>
      </c>
      <c r="D939" s="4">
        <v>16.388999999999999</v>
      </c>
      <c r="E939" s="3" t="s">
        <v>4422</v>
      </c>
      <c r="F939" s="4">
        <v>1</v>
      </c>
      <c r="G939" s="4">
        <v>139</v>
      </c>
      <c r="H939" s="3">
        <f t="shared" si="28"/>
        <v>1</v>
      </c>
      <c r="I939" s="3">
        <f t="shared" si="29"/>
        <v>100</v>
      </c>
      <c r="J939" s="3" t="str">
        <f>IF(I939&gt;=95,"상위 5%",IF(I939&gt;=90,"상위 10%",IF(I939&gt;=80,"상위 20%","X")))</f>
        <v>상위 5%</v>
      </c>
    </row>
    <row r="940" spans="1:10" x14ac:dyDescent="0.3">
      <c r="A940">
        <v>2021</v>
      </c>
      <c r="B940" s="3" t="s">
        <v>1001</v>
      </c>
      <c r="C940" s="3" t="s">
        <v>3158</v>
      </c>
      <c r="D940" s="4">
        <v>6.1529999999999996</v>
      </c>
      <c r="E940" s="3" t="s">
        <v>4427</v>
      </c>
      <c r="F940" s="4">
        <v>31</v>
      </c>
      <c r="G940" s="4">
        <v>273</v>
      </c>
      <c r="H940" s="3">
        <f t="shared" si="28"/>
        <v>0.89010989010989006</v>
      </c>
      <c r="I940" s="3">
        <f t="shared" si="29"/>
        <v>88.970588235294116</v>
      </c>
      <c r="J940" s="3" t="str">
        <f>IF(I940&gt;=95,"상위 5%",IF(I940&gt;=90,"상위 10%",IF(I940&gt;=80,"상위 20%","X")))</f>
        <v>상위 20%</v>
      </c>
    </row>
    <row r="941" spans="1:10" x14ac:dyDescent="0.3">
      <c r="A941">
        <v>2021</v>
      </c>
      <c r="B941" s="3" t="s">
        <v>1002</v>
      </c>
      <c r="C941" s="3" t="s">
        <v>3159</v>
      </c>
      <c r="D941" s="4">
        <v>6.6630000000000003</v>
      </c>
      <c r="E941" s="3" t="s">
        <v>4427</v>
      </c>
      <c r="F941" s="4">
        <v>26</v>
      </c>
      <c r="G941" s="4">
        <v>273</v>
      </c>
      <c r="H941" s="3">
        <f t="shared" si="28"/>
        <v>0.90842490842490842</v>
      </c>
      <c r="I941" s="3">
        <f t="shared" si="29"/>
        <v>90.808823529411768</v>
      </c>
      <c r="J941" s="3" t="str">
        <f>IF(I941&gt;=95,"상위 5%",IF(I941&gt;=90,"상위 10%",IF(I941&gt;=80,"상위 20%","X")))</f>
        <v>상위 10%</v>
      </c>
    </row>
    <row r="942" spans="1:10" x14ac:dyDescent="0.3">
      <c r="A942">
        <v>2021</v>
      </c>
      <c r="B942" s="3" t="s">
        <v>1003</v>
      </c>
      <c r="C942" s="3" t="s">
        <v>3160</v>
      </c>
      <c r="D942" s="4">
        <v>4.4240000000000004</v>
      </c>
      <c r="E942" s="3" t="s">
        <v>4329</v>
      </c>
      <c r="F942" s="4">
        <v>13</v>
      </c>
      <c r="G942" s="4">
        <v>108</v>
      </c>
      <c r="H942" s="3">
        <f t="shared" si="28"/>
        <v>0.88888888888888884</v>
      </c>
      <c r="I942" s="3">
        <f t="shared" si="29"/>
        <v>88.785046728971963</v>
      </c>
      <c r="J942" s="3" t="str">
        <f>IF(I942&gt;=95,"상위 5%",IF(I942&gt;=90,"상위 10%",IF(I942&gt;=80,"상위 20%","X")))</f>
        <v>상위 20%</v>
      </c>
    </row>
    <row r="943" spans="1:10" x14ac:dyDescent="0.3">
      <c r="A943">
        <v>2021</v>
      </c>
      <c r="B943" s="3" t="s">
        <v>1004</v>
      </c>
      <c r="C943" s="3" t="s">
        <v>3161</v>
      </c>
      <c r="D943" s="4">
        <v>5.5670000000000002</v>
      </c>
      <c r="E943" s="3" t="s">
        <v>4468</v>
      </c>
      <c r="F943" s="4">
        <v>4</v>
      </c>
      <c r="G943" s="4">
        <v>28</v>
      </c>
      <c r="H943" s="3">
        <f t="shared" si="28"/>
        <v>0.8928571428571429</v>
      </c>
      <c r="I943" s="3">
        <f t="shared" si="29"/>
        <v>88.888888888888886</v>
      </c>
      <c r="J943" s="3" t="str">
        <f>IF(I943&gt;=95,"상위 5%",IF(I943&gt;=90,"상위 10%",IF(I943&gt;=80,"상위 20%","X")))</f>
        <v>상위 20%</v>
      </c>
    </row>
    <row r="944" spans="1:10" x14ac:dyDescent="0.3">
      <c r="A944">
        <v>2021</v>
      </c>
      <c r="B944" s="3" t="s">
        <v>1005</v>
      </c>
      <c r="C944" s="3" t="s">
        <v>3162</v>
      </c>
      <c r="D944" s="4">
        <v>8.2159999999999993</v>
      </c>
      <c r="E944" s="3" t="s">
        <v>4329</v>
      </c>
      <c r="F944" s="4">
        <v>1</v>
      </c>
      <c r="G944" s="4">
        <v>108</v>
      </c>
      <c r="H944" s="3">
        <f t="shared" si="28"/>
        <v>1</v>
      </c>
      <c r="I944" s="3">
        <f t="shared" si="29"/>
        <v>100</v>
      </c>
      <c r="J944" s="3" t="str">
        <f>IF(I944&gt;=95,"상위 5%",IF(I944&gt;=90,"상위 10%",IF(I944&gt;=80,"상위 20%","X")))</f>
        <v>상위 5%</v>
      </c>
    </row>
    <row r="945" spans="1:10" x14ac:dyDescent="0.3">
      <c r="A945">
        <v>2021</v>
      </c>
      <c r="B945" s="3" t="s">
        <v>1006</v>
      </c>
      <c r="C945" s="3" t="s">
        <v>3163</v>
      </c>
      <c r="D945" s="4">
        <v>4.931</v>
      </c>
      <c r="E945" s="3" t="s">
        <v>4427</v>
      </c>
      <c r="F945" s="4">
        <v>41</v>
      </c>
      <c r="G945" s="4">
        <v>273</v>
      </c>
      <c r="H945" s="3">
        <f t="shared" si="28"/>
        <v>0.85347985347985345</v>
      </c>
      <c r="I945" s="3">
        <f t="shared" si="29"/>
        <v>85.294117647058826</v>
      </c>
      <c r="J945" s="3" t="str">
        <f>IF(I945&gt;=95,"상위 5%",IF(I945&gt;=90,"상위 10%",IF(I945&gt;=80,"상위 20%","X")))</f>
        <v>상위 20%</v>
      </c>
    </row>
    <row r="946" spans="1:10" x14ac:dyDescent="0.3">
      <c r="A946">
        <v>2021</v>
      </c>
      <c r="B946" s="3" t="s">
        <v>1007</v>
      </c>
      <c r="C946" s="3" t="s">
        <v>3164</v>
      </c>
      <c r="D946" s="4">
        <v>8.9600000000000009</v>
      </c>
      <c r="E946" s="3" t="s">
        <v>4427</v>
      </c>
      <c r="F946" s="4">
        <v>17</v>
      </c>
      <c r="G946" s="4">
        <v>273</v>
      </c>
      <c r="H946" s="3">
        <f t="shared" si="28"/>
        <v>0.94139194139194138</v>
      </c>
      <c r="I946" s="3">
        <f t="shared" si="29"/>
        <v>94.117647058823522</v>
      </c>
      <c r="J946" s="3" t="str">
        <f>IF(I946&gt;=95,"상위 5%",IF(I946&gt;=90,"상위 10%",IF(I946&gt;=80,"상위 20%","X")))</f>
        <v>상위 10%</v>
      </c>
    </row>
    <row r="947" spans="1:10" x14ac:dyDescent="0.3">
      <c r="A947">
        <v>2021</v>
      </c>
      <c r="B947" s="3" t="s">
        <v>1008</v>
      </c>
      <c r="C947" s="3" t="s">
        <v>3165</v>
      </c>
      <c r="D947" s="4">
        <v>6.226</v>
      </c>
      <c r="E947" s="3" t="s">
        <v>4329</v>
      </c>
      <c r="F947" s="4">
        <v>7</v>
      </c>
      <c r="G947" s="4">
        <v>108</v>
      </c>
      <c r="H947" s="3">
        <f t="shared" si="28"/>
        <v>0.94444444444444442</v>
      </c>
      <c r="I947" s="3">
        <f t="shared" si="29"/>
        <v>94.392523364485982</v>
      </c>
      <c r="J947" s="3" t="str">
        <f>IF(I947&gt;=95,"상위 5%",IF(I947&gt;=90,"상위 10%",IF(I947&gt;=80,"상위 20%","X")))</f>
        <v>상위 10%</v>
      </c>
    </row>
    <row r="948" spans="1:10" x14ac:dyDescent="0.3">
      <c r="A948">
        <v>2021</v>
      </c>
      <c r="B948" s="3" t="s">
        <v>1009</v>
      </c>
      <c r="C948" s="3" t="s">
        <v>3166</v>
      </c>
      <c r="D948" s="4">
        <v>7.9169999999999998</v>
      </c>
      <c r="E948" s="3" t="s">
        <v>4427</v>
      </c>
      <c r="F948" s="4">
        <v>19</v>
      </c>
      <c r="G948" s="4">
        <v>273</v>
      </c>
      <c r="H948" s="3">
        <f t="shared" si="28"/>
        <v>0.93406593406593408</v>
      </c>
      <c r="I948" s="3">
        <f t="shared" si="29"/>
        <v>93.382352941176478</v>
      </c>
      <c r="J948" s="3" t="str">
        <f>IF(I948&gt;=95,"상위 5%",IF(I948&gt;=90,"상위 10%",IF(I948&gt;=80,"상위 20%","X")))</f>
        <v>상위 10%</v>
      </c>
    </row>
    <row r="949" spans="1:10" x14ac:dyDescent="0.3">
      <c r="A949">
        <v>2021</v>
      </c>
      <c r="B949" s="3" t="s">
        <v>1010</v>
      </c>
      <c r="C949" s="3" t="s">
        <v>3167</v>
      </c>
      <c r="D949" s="4">
        <v>13.451000000000001</v>
      </c>
      <c r="E949" s="3" t="s">
        <v>4412</v>
      </c>
      <c r="F949" s="4">
        <v>1</v>
      </c>
      <c r="G949" s="4">
        <v>63</v>
      </c>
      <c r="H949" s="3">
        <f t="shared" si="28"/>
        <v>1</v>
      </c>
      <c r="I949" s="3">
        <f t="shared" si="29"/>
        <v>100</v>
      </c>
      <c r="J949" s="3" t="str">
        <f>IF(I949&gt;=95,"상위 5%",IF(I949&gt;=90,"상위 10%",IF(I949&gt;=80,"상위 20%","X")))</f>
        <v>상위 5%</v>
      </c>
    </row>
    <row r="950" spans="1:10" x14ac:dyDescent="0.3">
      <c r="A950">
        <v>2021</v>
      </c>
      <c r="B950" s="3" t="s">
        <v>1011</v>
      </c>
      <c r="C950" s="3" t="s">
        <v>3168</v>
      </c>
      <c r="D950" s="4">
        <v>5.1230000000000002</v>
      </c>
      <c r="E950" s="3" t="s">
        <v>4427</v>
      </c>
      <c r="F950" s="4">
        <v>38</v>
      </c>
      <c r="G950" s="4">
        <v>273</v>
      </c>
      <c r="H950" s="3">
        <f t="shared" si="28"/>
        <v>0.86446886446886451</v>
      </c>
      <c r="I950" s="3">
        <f t="shared" si="29"/>
        <v>86.39705882352942</v>
      </c>
      <c r="J950" s="3" t="str">
        <f>IF(I950&gt;=95,"상위 5%",IF(I950&gt;=90,"상위 10%",IF(I950&gt;=80,"상위 20%","X")))</f>
        <v>상위 20%</v>
      </c>
    </row>
    <row r="951" spans="1:10" x14ac:dyDescent="0.3">
      <c r="A951">
        <v>2021</v>
      </c>
      <c r="B951" s="3" t="s">
        <v>1013</v>
      </c>
      <c r="C951" s="3" t="s">
        <v>3170</v>
      </c>
      <c r="D951" s="4">
        <v>5.9779999999999998</v>
      </c>
      <c r="E951" s="3" t="s">
        <v>4427</v>
      </c>
      <c r="F951" s="4">
        <v>32</v>
      </c>
      <c r="G951" s="4">
        <v>273</v>
      </c>
      <c r="H951" s="3">
        <f t="shared" si="28"/>
        <v>0.88644688644688641</v>
      </c>
      <c r="I951" s="3">
        <f t="shared" si="29"/>
        <v>88.60294117647058</v>
      </c>
      <c r="J951" s="3" t="str">
        <f>IF(I951&gt;=95,"상위 5%",IF(I951&gt;=90,"상위 10%",IF(I951&gt;=80,"상위 20%","X")))</f>
        <v>상위 20%</v>
      </c>
    </row>
    <row r="952" spans="1:10" x14ac:dyDescent="0.3">
      <c r="A952">
        <v>2021</v>
      </c>
      <c r="B952" s="3" t="s">
        <v>1014</v>
      </c>
      <c r="C952" s="3" t="s">
        <v>3171</v>
      </c>
      <c r="D952" s="4">
        <v>4.5789999999999997</v>
      </c>
      <c r="E952" s="3" t="s">
        <v>4329</v>
      </c>
      <c r="F952" s="4">
        <v>12</v>
      </c>
      <c r="G952" s="4">
        <v>108</v>
      </c>
      <c r="H952" s="3">
        <f t="shared" si="28"/>
        <v>0.89814814814814814</v>
      </c>
      <c r="I952" s="3">
        <f t="shared" si="29"/>
        <v>89.719626168224295</v>
      </c>
      <c r="J952" s="3" t="str">
        <f>IF(I952&gt;=95,"상위 5%",IF(I952&gt;=90,"상위 10%",IF(I952&gt;=80,"상위 20%","X")))</f>
        <v>상위 20%</v>
      </c>
    </row>
    <row r="953" spans="1:10" x14ac:dyDescent="0.3">
      <c r="A953">
        <v>2021</v>
      </c>
      <c r="B953" s="3" t="s">
        <v>1015</v>
      </c>
      <c r="C953" s="3" t="s">
        <v>3172</v>
      </c>
      <c r="D953" s="4">
        <v>7.016</v>
      </c>
      <c r="E953" s="3" t="s">
        <v>4427</v>
      </c>
      <c r="F953" s="4">
        <v>22</v>
      </c>
      <c r="G953" s="4">
        <v>273</v>
      </c>
      <c r="H953" s="3">
        <f t="shared" si="28"/>
        <v>0.92307692307692313</v>
      </c>
      <c r="I953" s="3">
        <f t="shared" si="29"/>
        <v>92.279411764705884</v>
      </c>
      <c r="J953" s="3" t="str">
        <f>IF(I953&gt;=95,"상위 5%",IF(I953&gt;=90,"상위 10%",IF(I953&gt;=80,"상위 20%","X")))</f>
        <v>상위 10%</v>
      </c>
    </row>
    <row r="954" spans="1:10" x14ac:dyDescent="0.3">
      <c r="A954">
        <v>2021</v>
      </c>
      <c r="B954" s="3" t="s">
        <v>1016</v>
      </c>
      <c r="C954" s="3" t="s">
        <v>3173</v>
      </c>
      <c r="D954" s="4">
        <v>10.384</v>
      </c>
      <c r="E954" s="3" t="s">
        <v>4471</v>
      </c>
      <c r="F954" s="4">
        <v>2</v>
      </c>
      <c r="G954" s="4">
        <v>37</v>
      </c>
      <c r="H954" s="3">
        <f t="shared" si="28"/>
        <v>0.97297297297297303</v>
      </c>
      <c r="I954" s="3">
        <f t="shared" si="29"/>
        <v>97.222222222222214</v>
      </c>
      <c r="J954" s="3" t="str">
        <f>IF(I954&gt;=95,"상위 5%",IF(I954&gt;=90,"상위 10%",IF(I954&gt;=80,"상위 20%","X")))</f>
        <v>상위 5%</v>
      </c>
    </row>
    <row r="955" spans="1:10" x14ac:dyDescent="0.3">
      <c r="A955">
        <v>2021</v>
      </c>
      <c r="B955" s="3" t="s">
        <v>1017</v>
      </c>
      <c r="C955" s="3" t="s">
        <v>3174</v>
      </c>
      <c r="D955" s="4">
        <v>11.978999999999999</v>
      </c>
      <c r="E955" s="3" t="s">
        <v>4466</v>
      </c>
      <c r="F955" s="4">
        <v>1</v>
      </c>
      <c r="G955" s="4">
        <v>53</v>
      </c>
      <c r="H955" s="3">
        <f t="shared" si="28"/>
        <v>1</v>
      </c>
      <c r="I955" s="3">
        <f t="shared" si="29"/>
        <v>100</v>
      </c>
      <c r="J955" s="3" t="str">
        <f>IF(I955&gt;=95,"상위 5%",IF(I955&gt;=90,"상위 10%",IF(I955&gt;=80,"상위 20%","X")))</f>
        <v>상위 5%</v>
      </c>
    </row>
    <row r="956" spans="1:10" x14ac:dyDescent="0.3">
      <c r="A956">
        <v>2021</v>
      </c>
      <c r="B956" s="3" t="s">
        <v>1018</v>
      </c>
      <c r="C956" s="3" t="s">
        <v>3175</v>
      </c>
      <c r="D956" s="4">
        <v>4.3479999999999999</v>
      </c>
      <c r="E956" s="3" t="s">
        <v>4427</v>
      </c>
      <c r="F956" s="4">
        <v>54</v>
      </c>
      <c r="G956" s="4">
        <v>273</v>
      </c>
      <c r="H956" s="3">
        <f t="shared" si="28"/>
        <v>0.80586080586080588</v>
      </c>
      <c r="I956" s="3">
        <f t="shared" si="29"/>
        <v>80.514705882352942</v>
      </c>
      <c r="J956" s="3" t="str">
        <f>IF(I956&gt;=95,"상위 5%",IF(I956&gt;=90,"상위 10%",IF(I956&gt;=80,"상위 20%","X")))</f>
        <v>상위 20%</v>
      </c>
    </row>
    <row r="957" spans="1:10" x14ac:dyDescent="0.3">
      <c r="A957">
        <v>2021</v>
      </c>
      <c r="B957" s="3" t="s">
        <v>1019</v>
      </c>
      <c r="C957" s="3" t="s">
        <v>3176</v>
      </c>
      <c r="D957" s="4">
        <v>3.919</v>
      </c>
      <c r="E957" s="3" t="s">
        <v>4472</v>
      </c>
      <c r="F957" s="4">
        <v>4</v>
      </c>
      <c r="G957" s="4">
        <v>31</v>
      </c>
      <c r="H957" s="3">
        <f t="shared" si="28"/>
        <v>0.90322580645161288</v>
      </c>
      <c r="I957" s="3">
        <f t="shared" si="29"/>
        <v>90</v>
      </c>
      <c r="J957" s="3" t="str">
        <f>IF(I957&gt;=95,"상위 5%",IF(I957&gt;=90,"상위 10%",IF(I957&gt;=80,"상위 20%","X")))</f>
        <v>상위 10%</v>
      </c>
    </row>
    <row r="958" spans="1:10" x14ac:dyDescent="0.3">
      <c r="A958">
        <v>2021</v>
      </c>
      <c r="B958" s="3" t="s">
        <v>1020</v>
      </c>
      <c r="C958" s="3" t="s">
        <v>3177</v>
      </c>
      <c r="D958" s="4">
        <v>3.71</v>
      </c>
      <c r="E958" s="3" t="s">
        <v>4399</v>
      </c>
      <c r="F958" s="4">
        <v>15</v>
      </c>
      <c r="G958" s="4">
        <v>125</v>
      </c>
      <c r="H958" s="3">
        <f t="shared" si="28"/>
        <v>0.88800000000000001</v>
      </c>
      <c r="I958" s="3">
        <f t="shared" si="29"/>
        <v>88.709677419354833</v>
      </c>
      <c r="J958" s="3" t="str">
        <f>IF(I958&gt;=95,"상위 5%",IF(I958&gt;=90,"상위 10%",IF(I958&gt;=80,"상위 20%","X")))</f>
        <v>상위 20%</v>
      </c>
    </row>
    <row r="959" spans="1:10" x14ac:dyDescent="0.3">
      <c r="A959">
        <v>2021</v>
      </c>
      <c r="B959" s="3" t="s">
        <v>1021</v>
      </c>
      <c r="C959" s="3" t="s">
        <v>3178</v>
      </c>
      <c r="D959" s="4">
        <v>3.56</v>
      </c>
      <c r="E959" s="3" t="s">
        <v>4328</v>
      </c>
      <c r="F959" s="4">
        <v>21</v>
      </c>
      <c r="G959" s="4">
        <v>110</v>
      </c>
      <c r="H959" s="3">
        <f t="shared" si="28"/>
        <v>0.81818181818181823</v>
      </c>
      <c r="I959" s="3">
        <f t="shared" si="29"/>
        <v>81.651376146788991</v>
      </c>
      <c r="J959" s="3" t="str">
        <f>IF(I959&gt;=95,"상위 5%",IF(I959&gt;=90,"상위 10%",IF(I959&gt;=80,"상위 20%","X")))</f>
        <v>상위 20%</v>
      </c>
    </row>
    <row r="960" spans="1:10" x14ac:dyDescent="0.3">
      <c r="A960">
        <v>2021</v>
      </c>
      <c r="B960" s="3" t="s">
        <v>1022</v>
      </c>
      <c r="C960" s="3" t="s">
        <v>3179</v>
      </c>
      <c r="D960" s="4">
        <v>5.3029999999999999</v>
      </c>
      <c r="E960" s="3" t="s">
        <v>4460</v>
      </c>
      <c r="F960" s="4">
        <v>13</v>
      </c>
      <c r="G960" s="4">
        <v>133</v>
      </c>
      <c r="H960" s="3">
        <f t="shared" si="28"/>
        <v>0.90977443609022557</v>
      </c>
      <c r="I960" s="3">
        <f t="shared" si="29"/>
        <v>90.909090909090907</v>
      </c>
      <c r="J960" s="3" t="str">
        <f>IF(I960&gt;=95,"상위 5%",IF(I960&gt;=90,"상위 10%",IF(I960&gt;=80,"상위 20%","X")))</f>
        <v>상위 10%</v>
      </c>
    </row>
    <row r="961" spans="1:10" x14ac:dyDescent="0.3">
      <c r="A961">
        <v>2021</v>
      </c>
      <c r="B961" s="3" t="s">
        <v>1023</v>
      </c>
      <c r="C961" s="3" t="s">
        <v>3180</v>
      </c>
      <c r="D961" s="4">
        <v>6.1710000000000003</v>
      </c>
      <c r="E961" s="3" t="s">
        <v>4412</v>
      </c>
      <c r="F961" s="4">
        <v>7</v>
      </c>
      <c r="G961" s="4">
        <v>63</v>
      </c>
      <c r="H961" s="3">
        <f t="shared" si="28"/>
        <v>0.90476190476190477</v>
      </c>
      <c r="I961" s="3">
        <f t="shared" si="29"/>
        <v>90.322580645161281</v>
      </c>
      <c r="J961" s="3" t="str">
        <f>IF(I961&gt;=95,"상위 5%",IF(I961&gt;=90,"상위 10%",IF(I961&gt;=80,"상위 20%","X")))</f>
        <v>상위 10%</v>
      </c>
    </row>
    <row r="962" spans="1:10" x14ac:dyDescent="0.3">
      <c r="A962">
        <v>2021</v>
      </c>
      <c r="B962" s="3" t="s">
        <v>1025</v>
      </c>
      <c r="C962" s="3" t="s">
        <v>3182</v>
      </c>
      <c r="D962" s="4">
        <v>4.3769999999999998</v>
      </c>
      <c r="E962" s="3" t="s">
        <v>4463</v>
      </c>
      <c r="F962" s="4">
        <v>6</v>
      </c>
      <c r="G962" s="4">
        <v>30</v>
      </c>
      <c r="H962" s="3">
        <f t="shared" ref="H962:H1025" si="30">(G962-F962+1)/G962</f>
        <v>0.83333333333333337</v>
      </c>
      <c r="I962" s="3">
        <f t="shared" ref="I962:I1025" si="31">((G962*H962-1)/(G962-1))*100</f>
        <v>82.758620689655174</v>
      </c>
      <c r="J962" s="3" t="str">
        <f>IF(I962&gt;=95,"상위 5%",IF(I962&gt;=90,"상위 10%",IF(I962&gt;=80,"상위 20%","X")))</f>
        <v>상위 20%</v>
      </c>
    </row>
    <row r="963" spans="1:10" x14ac:dyDescent="0.3">
      <c r="A963">
        <v>2021</v>
      </c>
      <c r="B963" s="3" t="s">
        <v>1026</v>
      </c>
      <c r="C963" s="3" t="s">
        <v>3183</v>
      </c>
      <c r="D963" s="4">
        <v>2.601</v>
      </c>
      <c r="E963" s="3" t="s">
        <v>4330</v>
      </c>
      <c r="F963" s="4">
        <v>37</v>
      </c>
      <c r="G963" s="4">
        <v>265</v>
      </c>
      <c r="H963" s="3">
        <f t="shared" si="30"/>
        <v>0.86415094339622645</v>
      </c>
      <c r="I963" s="3">
        <f t="shared" si="31"/>
        <v>86.36363636363636</v>
      </c>
      <c r="J963" s="3" t="str">
        <f>IF(I963&gt;=95,"상위 5%",IF(I963&gt;=90,"상위 10%",IF(I963&gt;=80,"상위 20%","X")))</f>
        <v>상위 20%</v>
      </c>
    </row>
    <row r="964" spans="1:10" x14ac:dyDescent="0.3">
      <c r="A964">
        <v>2021</v>
      </c>
      <c r="B964" s="3" t="s">
        <v>1028</v>
      </c>
      <c r="C964" s="3" t="s">
        <v>3185</v>
      </c>
      <c r="D964" s="4">
        <v>31.745000000000001</v>
      </c>
      <c r="E964" s="3" t="s">
        <v>4409</v>
      </c>
      <c r="F964" s="4">
        <v>2</v>
      </c>
      <c r="G964" s="4">
        <v>162</v>
      </c>
      <c r="H964" s="3">
        <f t="shared" si="30"/>
        <v>0.99382716049382713</v>
      </c>
      <c r="I964" s="3">
        <f t="shared" si="31"/>
        <v>99.378881987577643</v>
      </c>
      <c r="J964" s="3" t="str">
        <f>IF(I964&gt;=95,"상위 5%",IF(I964&gt;=90,"상위 10%",IF(I964&gt;=80,"상위 20%","X")))</f>
        <v>상위 5%</v>
      </c>
    </row>
    <row r="965" spans="1:10" x14ac:dyDescent="0.3">
      <c r="A965">
        <v>2021</v>
      </c>
      <c r="B965" s="3" t="s">
        <v>5016</v>
      </c>
      <c r="C965" s="3" t="s">
        <v>4552</v>
      </c>
      <c r="D965" s="4">
        <v>6.4</v>
      </c>
      <c r="E965" s="3" t="s">
        <v>4368</v>
      </c>
      <c r="F965" s="4">
        <v>7</v>
      </c>
      <c r="G965" s="4">
        <v>53</v>
      </c>
      <c r="H965" s="3">
        <f t="shared" si="30"/>
        <v>0.8867924528301887</v>
      </c>
      <c r="I965" s="3">
        <f t="shared" si="31"/>
        <v>88.461538461538453</v>
      </c>
      <c r="J965" s="3" t="str">
        <f>IF(I965&gt;=95,"상위 5%",IF(I965&gt;=90,"상위 10%",IF(I965&gt;=80,"상위 20%","X")))</f>
        <v>상위 20%</v>
      </c>
    </row>
    <row r="966" spans="1:10" x14ac:dyDescent="0.3">
      <c r="A966">
        <v>2021</v>
      </c>
      <c r="B966" s="3" t="s">
        <v>1029</v>
      </c>
      <c r="C966" s="3" t="s">
        <v>3186</v>
      </c>
      <c r="D966" s="4">
        <v>12.988</v>
      </c>
      <c r="E966" s="3" t="s">
        <v>4409</v>
      </c>
      <c r="F966" s="4">
        <v>10</v>
      </c>
      <c r="G966" s="4">
        <v>162</v>
      </c>
      <c r="H966" s="3">
        <f t="shared" si="30"/>
        <v>0.94444444444444442</v>
      </c>
      <c r="I966" s="3">
        <f t="shared" si="31"/>
        <v>94.409937888198755</v>
      </c>
      <c r="J966" s="3" t="str">
        <f>IF(I966&gt;=95,"상위 5%",IF(I966&gt;=90,"상위 10%",IF(I966&gt;=80,"상위 20%","X")))</f>
        <v>상위 10%</v>
      </c>
    </row>
    <row r="967" spans="1:10" x14ac:dyDescent="0.3">
      <c r="A967">
        <v>2021</v>
      </c>
      <c r="B967" s="3" t="s">
        <v>4409</v>
      </c>
      <c r="C967" s="3" t="s">
        <v>4785</v>
      </c>
      <c r="D967" s="4">
        <v>7.3970000000000002</v>
      </c>
      <c r="E967" s="3" t="s">
        <v>4409</v>
      </c>
      <c r="F967" s="4">
        <v>26</v>
      </c>
      <c r="G967" s="4">
        <v>162</v>
      </c>
      <c r="H967" s="3">
        <f t="shared" si="30"/>
        <v>0.84567901234567899</v>
      </c>
      <c r="I967" s="3">
        <f t="shared" si="31"/>
        <v>84.472049689440993</v>
      </c>
      <c r="J967" s="3" t="str">
        <f>IF(I967&gt;=95,"상위 5%",IF(I967&gt;=90,"상위 10%",IF(I967&gt;=80,"상위 20%","X")))</f>
        <v>상위 20%</v>
      </c>
    </row>
    <row r="968" spans="1:10" x14ac:dyDescent="0.3">
      <c r="A968">
        <v>2021</v>
      </c>
      <c r="B968" s="3" t="s">
        <v>1030</v>
      </c>
      <c r="C968" s="3" t="s">
        <v>3187</v>
      </c>
      <c r="D968" s="4">
        <v>7.327</v>
      </c>
      <c r="E968" s="3" t="s">
        <v>4437</v>
      </c>
      <c r="F968" s="4">
        <v>2</v>
      </c>
      <c r="G968" s="4">
        <v>107</v>
      </c>
      <c r="H968" s="3">
        <f t="shared" si="30"/>
        <v>0.99065420560747663</v>
      </c>
      <c r="I968" s="3">
        <f t="shared" si="31"/>
        <v>99.056603773584911</v>
      </c>
      <c r="J968" s="3" t="str">
        <f>IF(I968&gt;=95,"상위 5%",IF(I968&gt;=90,"상위 10%",IF(I968&gt;=80,"상위 20%","X")))</f>
        <v>상위 5%</v>
      </c>
    </row>
    <row r="969" spans="1:10" x14ac:dyDescent="0.3">
      <c r="A969">
        <v>2021</v>
      </c>
      <c r="B969" s="3" t="s">
        <v>1031</v>
      </c>
      <c r="C969" s="3" t="s">
        <v>3188</v>
      </c>
      <c r="D969" s="4">
        <v>5.77</v>
      </c>
      <c r="E969" s="3" t="s">
        <v>4379</v>
      </c>
      <c r="F969" s="4">
        <v>24</v>
      </c>
      <c r="G969" s="4">
        <v>203</v>
      </c>
      <c r="H969" s="3">
        <f t="shared" si="30"/>
        <v>0.88669950738916259</v>
      </c>
      <c r="I969" s="3">
        <f t="shared" si="31"/>
        <v>88.613861386138609</v>
      </c>
      <c r="J969" s="3" t="str">
        <f>IF(I969&gt;=95,"상위 5%",IF(I969&gt;=90,"상위 10%",IF(I969&gt;=80,"상위 20%","X")))</f>
        <v>상위 20%</v>
      </c>
    </row>
    <row r="970" spans="1:10" x14ac:dyDescent="0.3">
      <c r="A970">
        <v>2021</v>
      </c>
      <c r="B970" s="3" t="s">
        <v>1032</v>
      </c>
      <c r="C970" s="3" t="s">
        <v>3189</v>
      </c>
      <c r="D970" s="4">
        <v>5.6449999999999996</v>
      </c>
      <c r="E970" s="3" t="s">
        <v>4354</v>
      </c>
      <c r="F970" s="4">
        <v>5</v>
      </c>
      <c r="G970" s="4">
        <v>91</v>
      </c>
      <c r="H970" s="3">
        <f t="shared" si="30"/>
        <v>0.95604395604395609</v>
      </c>
      <c r="I970" s="3">
        <f t="shared" si="31"/>
        <v>95.555555555555557</v>
      </c>
      <c r="J970" s="3" t="str">
        <f>IF(I970&gt;=95,"상위 5%",IF(I970&gt;=90,"상위 10%",IF(I970&gt;=80,"상위 20%","X")))</f>
        <v>상위 5%</v>
      </c>
    </row>
    <row r="971" spans="1:10" x14ac:dyDescent="0.3">
      <c r="A971">
        <v>2021</v>
      </c>
      <c r="B971" s="3" t="s">
        <v>5017</v>
      </c>
      <c r="C971" s="3" t="s">
        <v>4521</v>
      </c>
      <c r="D971" s="4">
        <v>5.9820000000000002</v>
      </c>
      <c r="E971" s="3" t="s">
        <v>4448</v>
      </c>
      <c r="F971" s="4">
        <v>11</v>
      </c>
      <c r="G971" s="4">
        <v>93</v>
      </c>
      <c r="H971" s="3">
        <f t="shared" si="30"/>
        <v>0.89247311827956988</v>
      </c>
      <c r="I971" s="3">
        <f t="shared" si="31"/>
        <v>89.130434782608688</v>
      </c>
      <c r="J971" s="3" t="str">
        <f>IF(I971&gt;=95,"상위 5%",IF(I971&gt;=90,"상위 10%",IF(I971&gt;=80,"상위 20%","X")))</f>
        <v>상위 20%</v>
      </c>
    </row>
    <row r="972" spans="1:10" x14ac:dyDescent="0.3">
      <c r="A972">
        <v>2021</v>
      </c>
      <c r="B972" s="3" t="s">
        <v>5018</v>
      </c>
      <c r="C972" s="3" t="s">
        <v>4788</v>
      </c>
      <c r="D972" s="4">
        <v>5.3220000000000001</v>
      </c>
      <c r="E972" s="3" t="s">
        <v>4448</v>
      </c>
      <c r="F972" s="4">
        <v>16</v>
      </c>
      <c r="G972" s="4">
        <v>93</v>
      </c>
      <c r="H972" s="3">
        <f t="shared" si="30"/>
        <v>0.83870967741935487</v>
      </c>
      <c r="I972" s="3">
        <f t="shared" si="31"/>
        <v>83.695652173913047</v>
      </c>
      <c r="J972" s="3" t="str">
        <f>IF(I972&gt;=95,"상위 5%",IF(I972&gt;=90,"상위 10%",IF(I972&gt;=80,"상위 20%","X")))</f>
        <v>상위 20%</v>
      </c>
    </row>
    <row r="973" spans="1:10" x14ac:dyDescent="0.3">
      <c r="A973">
        <v>2021</v>
      </c>
      <c r="B973" s="3" t="s">
        <v>1033</v>
      </c>
      <c r="C973" s="3" t="s">
        <v>3190</v>
      </c>
      <c r="D973" s="4">
        <v>4.3879999999999999</v>
      </c>
      <c r="E973" s="3" t="s">
        <v>4348</v>
      </c>
      <c r="F973" s="4">
        <v>2</v>
      </c>
      <c r="G973" s="4">
        <v>23</v>
      </c>
      <c r="H973" s="3">
        <f t="shared" si="30"/>
        <v>0.95652173913043481</v>
      </c>
      <c r="I973" s="3">
        <f t="shared" si="31"/>
        <v>95.454545454545453</v>
      </c>
      <c r="J973" s="3" t="str">
        <f>IF(I973&gt;=95,"상위 5%",IF(I973&gt;=90,"상위 10%",IF(I973&gt;=80,"상위 20%","X")))</f>
        <v>상위 5%</v>
      </c>
    </row>
    <row r="974" spans="1:10" x14ac:dyDescent="0.3">
      <c r="A974">
        <v>2021</v>
      </c>
      <c r="B974" s="3" t="s">
        <v>1034</v>
      </c>
      <c r="C974" s="3" t="s">
        <v>3191</v>
      </c>
      <c r="D974" s="4">
        <v>2.6880000000000002</v>
      </c>
      <c r="E974" s="3" t="s">
        <v>4330</v>
      </c>
      <c r="F974" s="4">
        <v>35</v>
      </c>
      <c r="G974" s="4">
        <v>265</v>
      </c>
      <c r="H974" s="3">
        <f t="shared" si="30"/>
        <v>0.8716981132075472</v>
      </c>
      <c r="I974" s="3">
        <f t="shared" si="31"/>
        <v>87.121212121212125</v>
      </c>
      <c r="J974" s="3" t="str">
        <f>IF(I974&gt;=95,"상위 5%",IF(I974&gt;=90,"상위 10%",IF(I974&gt;=80,"상위 20%","X")))</f>
        <v>상위 20%</v>
      </c>
    </row>
    <row r="975" spans="1:10" x14ac:dyDescent="0.3">
      <c r="A975">
        <v>2021</v>
      </c>
      <c r="B975" s="3" t="s">
        <v>1035</v>
      </c>
      <c r="C975" s="3" t="s">
        <v>3192</v>
      </c>
      <c r="D975" s="4">
        <v>7.5549999999999997</v>
      </c>
      <c r="E975" s="3" t="s">
        <v>4441</v>
      </c>
      <c r="F975" s="4">
        <v>12</v>
      </c>
      <c r="G975" s="4">
        <v>161</v>
      </c>
      <c r="H975" s="3">
        <f t="shared" si="30"/>
        <v>0.93167701863354035</v>
      </c>
      <c r="I975" s="3">
        <f t="shared" si="31"/>
        <v>93.125</v>
      </c>
      <c r="J975" s="3" t="str">
        <f>IF(I975&gt;=95,"상위 5%",IF(I975&gt;=90,"상위 10%",IF(I975&gt;=80,"상위 20%","X")))</f>
        <v>상위 10%</v>
      </c>
    </row>
    <row r="976" spans="1:10" x14ac:dyDescent="0.3">
      <c r="A976">
        <v>2021</v>
      </c>
      <c r="B976" s="3" t="s">
        <v>1036</v>
      </c>
      <c r="C976" s="3" t="s">
        <v>3193</v>
      </c>
      <c r="D976" s="4">
        <v>12.975</v>
      </c>
      <c r="E976" s="3" t="s">
        <v>4328</v>
      </c>
      <c r="F976" s="4">
        <v>1</v>
      </c>
      <c r="G976" s="4">
        <v>110</v>
      </c>
      <c r="H976" s="3">
        <f t="shared" si="30"/>
        <v>1</v>
      </c>
      <c r="I976" s="3">
        <f t="shared" si="31"/>
        <v>100</v>
      </c>
      <c r="J976" s="3" t="str">
        <f>IF(I976&gt;=95,"상위 5%",IF(I976&gt;=90,"상위 10%",IF(I976&gt;=80,"상위 20%","X")))</f>
        <v>상위 5%</v>
      </c>
    </row>
    <row r="977" spans="1:10" x14ac:dyDescent="0.3">
      <c r="A977">
        <v>2021</v>
      </c>
      <c r="B977" s="3" t="s">
        <v>1037</v>
      </c>
      <c r="C977" s="3" t="s">
        <v>3194</v>
      </c>
      <c r="D977" s="4">
        <v>6.2220000000000004</v>
      </c>
      <c r="E977" s="3" t="s">
        <v>4441</v>
      </c>
      <c r="F977" s="4">
        <v>21</v>
      </c>
      <c r="G977" s="4">
        <v>161</v>
      </c>
      <c r="H977" s="3">
        <f t="shared" si="30"/>
        <v>0.87577639751552794</v>
      </c>
      <c r="I977" s="3">
        <f t="shared" si="31"/>
        <v>87.5</v>
      </c>
      <c r="J977" s="3" t="str">
        <f>IF(I977&gt;=95,"상위 5%",IF(I977&gt;=90,"상위 10%",IF(I977&gt;=80,"상위 20%","X")))</f>
        <v>상위 20%</v>
      </c>
    </row>
    <row r="978" spans="1:10" x14ac:dyDescent="0.3">
      <c r="A978">
        <v>2021</v>
      </c>
      <c r="B978" s="3" t="s">
        <v>1038</v>
      </c>
      <c r="C978" s="3" t="s">
        <v>3195</v>
      </c>
      <c r="D978" s="4">
        <v>6.7949999999999999</v>
      </c>
      <c r="E978" s="3" t="s">
        <v>4441</v>
      </c>
      <c r="F978" s="4">
        <v>18</v>
      </c>
      <c r="G978" s="4">
        <v>161</v>
      </c>
      <c r="H978" s="3">
        <f t="shared" si="30"/>
        <v>0.89440993788819878</v>
      </c>
      <c r="I978" s="3">
        <f t="shared" si="31"/>
        <v>89.375</v>
      </c>
      <c r="J978" s="3" t="str">
        <f>IF(I978&gt;=95,"상위 5%",IF(I978&gt;=90,"상위 10%",IF(I978&gt;=80,"상위 20%","X")))</f>
        <v>상위 20%</v>
      </c>
    </row>
    <row r="979" spans="1:10" x14ac:dyDescent="0.3">
      <c r="A979">
        <v>2021</v>
      </c>
      <c r="B979" s="3" t="s">
        <v>1039</v>
      </c>
      <c r="C979" s="3" t="s">
        <v>3196</v>
      </c>
      <c r="D979" s="4">
        <v>6.1909999999999998</v>
      </c>
      <c r="E979" s="3" t="s">
        <v>4328</v>
      </c>
      <c r="F979" s="4">
        <v>10</v>
      </c>
      <c r="G979" s="4">
        <v>110</v>
      </c>
      <c r="H979" s="3">
        <f t="shared" si="30"/>
        <v>0.91818181818181821</v>
      </c>
      <c r="I979" s="3">
        <f t="shared" si="31"/>
        <v>91.743119266055047</v>
      </c>
      <c r="J979" s="3" t="str">
        <f>IF(I979&gt;=95,"상위 5%",IF(I979&gt;=90,"상위 10%",IF(I979&gt;=80,"상위 20%","X")))</f>
        <v>상위 10%</v>
      </c>
    </row>
    <row r="980" spans="1:10" x14ac:dyDescent="0.3">
      <c r="A980">
        <v>2021</v>
      </c>
      <c r="B980" s="3" t="s">
        <v>1040</v>
      </c>
      <c r="C980" s="3" t="s">
        <v>3197</v>
      </c>
      <c r="D980" s="4">
        <v>5.9160000000000004</v>
      </c>
      <c r="E980" s="3" t="s">
        <v>4408</v>
      </c>
      <c r="F980" s="4">
        <v>15</v>
      </c>
      <c r="G980" s="4">
        <v>143</v>
      </c>
      <c r="H980" s="3">
        <f t="shared" si="30"/>
        <v>0.90209790209790208</v>
      </c>
      <c r="I980" s="3">
        <f t="shared" si="31"/>
        <v>90.140845070422543</v>
      </c>
      <c r="J980" s="3" t="str">
        <f>IF(I980&gt;=95,"상위 5%",IF(I980&gt;=90,"상위 10%",IF(I980&gt;=80,"상위 20%","X")))</f>
        <v>상위 10%</v>
      </c>
    </row>
    <row r="981" spans="1:10" x14ac:dyDescent="0.3">
      <c r="A981">
        <v>2021</v>
      </c>
      <c r="B981" s="3" t="s">
        <v>1041</v>
      </c>
      <c r="C981" s="3" t="s">
        <v>3198</v>
      </c>
      <c r="D981" s="4">
        <v>5.165</v>
      </c>
      <c r="E981" s="3" t="s">
        <v>4434</v>
      </c>
      <c r="F981" s="4">
        <v>5</v>
      </c>
      <c r="G981" s="4">
        <v>45</v>
      </c>
      <c r="H981" s="3">
        <f t="shared" si="30"/>
        <v>0.91111111111111109</v>
      </c>
      <c r="I981" s="3">
        <f t="shared" si="31"/>
        <v>90.909090909090907</v>
      </c>
      <c r="J981" s="3" t="str">
        <f>IF(I981&gt;=95,"상위 5%",IF(I981&gt;=90,"상위 10%",IF(I981&gt;=80,"상위 20%","X")))</f>
        <v>상위 10%</v>
      </c>
    </row>
    <row r="982" spans="1:10" x14ac:dyDescent="0.3">
      <c r="A982">
        <v>2021</v>
      </c>
      <c r="B982" s="3" t="s">
        <v>1042</v>
      </c>
      <c r="C982" s="3" t="s">
        <v>3199</v>
      </c>
      <c r="D982" s="4">
        <v>6.569</v>
      </c>
      <c r="E982" s="3" t="s">
        <v>4434</v>
      </c>
      <c r="F982" s="4">
        <v>3</v>
      </c>
      <c r="G982" s="4">
        <v>45</v>
      </c>
      <c r="H982" s="3">
        <f t="shared" si="30"/>
        <v>0.9555555555555556</v>
      </c>
      <c r="I982" s="3">
        <f t="shared" si="31"/>
        <v>95.454545454545453</v>
      </c>
      <c r="J982" s="3" t="str">
        <f>IF(I982&gt;=95,"상위 5%",IF(I982&gt;=90,"상위 10%",IF(I982&gt;=80,"상위 20%","X")))</f>
        <v>상위 5%</v>
      </c>
    </row>
    <row r="983" spans="1:10" x14ac:dyDescent="0.3">
      <c r="A983">
        <v>2021</v>
      </c>
      <c r="B983" s="3" t="s">
        <v>1043</v>
      </c>
      <c r="C983" s="3" t="s">
        <v>3200</v>
      </c>
      <c r="D983" s="4">
        <v>4.7140000000000004</v>
      </c>
      <c r="E983" s="3" t="s">
        <v>4358</v>
      </c>
      <c r="F983" s="4">
        <v>7</v>
      </c>
      <c r="G983" s="4">
        <v>102</v>
      </c>
      <c r="H983" s="3">
        <f t="shared" si="30"/>
        <v>0.94117647058823528</v>
      </c>
      <c r="I983" s="3">
        <f t="shared" si="31"/>
        <v>94.059405940594047</v>
      </c>
      <c r="J983" s="3" t="str">
        <f>IF(I983&gt;=95,"상위 5%",IF(I983&gt;=90,"상위 10%",IF(I983&gt;=80,"상위 20%","X")))</f>
        <v>상위 10%</v>
      </c>
    </row>
    <row r="984" spans="1:10" x14ac:dyDescent="0.3">
      <c r="A984">
        <v>2021</v>
      </c>
      <c r="B984" s="3" t="s">
        <v>1044</v>
      </c>
      <c r="C984" s="3" t="s">
        <v>3201</v>
      </c>
      <c r="D984" s="4">
        <v>3.1819999999999999</v>
      </c>
      <c r="E984" s="3" t="s">
        <v>4358</v>
      </c>
      <c r="F984" s="4">
        <v>16</v>
      </c>
      <c r="G984" s="4">
        <v>102</v>
      </c>
      <c r="H984" s="3">
        <f t="shared" si="30"/>
        <v>0.8529411764705882</v>
      </c>
      <c r="I984" s="3">
        <f t="shared" si="31"/>
        <v>85.148514851485146</v>
      </c>
      <c r="J984" s="3" t="str">
        <f>IF(I984&gt;=95,"상위 5%",IF(I984&gt;=90,"상위 10%",IF(I984&gt;=80,"상위 20%","X")))</f>
        <v>상위 20%</v>
      </c>
    </row>
    <row r="985" spans="1:10" x14ac:dyDescent="0.3">
      <c r="A985">
        <v>2021</v>
      </c>
      <c r="B985" s="3" t="s">
        <v>1045</v>
      </c>
      <c r="C985" s="3" t="s">
        <v>3202</v>
      </c>
      <c r="D985" s="4">
        <v>3.585</v>
      </c>
      <c r="E985" s="3" t="s">
        <v>4358</v>
      </c>
      <c r="F985" s="4">
        <v>11</v>
      </c>
      <c r="G985" s="4">
        <v>102</v>
      </c>
      <c r="H985" s="3">
        <f t="shared" si="30"/>
        <v>0.90196078431372551</v>
      </c>
      <c r="I985" s="3">
        <f t="shared" si="31"/>
        <v>90.099009900990097</v>
      </c>
      <c r="J985" s="3" t="str">
        <f>IF(I985&gt;=95,"상위 5%",IF(I985&gt;=90,"상위 10%",IF(I985&gt;=80,"상위 20%","X")))</f>
        <v>상위 10%</v>
      </c>
    </row>
    <row r="986" spans="1:10" x14ac:dyDescent="0.3">
      <c r="A986">
        <v>2021</v>
      </c>
      <c r="B986" s="3" t="s">
        <v>1046</v>
      </c>
      <c r="C986" s="3" t="s">
        <v>3203</v>
      </c>
      <c r="D986" s="4">
        <v>3.262</v>
      </c>
      <c r="E986" s="3" t="s">
        <v>4358</v>
      </c>
      <c r="F986" s="4">
        <v>15</v>
      </c>
      <c r="G986" s="4">
        <v>102</v>
      </c>
      <c r="H986" s="3">
        <f t="shared" si="30"/>
        <v>0.86274509803921573</v>
      </c>
      <c r="I986" s="3">
        <f t="shared" si="31"/>
        <v>86.138613861386133</v>
      </c>
      <c r="J986" s="3" t="str">
        <f>IF(I986&gt;=95,"상위 5%",IF(I986&gt;=90,"상위 10%",IF(I986&gt;=80,"상위 20%","X")))</f>
        <v>상위 20%</v>
      </c>
    </row>
    <row r="987" spans="1:10" x14ac:dyDescent="0.3">
      <c r="A987">
        <v>2021</v>
      </c>
      <c r="B987" s="3" t="s">
        <v>5019</v>
      </c>
      <c r="C987" s="3" t="s">
        <v>4789</v>
      </c>
      <c r="D987" s="4">
        <v>5.2309999999999999</v>
      </c>
      <c r="E987" s="3" t="s">
        <v>4445</v>
      </c>
      <c r="F987" s="4">
        <v>23</v>
      </c>
      <c r="G987" s="4">
        <v>133</v>
      </c>
      <c r="H987" s="3">
        <f t="shared" si="30"/>
        <v>0.83458646616541354</v>
      </c>
      <c r="I987" s="3">
        <f t="shared" si="31"/>
        <v>83.333333333333343</v>
      </c>
      <c r="J987" s="3" t="str">
        <f>IF(I987&gt;=95,"상위 5%",IF(I987&gt;=90,"상위 10%",IF(I987&gt;=80,"상위 20%","X")))</f>
        <v>상위 20%</v>
      </c>
    </row>
    <row r="988" spans="1:10" x14ac:dyDescent="0.3">
      <c r="A988">
        <v>2021</v>
      </c>
      <c r="B988" s="3" t="s">
        <v>1048</v>
      </c>
      <c r="C988" s="3" t="s">
        <v>3205</v>
      </c>
      <c r="D988" s="4">
        <v>4.827</v>
      </c>
      <c r="E988" s="3" t="s">
        <v>4352</v>
      </c>
      <c r="F988" s="4">
        <v>13</v>
      </c>
      <c r="G988" s="4">
        <v>90</v>
      </c>
      <c r="H988" s="3">
        <f t="shared" si="30"/>
        <v>0.8666666666666667</v>
      </c>
      <c r="I988" s="3">
        <f t="shared" si="31"/>
        <v>86.516853932584269</v>
      </c>
      <c r="J988" s="3" t="str">
        <f>IF(I988&gt;=95,"상위 5%",IF(I988&gt;=90,"상위 10%",IF(I988&gt;=80,"상위 20%","X")))</f>
        <v>상위 20%</v>
      </c>
    </row>
    <row r="989" spans="1:10" x14ac:dyDescent="0.3">
      <c r="A989">
        <v>2021</v>
      </c>
      <c r="B989" s="3" t="s">
        <v>1049</v>
      </c>
      <c r="C989" s="3" t="s">
        <v>3206</v>
      </c>
      <c r="D989" s="4">
        <v>3.3260000000000001</v>
      </c>
      <c r="E989" s="3" t="s">
        <v>4386</v>
      </c>
      <c r="F989" s="4">
        <v>7</v>
      </c>
      <c r="G989" s="4">
        <v>174</v>
      </c>
      <c r="H989" s="3">
        <f t="shared" si="30"/>
        <v>0.96551724137931039</v>
      </c>
      <c r="I989" s="3">
        <f t="shared" si="31"/>
        <v>96.531791907514446</v>
      </c>
      <c r="J989" s="3" t="str">
        <f>IF(I989&gt;=95,"상위 5%",IF(I989&gt;=90,"상위 10%",IF(I989&gt;=80,"상위 20%","X")))</f>
        <v>상위 5%</v>
      </c>
    </row>
    <row r="990" spans="1:10" x14ac:dyDescent="0.3">
      <c r="A990">
        <v>2021</v>
      </c>
      <c r="B990" s="3" t="s">
        <v>1050</v>
      </c>
      <c r="C990" s="3" t="s">
        <v>3207</v>
      </c>
      <c r="D990" s="4">
        <v>2.6539999999999999</v>
      </c>
      <c r="E990" s="3" t="s">
        <v>4386</v>
      </c>
      <c r="F990" s="4">
        <v>24</v>
      </c>
      <c r="G990" s="4">
        <v>174</v>
      </c>
      <c r="H990" s="3">
        <f t="shared" si="30"/>
        <v>0.86781609195402298</v>
      </c>
      <c r="I990" s="3">
        <f t="shared" si="31"/>
        <v>86.705202312138724</v>
      </c>
      <c r="J990" s="3" t="str">
        <f>IF(I990&gt;=95,"상위 5%",IF(I990&gt;=90,"상위 10%",IF(I990&gt;=80,"상위 20%","X")))</f>
        <v>상위 20%</v>
      </c>
    </row>
    <row r="991" spans="1:10" x14ac:dyDescent="0.3">
      <c r="A991">
        <v>2021</v>
      </c>
      <c r="B991" s="3" t="s">
        <v>5020</v>
      </c>
      <c r="C991" s="3" t="s">
        <v>4593</v>
      </c>
      <c r="D991" s="4">
        <v>3.0720000000000001</v>
      </c>
      <c r="E991" s="3" t="s">
        <v>4377</v>
      </c>
      <c r="F991" s="4">
        <v>12</v>
      </c>
      <c r="G991" s="4">
        <v>124</v>
      </c>
      <c r="H991" s="3">
        <f t="shared" si="30"/>
        <v>0.91129032258064513</v>
      </c>
      <c r="I991" s="3">
        <f t="shared" si="31"/>
        <v>91.056910569105682</v>
      </c>
      <c r="J991" s="3" t="str">
        <f>IF(I991&gt;=95,"상위 5%",IF(I991&gt;=90,"상위 10%",IF(I991&gt;=80,"상위 20%","X")))</f>
        <v>상위 10%</v>
      </c>
    </row>
    <row r="992" spans="1:10" x14ac:dyDescent="0.3">
      <c r="A992">
        <v>2021</v>
      </c>
      <c r="B992" s="3" t="s">
        <v>1051</v>
      </c>
      <c r="C992" s="3" t="s">
        <v>3208</v>
      </c>
      <c r="D992" s="4">
        <v>17.440000000000001</v>
      </c>
      <c r="E992" s="3" t="s">
        <v>578</v>
      </c>
      <c r="F992" s="4">
        <v>3</v>
      </c>
      <c r="G992" s="4">
        <v>36</v>
      </c>
      <c r="H992" s="3">
        <f t="shared" si="30"/>
        <v>0.94444444444444442</v>
      </c>
      <c r="I992" s="3">
        <f t="shared" si="31"/>
        <v>94.285714285714278</v>
      </c>
      <c r="J992" s="3" t="str">
        <f>IF(I992&gt;=95,"상위 5%",IF(I992&gt;=90,"상위 10%",IF(I992&gt;=80,"상위 20%","X")))</f>
        <v>상위 10%</v>
      </c>
    </row>
    <row r="993" spans="1:10" x14ac:dyDescent="0.3">
      <c r="A993">
        <v>2021</v>
      </c>
      <c r="B993" s="3" t="s">
        <v>1052</v>
      </c>
      <c r="C993" s="3" t="s">
        <v>3209</v>
      </c>
      <c r="D993" s="4">
        <v>3.758</v>
      </c>
      <c r="E993" s="3" t="s">
        <v>4342</v>
      </c>
      <c r="F993" s="4">
        <v>15</v>
      </c>
      <c r="G993" s="4">
        <v>80</v>
      </c>
      <c r="H993" s="3">
        <f t="shared" si="30"/>
        <v>0.82499999999999996</v>
      </c>
      <c r="I993" s="3">
        <f t="shared" si="31"/>
        <v>82.278481012658233</v>
      </c>
      <c r="J993" s="3" t="str">
        <f>IF(I993&gt;=95,"상위 5%",IF(I993&gt;=90,"상위 10%",IF(I993&gt;=80,"상위 20%","X")))</f>
        <v>상위 20%</v>
      </c>
    </row>
    <row r="994" spans="1:10" x14ac:dyDescent="0.3">
      <c r="A994">
        <v>2021</v>
      </c>
      <c r="B994" s="3" t="s">
        <v>5021</v>
      </c>
      <c r="C994" s="3" t="s">
        <v>4674</v>
      </c>
      <c r="D994" s="4">
        <v>3.4609999999999999</v>
      </c>
      <c r="E994" s="3" t="s">
        <v>1782</v>
      </c>
      <c r="F994" s="4">
        <v>21</v>
      </c>
      <c r="G994" s="4">
        <v>129</v>
      </c>
      <c r="H994" s="3">
        <f t="shared" si="30"/>
        <v>0.84496124031007747</v>
      </c>
      <c r="I994" s="3">
        <f t="shared" si="31"/>
        <v>84.375</v>
      </c>
      <c r="J994" s="3" t="str">
        <f>IF(I994&gt;=95,"상위 5%",IF(I994&gt;=90,"상위 10%",IF(I994&gt;=80,"상위 20%","X")))</f>
        <v>상위 20%</v>
      </c>
    </row>
    <row r="995" spans="1:10" x14ac:dyDescent="0.3">
      <c r="A995">
        <v>2021</v>
      </c>
      <c r="B995" s="3" t="s">
        <v>1053</v>
      </c>
      <c r="C995" s="3" t="s">
        <v>3210</v>
      </c>
      <c r="D995" s="4">
        <v>5.6829999999999998</v>
      </c>
      <c r="E995" s="3" t="s">
        <v>4420</v>
      </c>
      <c r="F995" s="4">
        <v>4</v>
      </c>
      <c r="G995" s="4">
        <v>60</v>
      </c>
      <c r="H995" s="3">
        <f t="shared" si="30"/>
        <v>0.95</v>
      </c>
      <c r="I995" s="3">
        <f t="shared" si="31"/>
        <v>94.915254237288138</v>
      </c>
      <c r="J995" s="3" t="str">
        <f>IF(I995&gt;=95,"상위 5%",IF(I995&gt;=90,"상위 10%",IF(I995&gt;=80,"상위 20%","X")))</f>
        <v>상위 10%</v>
      </c>
    </row>
    <row r="996" spans="1:10" x14ac:dyDescent="0.3">
      <c r="A996">
        <v>2021</v>
      </c>
      <c r="B996" s="3" t="s">
        <v>1055</v>
      </c>
      <c r="C996" s="3" t="s">
        <v>3212</v>
      </c>
      <c r="D996" s="4">
        <v>5.2640000000000002</v>
      </c>
      <c r="E996" s="3" t="s">
        <v>4447</v>
      </c>
      <c r="F996" s="4">
        <v>10</v>
      </c>
      <c r="G996" s="4">
        <v>92</v>
      </c>
      <c r="H996" s="3">
        <f t="shared" si="30"/>
        <v>0.90217391304347827</v>
      </c>
      <c r="I996" s="3">
        <f t="shared" si="31"/>
        <v>90.109890109890117</v>
      </c>
      <c r="J996" s="3" t="str">
        <f>IF(I996&gt;=95,"상위 5%",IF(I996&gt;=90,"상위 10%",IF(I996&gt;=80,"상위 20%","X")))</f>
        <v>상위 10%</v>
      </c>
    </row>
    <row r="997" spans="1:10" x14ac:dyDescent="0.3">
      <c r="A997">
        <v>2021</v>
      </c>
      <c r="B997" s="3" t="s">
        <v>1056</v>
      </c>
      <c r="C997" s="3" t="s">
        <v>3213</v>
      </c>
      <c r="D997" s="4">
        <v>3.8580000000000001</v>
      </c>
      <c r="E997" s="3" t="s">
        <v>4455</v>
      </c>
      <c r="F997" s="4">
        <v>2</v>
      </c>
      <c r="G997" s="4">
        <v>44</v>
      </c>
      <c r="H997" s="3">
        <f t="shared" si="30"/>
        <v>0.97727272727272729</v>
      </c>
      <c r="I997" s="3">
        <f t="shared" si="31"/>
        <v>97.674418604651152</v>
      </c>
      <c r="J997" s="3" t="str">
        <f>IF(I997&gt;=95,"상위 5%",IF(I997&gt;=90,"상위 10%",IF(I997&gt;=80,"상위 20%","X")))</f>
        <v>상위 5%</v>
      </c>
    </row>
    <row r="998" spans="1:10" x14ac:dyDescent="0.3">
      <c r="A998">
        <v>2021</v>
      </c>
      <c r="B998" s="3" t="s">
        <v>1057</v>
      </c>
      <c r="C998" s="3" t="s">
        <v>3214</v>
      </c>
      <c r="D998" s="4">
        <v>3.9580000000000002</v>
      </c>
      <c r="E998" s="3" t="s">
        <v>881</v>
      </c>
      <c r="F998" s="4">
        <v>5</v>
      </c>
      <c r="G998" s="4">
        <v>47</v>
      </c>
      <c r="H998" s="3">
        <f t="shared" si="30"/>
        <v>0.91489361702127658</v>
      </c>
      <c r="I998" s="3">
        <f t="shared" si="31"/>
        <v>91.304347826086953</v>
      </c>
      <c r="J998" s="3" t="str">
        <f>IF(I998&gt;=95,"상위 5%",IF(I998&gt;=90,"상위 10%",IF(I998&gt;=80,"상위 20%","X")))</f>
        <v>상위 10%</v>
      </c>
    </row>
    <row r="999" spans="1:10" x14ac:dyDescent="0.3">
      <c r="A999">
        <v>2021</v>
      </c>
      <c r="B999" s="3" t="s">
        <v>5022</v>
      </c>
      <c r="C999" s="3" t="s">
        <v>4685</v>
      </c>
      <c r="D999" s="4">
        <v>4.2640000000000002</v>
      </c>
      <c r="E999" s="3" t="s">
        <v>4355</v>
      </c>
      <c r="F999" s="4">
        <v>22</v>
      </c>
      <c r="G999" s="4">
        <v>135</v>
      </c>
      <c r="H999" s="3">
        <f t="shared" si="30"/>
        <v>0.84444444444444444</v>
      </c>
      <c r="I999" s="3">
        <f t="shared" si="31"/>
        <v>84.328358208955223</v>
      </c>
      <c r="J999" s="3" t="str">
        <f>IF(I999&gt;=95,"상위 5%",IF(I999&gt;=90,"상위 10%",IF(I999&gt;=80,"상위 20%","X")))</f>
        <v>상위 20%</v>
      </c>
    </row>
    <row r="1000" spans="1:10" x14ac:dyDescent="0.3">
      <c r="A1000">
        <v>2021</v>
      </c>
      <c r="B1000" s="3" t="s">
        <v>1058</v>
      </c>
      <c r="C1000" s="3" t="s">
        <v>3215</v>
      </c>
      <c r="D1000" s="4">
        <v>3.4769999999999999</v>
      </c>
      <c r="E1000" s="3" t="s">
        <v>4416</v>
      </c>
      <c r="F1000" s="4">
        <v>21</v>
      </c>
      <c r="G1000" s="4">
        <v>108</v>
      </c>
      <c r="H1000" s="3">
        <f t="shared" si="30"/>
        <v>0.81481481481481477</v>
      </c>
      <c r="I1000" s="3">
        <f t="shared" si="31"/>
        <v>81.308411214953267</v>
      </c>
      <c r="J1000" s="3" t="str">
        <f>IF(I1000&gt;=95,"상위 5%",IF(I1000&gt;=90,"상위 10%",IF(I1000&gt;=80,"상위 20%","X")))</f>
        <v>상위 20%</v>
      </c>
    </row>
    <row r="1001" spans="1:10" x14ac:dyDescent="0.3">
      <c r="A1001">
        <v>2021</v>
      </c>
      <c r="B1001" s="3" t="s">
        <v>1059</v>
      </c>
      <c r="C1001" s="3" t="s">
        <v>3216</v>
      </c>
      <c r="D1001" s="4">
        <v>3.9809999999999999</v>
      </c>
      <c r="E1001" s="3" t="s">
        <v>4361</v>
      </c>
      <c r="F1001" s="4">
        <v>7</v>
      </c>
      <c r="G1001" s="4">
        <v>38</v>
      </c>
      <c r="H1001" s="3">
        <f t="shared" si="30"/>
        <v>0.84210526315789469</v>
      </c>
      <c r="I1001" s="3">
        <f t="shared" si="31"/>
        <v>83.78378378378379</v>
      </c>
      <c r="J1001" s="3" t="str">
        <f>IF(I1001&gt;=95,"상위 5%",IF(I1001&gt;=90,"상위 10%",IF(I1001&gt;=80,"상위 20%","X")))</f>
        <v>상위 20%</v>
      </c>
    </row>
    <row r="1002" spans="1:10" x14ac:dyDescent="0.3">
      <c r="A1002">
        <v>2021</v>
      </c>
      <c r="B1002" s="3" t="s">
        <v>1060</v>
      </c>
      <c r="C1002" s="3" t="s">
        <v>3217</v>
      </c>
      <c r="D1002" s="4">
        <v>4.077</v>
      </c>
      <c r="E1002" s="3" t="s">
        <v>4361</v>
      </c>
      <c r="F1002" s="4">
        <v>6</v>
      </c>
      <c r="G1002" s="4">
        <v>38</v>
      </c>
      <c r="H1002" s="3">
        <f t="shared" si="30"/>
        <v>0.86842105263157898</v>
      </c>
      <c r="I1002" s="3">
        <f t="shared" si="31"/>
        <v>86.486486486486484</v>
      </c>
      <c r="J1002" s="3" t="str">
        <f>IF(I1002&gt;=95,"상위 5%",IF(I1002&gt;=90,"상위 10%",IF(I1002&gt;=80,"상위 20%","X")))</f>
        <v>상위 20%</v>
      </c>
    </row>
    <row r="1003" spans="1:10" x14ac:dyDescent="0.3">
      <c r="A1003">
        <v>2021</v>
      </c>
      <c r="B1003" s="3" t="s">
        <v>1062</v>
      </c>
      <c r="C1003" s="3" t="s">
        <v>3219</v>
      </c>
      <c r="D1003" s="4">
        <v>2.9049999999999998</v>
      </c>
      <c r="E1003" s="3" t="s">
        <v>4369</v>
      </c>
      <c r="F1003" s="4">
        <v>11</v>
      </c>
      <c r="G1003" s="4">
        <v>57</v>
      </c>
      <c r="H1003" s="3">
        <f t="shared" si="30"/>
        <v>0.82456140350877194</v>
      </c>
      <c r="I1003" s="3">
        <f t="shared" si="31"/>
        <v>82.142857142857139</v>
      </c>
      <c r="J1003" s="3" t="str">
        <f>IF(I1003&gt;=95,"상위 5%",IF(I1003&gt;=90,"상위 10%",IF(I1003&gt;=80,"상위 20%","X")))</f>
        <v>상위 20%</v>
      </c>
    </row>
    <row r="1004" spans="1:10" x14ac:dyDescent="0.3">
      <c r="A1004">
        <v>2021</v>
      </c>
      <c r="B1004" s="3" t="s">
        <v>1063</v>
      </c>
      <c r="C1004" s="3" t="s">
        <v>3220</v>
      </c>
      <c r="D1004" s="4">
        <v>5.2830000000000004</v>
      </c>
      <c r="E1004" s="3" t="s">
        <v>4448</v>
      </c>
      <c r="F1004" s="4">
        <v>17</v>
      </c>
      <c r="G1004" s="4">
        <v>93</v>
      </c>
      <c r="H1004" s="3">
        <f t="shared" si="30"/>
        <v>0.82795698924731187</v>
      </c>
      <c r="I1004" s="3">
        <f t="shared" si="31"/>
        <v>82.608695652173907</v>
      </c>
      <c r="J1004" s="3" t="str">
        <f>IF(I1004&gt;=95,"상위 5%",IF(I1004&gt;=90,"상위 10%",IF(I1004&gt;=80,"상위 20%","X")))</f>
        <v>상위 20%</v>
      </c>
    </row>
    <row r="1005" spans="1:10" x14ac:dyDescent="0.3">
      <c r="A1005">
        <v>2021</v>
      </c>
      <c r="B1005" s="3" t="s">
        <v>5023</v>
      </c>
      <c r="C1005" s="3" t="s">
        <v>4793</v>
      </c>
      <c r="D1005" s="4">
        <v>5.9329999999999998</v>
      </c>
      <c r="E1005" s="3" t="s">
        <v>4467</v>
      </c>
      <c r="F1005" s="4">
        <v>5</v>
      </c>
      <c r="G1005" s="4">
        <v>32</v>
      </c>
      <c r="H1005" s="3">
        <f t="shared" si="30"/>
        <v>0.875</v>
      </c>
      <c r="I1005" s="3">
        <f t="shared" si="31"/>
        <v>87.096774193548384</v>
      </c>
      <c r="J1005" s="3" t="str">
        <f>IF(I1005&gt;=95,"상위 5%",IF(I1005&gt;=90,"상위 10%",IF(I1005&gt;=80,"상위 20%","X")))</f>
        <v>상위 20%</v>
      </c>
    </row>
    <row r="1006" spans="1:10" x14ac:dyDescent="0.3">
      <c r="A1006">
        <v>2021</v>
      </c>
      <c r="B1006" s="3" t="s">
        <v>5024</v>
      </c>
      <c r="C1006" s="3" t="s">
        <v>4556</v>
      </c>
      <c r="D1006" s="4">
        <v>3.9769999999999999</v>
      </c>
      <c r="E1006" s="3" t="s">
        <v>4328</v>
      </c>
      <c r="F1006" s="4">
        <v>17</v>
      </c>
      <c r="G1006" s="4">
        <v>110</v>
      </c>
      <c r="H1006" s="3">
        <f t="shared" si="30"/>
        <v>0.8545454545454545</v>
      </c>
      <c r="I1006" s="3">
        <f t="shared" si="31"/>
        <v>85.321100917431195</v>
      </c>
      <c r="J1006" s="3" t="str">
        <f>IF(I1006&gt;=95,"상위 5%",IF(I1006&gt;=90,"상위 10%",IF(I1006&gt;=80,"상위 20%","X")))</f>
        <v>상위 20%</v>
      </c>
    </row>
    <row r="1007" spans="1:10" x14ac:dyDescent="0.3">
      <c r="A1007">
        <v>2021</v>
      </c>
      <c r="B1007" s="3" t="s">
        <v>1065</v>
      </c>
      <c r="C1007" s="3" t="s">
        <v>3222</v>
      </c>
      <c r="D1007" s="4">
        <v>6.9530000000000003</v>
      </c>
      <c r="E1007" s="3" t="s">
        <v>4334</v>
      </c>
      <c r="F1007" s="4">
        <v>6</v>
      </c>
      <c r="G1007" s="4">
        <v>90</v>
      </c>
      <c r="H1007" s="3">
        <f t="shared" si="30"/>
        <v>0.94444444444444442</v>
      </c>
      <c r="I1007" s="3">
        <f t="shared" si="31"/>
        <v>94.382022471910105</v>
      </c>
      <c r="J1007" s="3" t="str">
        <f>IF(I1007&gt;=95,"상위 5%",IF(I1007&gt;=90,"상위 10%",IF(I1007&gt;=80,"상위 20%","X")))</f>
        <v>상위 10%</v>
      </c>
    </row>
    <row r="1008" spans="1:10" x14ac:dyDescent="0.3">
      <c r="A1008">
        <v>2021</v>
      </c>
      <c r="B1008" s="3" t="s">
        <v>5025</v>
      </c>
      <c r="C1008" s="3" t="s">
        <v>4795</v>
      </c>
      <c r="D1008" s="4">
        <v>6.5819999999999999</v>
      </c>
      <c r="E1008" s="3" t="s">
        <v>4403</v>
      </c>
      <c r="F1008" s="4">
        <v>57</v>
      </c>
      <c r="G1008" s="4">
        <v>295</v>
      </c>
      <c r="H1008" s="3">
        <f t="shared" si="30"/>
        <v>0.81016949152542372</v>
      </c>
      <c r="I1008" s="3">
        <f t="shared" si="31"/>
        <v>80.952380952380949</v>
      </c>
      <c r="J1008" s="3" t="str">
        <f>IF(I1008&gt;=95,"상위 5%",IF(I1008&gt;=90,"상위 10%",IF(I1008&gt;=80,"상위 20%","X")))</f>
        <v>상위 20%</v>
      </c>
    </row>
    <row r="1009" spans="1:10" x14ac:dyDescent="0.3">
      <c r="A1009">
        <v>2021</v>
      </c>
      <c r="B1009" s="3" t="s">
        <v>5026</v>
      </c>
      <c r="C1009" s="3" t="s">
        <v>4677</v>
      </c>
      <c r="D1009" s="4">
        <v>6.6379999999999999</v>
      </c>
      <c r="E1009" s="3" t="s">
        <v>4340</v>
      </c>
      <c r="F1009" s="4">
        <v>14</v>
      </c>
      <c r="G1009" s="4">
        <v>89</v>
      </c>
      <c r="H1009" s="3">
        <f t="shared" si="30"/>
        <v>0.8539325842696629</v>
      </c>
      <c r="I1009" s="3">
        <f t="shared" si="31"/>
        <v>85.227272727272734</v>
      </c>
      <c r="J1009" s="3" t="str">
        <f>IF(I1009&gt;=95,"상위 5%",IF(I1009&gt;=90,"상위 10%",IF(I1009&gt;=80,"상위 20%","X")))</f>
        <v>상위 20%</v>
      </c>
    </row>
    <row r="1010" spans="1:10" x14ac:dyDescent="0.3">
      <c r="A1010">
        <v>2021</v>
      </c>
      <c r="B1010" s="3" t="s">
        <v>5027</v>
      </c>
      <c r="C1010" s="3" t="s">
        <v>4796</v>
      </c>
      <c r="D1010" s="4">
        <v>7.3959999999999999</v>
      </c>
      <c r="E1010" s="3" t="s">
        <v>4397</v>
      </c>
      <c r="F1010" s="4">
        <v>42</v>
      </c>
      <c r="G1010" s="4">
        <v>242</v>
      </c>
      <c r="H1010" s="3">
        <f t="shared" si="30"/>
        <v>0.83057851239669422</v>
      </c>
      <c r="I1010" s="3">
        <f t="shared" si="31"/>
        <v>82.987551867219921</v>
      </c>
      <c r="J1010" s="3" t="str">
        <f>IF(I1010&gt;=95,"상위 5%",IF(I1010&gt;=90,"상위 10%",IF(I1010&gt;=80,"상위 20%","X")))</f>
        <v>상위 20%</v>
      </c>
    </row>
    <row r="1011" spans="1:10" x14ac:dyDescent="0.3">
      <c r="A1011">
        <v>2021</v>
      </c>
      <c r="B1011" s="3" t="s">
        <v>1066</v>
      </c>
      <c r="C1011" s="3" t="s">
        <v>3223</v>
      </c>
      <c r="D1011" s="4">
        <v>6.806</v>
      </c>
      <c r="E1011" s="3" t="s">
        <v>4357</v>
      </c>
      <c r="F1011" s="4">
        <v>9</v>
      </c>
      <c r="G1011" s="4">
        <v>200</v>
      </c>
      <c r="H1011" s="3">
        <f t="shared" si="30"/>
        <v>0.96</v>
      </c>
      <c r="I1011" s="3">
        <f t="shared" si="31"/>
        <v>95.979899497487438</v>
      </c>
      <c r="J1011" s="3" t="str">
        <f>IF(I1011&gt;=95,"상위 5%",IF(I1011&gt;=90,"상위 10%",IF(I1011&gt;=80,"상위 20%","X")))</f>
        <v>상위 5%</v>
      </c>
    </row>
    <row r="1012" spans="1:10" x14ac:dyDescent="0.3">
      <c r="A1012">
        <v>2021</v>
      </c>
      <c r="B1012" s="3" t="s">
        <v>1067</v>
      </c>
      <c r="C1012" s="3" t="s">
        <v>3224</v>
      </c>
      <c r="D1012" s="4">
        <v>7.41</v>
      </c>
      <c r="E1012" s="3" t="s">
        <v>4422</v>
      </c>
      <c r="F1012" s="4">
        <v>18</v>
      </c>
      <c r="G1012" s="4">
        <v>139</v>
      </c>
      <c r="H1012" s="3">
        <f t="shared" si="30"/>
        <v>0.87769784172661869</v>
      </c>
      <c r="I1012" s="3">
        <f t="shared" si="31"/>
        <v>87.681159420289859</v>
      </c>
      <c r="J1012" s="3" t="str">
        <f>IF(I1012&gt;=95,"상위 5%",IF(I1012&gt;=90,"상위 10%",IF(I1012&gt;=80,"상위 20%","X")))</f>
        <v>상위 20%</v>
      </c>
    </row>
    <row r="1013" spans="1:10" x14ac:dyDescent="0.3">
      <c r="A1013">
        <v>2021</v>
      </c>
      <c r="B1013" s="3" t="s">
        <v>5028</v>
      </c>
      <c r="C1013" s="3" t="s">
        <v>4678</v>
      </c>
      <c r="D1013" s="4">
        <v>5.0289999999999999</v>
      </c>
      <c r="E1013" s="3" t="s">
        <v>4355</v>
      </c>
      <c r="F1013" s="4">
        <v>15</v>
      </c>
      <c r="G1013" s="4">
        <v>135</v>
      </c>
      <c r="H1013" s="3">
        <f t="shared" si="30"/>
        <v>0.89629629629629626</v>
      </c>
      <c r="I1013" s="3">
        <f t="shared" si="31"/>
        <v>89.552238805970148</v>
      </c>
      <c r="J1013" s="3" t="str">
        <f>IF(I1013&gt;=95,"상위 5%",IF(I1013&gt;=90,"상위 10%",IF(I1013&gt;=80,"상위 20%","X")))</f>
        <v>상위 20%</v>
      </c>
    </row>
    <row r="1014" spans="1:10" x14ac:dyDescent="0.3">
      <c r="A1014">
        <v>2021</v>
      </c>
      <c r="B1014" s="3" t="s">
        <v>5029</v>
      </c>
      <c r="C1014" s="3" t="s">
        <v>4679</v>
      </c>
      <c r="D1014" s="4">
        <v>4.32</v>
      </c>
      <c r="E1014" s="3" t="s">
        <v>4367</v>
      </c>
      <c r="F1014" s="4">
        <v>19</v>
      </c>
      <c r="G1014" s="4">
        <v>98</v>
      </c>
      <c r="H1014" s="3">
        <f t="shared" si="30"/>
        <v>0.81632653061224492</v>
      </c>
      <c r="I1014" s="3">
        <f t="shared" si="31"/>
        <v>81.44329896907216</v>
      </c>
      <c r="J1014" s="3" t="str">
        <f>IF(I1014&gt;=95,"상위 5%",IF(I1014&gt;=90,"상위 10%",IF(I1014&gt;=80,"상위 20%","X")))</f>
        <v>상위 20%</v>
      </c>
    </row>
    <row r="1015" spans="1:10" x14ac:dyDescent="0.3">
      <c r="A1015">
        <v>2021</v>
      </c>
      <c r="B1015" s="3" t="s">
        <v>1068</v>
      </c>
      <c r="C1015" s="3" t="s">
        <v>3225</v>
      </c>
      <c r="D1015" s="4">
        <v>4.8609999999999998</v>
      </c>
      <c r="E1015" s="3" t="s">
        <v>4407</v>
      </c>
      <c r="F1015" s="4">
        <v>9</v>
      </c>
      <c r="G1015" s="4">
        <v>77</v>
      </c>
      <c r="H1015" s="3">
        <f t="shared" si="30"/>
        <v>0.89610389610389607</v>
      </c>
      <c r="I1015" s="3">
        <f t="shared" si="31"/>
        <v>89.473684210526315</v>
      </c>
      <c r="J1015" s="3" t="str">
        <f>IF(I1015&gt;=95,"상위 5%",IF(I1015&gt;=90,"상위 10%",IF(I1015&gt;=80,"상위 20%","X")))</f>
        <v>상위 20%</v>
      </c>
    </row>
    <row r="1016" spans="1:10" x14ac:dyDescent="0.3">
      <c r="A1016">
        <v>2021</v>
      </c>
      <c r="B1016" s="3" t="s">
        <v>5030</v>
      </c>
      <c r="C1016" s="3" t="s">
        <v>4680</v>
      </c>
      <c r="D1016" s="4">
        <v>3.8039999999999998</v>
      </c>
      <c r="E1016" s="3" t="s">
        <v>4326</v>
      </c>
      <c r="F1016" s="4">
        <v>6</v>
      </c>
      <c r="G1016" s="4">
        <v>44</v>
      </c>
      <c r="H1016" s="3">
        <f t="shared" si="30"/>
        <v>0.88636363636363635</v>
      </c>
      <c r="I1016" s="3">
        <f t="shared" si="31"/>
        <v>88.372093023255815</v>
      </c>
      <c r="J1016" s="3" t="str">
        <f>IF(I1016&gt;=95,"상위 5%",IF(I1016&gt;=90,"상위 10%",IF(I1016&gt;=80,"상위 20%","X")))</f>
        <v>상위 20%</v>
      </c>
    </row>
    <row r="1017" spans="1:10" x14ac:dyDescent="0.3">
      <c r="A1017">
        <v>2021</v>
      </c>
      <c r="B1017" s="3" t="s">
        <v>5031</v>
      </c>
      <c r="C1017" s="3" t="s">
        <v>4500</v>
      </c>
      <c r="D1017" s="4">
        <v>4.63</v>
      </c>
      <c r="E1017" s="3" t="s">
        <v>4427</v>
      </c>
      <c r="F1017" s="4">
        <v>45</v>
      </c>
      <c r="G1017" s="4">
        <v>273</v>
      </c>
      <c r="H1017" s="3">
        <f t="shared" si="30"/>
        <v>0.83882783882783885</v>
      </c>
      <c r="I1017" s="3">
        <f t="shared" si="31"/>
        <v>83.82352941176471</v>
      </c>
      <c r="J1017" s="3" t="str">
        <f>IF(I1017&gt;=95,"상위 5%",IF(I1017&gt;=90,"상위 10%",IF(I1017&gt;=80,"상위 20%","X")))</f>
        <v>상위 20%</v>
      </c>
    </row>
    <row r="1018" spans="1:10" x14ac:dyDescent="0.3">
      <c r="A1018">
        <v>2021</v>
      </c>
      <c r="B1018" s="3" t="s">
        <v>5032</v>
      </c>
      <c r="C1018" s="3" t="s">
        <v>4536</v>
      </c>
      <c r="D1018" s="4">
        <v>4.3</v>
      </c>
      <c r="E1018" s="3" t="s">
        <v>4329</v>
      </c>
      <c r="F1018" s="4">
        <v>14</v>
      </c>
      <c r="G1018" s="4">
        <v>108</v>
      </c>
      <c r="H1018" s="3">
        <f t="shared" si="30"/>
        <v>0.87962962962962965</v>
      </c>
      <c r="I1018" s="3">
        <f t="shared" si="31"/>
        <v>87.850467289719631</v>
      </c>
      <c r="J1018" s="3" t="str">
        <f>IF(I1018&gt;=95,"상위 5%",IF(I1018&gt;=90,"상위 10%",IF(I1018&gt;=80,"상위 20%","X")))</f>
        <v>상위 20%</v>
      </c>
    </row>
    <row r="1019" spans="1:10" x14ac:dyDescent="0.3">
      <c r="A1019">
        <v>2021</v>
      </c>
      <c r="B1019" s="3" t="s">
        <v>1069</v>
      </c>
      <c r="C1019" s="3" t="s">
        <v>3226</v>
      </c>
      <c r="D1019" s="4">
        <v>5.1639999999999997</v>
      </c>
      <c r="E1019" s="3" t="s">
        <v>4464</v>
      </c>
      <c r="F1019" s="4">
        <v>1</v>
      </c>
      <c r="G1019" s="4">
        <v>34</v>
      </c>
      <c r="H1019" s="3">
        <f t="shared" si="30"/>
        <v>1</v>
      </c>
      <c r="I1019" s="3">
        <f t="shared" si="31"/>
        <v>100</v>
      </c>
      <c r="J1019" s="3" t="str">
        <f>IF(I1019&gt;=95,"상위 5%",IF(I1019&gt;=90,"상위 10%",IF(I1019&gt;=80,"상위 20%","X")))</f>
        <v>상위 5%</v>
      </c>
    </row>
    <row r="1020" spans="1:10" x14ac:dyDescent="0.3">
      <c r="A1020">
        <v>2021</v>
      </c>
      <c r="B1020" s="3" t="s">
        <v>1070</v>
      </c>
      <c r="C1020" s="3" t="s">
        <v>3227</v>
      </c>
      <c r="D1020" s="4">
        <v>8.843</v>
      </c>
      <c r="E1020" s="3" t="s">
        <v>4352</v>
      </c>
      <c r="F1020" s="4">
        <v>2</v>
      </c>
      <c r="G1020" s="4">
        <v>90</v>
      </c>
      <c r="H1020" s="3">
        <f t="shared" si="30"/>
        <v>0.98888888888888893</v>
      </c>
      <c r="I1020" s="3">
        <f t="shared" si="31"/>
        <v>98.876404494382015</v>
      </c>
      <c r="J1020" s="3" t="str">
        <f>IF(I1020&gt;=95,"상위 5%",IF(I1020&gt;=90,"상위 10%",IF(I1020&gt;=80,"상위 20%","X")))</f>
        <v>상위 5%</v>
      </c>
    </row>
    <row r="1021" spans="1:10" x14ac:dyDescent="0.3">
      <c r="A1021">
        <v>2021</v>
      </c>
      <c r="B1021" s="3" t="s">
        <v>1071</v>
      </c>
      <c r="C1021" s="3" t="s">
        <v>3228</v>
      </c>
      <c r="D1021" s="4">
        <v>7.1959999999999997</v>
      </c>
      <c r="E1021" s="3" t="s">
        <v>4379</v>
      </c>
      <c r="F1021" s="4">
        <v>14</v>
      </c>
      <c r="G1021" s="4">
        <v>203</v>
      </c>
      <c r="H1021" s="3">
        <f t="shared" si="30"/>
        <v>0.93596059113300489</v>
      </c>
      <c r="I1021" s="3">
        <f t="shared" si="31"/>
        <v>93.564356435643575</v>
      </c>
      <c r="J1021" s="3" t="str">
        <f>IF(I1021&gt;=95,"상위 5%",IF(I1021&gt;=90,"상위 10%",IF(I1021&gt;=80,"상위 20%","X")))</f>
        <v>상위 10%</v>
      </c>
    </row>
    <row r="1022" spans="1:10" x14ac:dyDescent="0.3">
      <c r="A1022">
        <v>2021</v>
      </c>
      <c r="B1022" s="3" t="s">
        <v>1072</v>
      </c>
      <c r="C1022" s="3" t="s">
        <v>3229</v>
      </c>
      <c r="D1022" s="4">
        <v>5.1859999999999999</v>
      </c>
      <c r="E1022" s="3" t="s">
        <v>4460</v>
      </c>
      <c r="F1022" s="4">
        <v>15</v>
      </c>
      <c r="G1022" s="4">
        <v>133</v>
      </c>
      <c r="H1022" s="3">
        <f t="shared" si="30"/>
        <v>0.89473684210526316</v>
      </c>
      <c r="I1022" s="3">
        <f t="shared" si="31"/>
        <v>89.393939393939391</v>
      </c>
      <c r="J1022" s="3" t="str">
        <f>IF(I1022&gt;=95,"상위 5%",IF(I1022&gt;=90,"상위 10%",IF(I1022&gt;=80,"상위 20%","X")))</f>
        <v>상위 20%</v>
      </c>
    </row>
    <row r="1023" spans="1:10" x14ac:dyDescent="0.3">
      <c r="A1023">
        <v>2021</v>
      </c>
      <c r="B1023" s="3" t="s">
        <v>1073</v>
      </c>
      <c r="C1023" s="3" t="s">
        <v>3230</v>
      </c>
      <c r="D1023" s="4">
        <v>5.2770000000000001</v>
      </c>
      <c r="E1023" s="3" t="s">
        <v>4408</v>
      </c>
      <c r="F1023" s="4">
        <v>25</v>
      </c>
      <c r="G1023" s="4">
        <v>143</v>
      </c>
      <c r="H1023" s="3">
        <f t="shared" si="30"/>
        <v>0.83216783216783219</v>
      </c>
      <c r="I1023" s="3">
        <f t="shared" si="31"/>
        <v>83.098591549295776</v>
      </c>
      <c r="J1023" s="3" t="str">
        <f>IF(I1023&gt;=95,"상위 5%",IF(I1023&gt;=90,"상위 10%",IF(I1023&gt;=80,"상위 20%","X")))</f>
        <v>상위 20%</v>
      </c>
    </row>
    <row r="1024" spans="1:10" x14ac:dyDescent="0.3">
      <c r="A1024">
        <v>2021</v>
      </c>
      <c r="B1024" s="3" t="s">
        <v>5033</v>
      </c>
      <c r="C1024" s="3" t="s">
        <v>4681</v>
      </c>
      <c r="D1024" s="4">
        <v>4.1859999999999999</v>
      </c>
      <c r="E1024" s="3" t="s">
        <v>4458</v>
      </c>
      <c r="F1024" s="4">
        <v>10</v>
      </c>
      <c r="G1024" s="4">
        <v>50</v>
      </c>
      <c r="H1024" s="3">
        <f t="shared" si="30"/>
        <v>0.82</v>
      </c>
      <c r="I1024" s="3">
        <f t="shared" si="31"/>
        <v>81.632653061224488</v>
      </c>
      <c r="J1024" s="3" t="str">
        <f>IF(I1024&gt;=95,"상위 5%",IF(I1024&gt;=90,"상위 10%",IF(I1024&gt;=80,"상위 20%","X")))</f>
        <v>상위 20%</v>
      </c>
    </row>
    <row r="1025" spans="1:10" x14ac:dyDescent="0.3">
      <c r="A1025">
        <v>2021</v>
      </c>
      <c r="B1025" s="3" t="s">
        <v>1075</v>
      </c>
      <c r="C1025" s="3" t="s">
        <v>3232</v>
      </c>
      <c r="D1025" s="4">
        <v>5.5839999999999996</v>
      </c>
      <c r="E1025" s="3" t="s">
        <v>4355</v>
      </c>
      <c r="F1025" s="4">
        <v>9</v>
      </c>
      <c r="G1025" s="4">
        <v>135</v>
      </c>
      <c r="H1025" s="3">
        <f t="shared" si="30"/>
        <v>0.94074074074074077</v>
      </c>
      <c r="I1025" s="3">
        <f t="shared" si="31"/>
        <v>94.029850746268664</v>
      </c>
      <c r="J1025" s="3" t="str">
        <f>IF(I1025&gt;=95,"상위 5%",IF(I1025&gt;=90,"상위 10%",IF(I1025&gt;=80,"상위 20%","X")))</f>
        <v>상위 10%</v>
      </c>
    </row>
    <row r="1026" spans="1:10" x14ac:dyDescent="0.3">
      <c r="A1026">
        <v>2021</v>
      </c>
      <c r="B1026" s="3" t="s">
        <v>1076</v>
      </c>
      <c r="C1026" s="3" t="s">
        <v>3233</v>
      </c>
      <c r="D1026" s="4">
        <v>5.84</v>
      </c>
      <c r="E1026" s="3" t="s">
        <v>4379</v>
      </c>
      <c r="F1026" s="4">
        <v>23</v>
      </c>
      <c r="G1026" s="4">
        <v>203</v>
      </c>
      <c r="H1026" s="3">
        <f t="shared" ref="H1026:H1089" si="32">(G1026-F1026+1)/G1026</f>
        <v>0.89162561576354682</v>
      </c>
      <c r="I1026" s="3">
        <f t="shared" ref="I1026:I1089" si="33">((G1026*H1026-1)/(G1026-1))*100</f>
        <v>89.10891089108911</v>
      </c>
      <c r="J1026" s="3" t="str">
        <f>IF(I1026&gt;=95,"상위 5%",IF(I1026&gt;=90,"상위 10%",IF(I1026&gt;=80,"상위 20%","X")))</f>
        <v>상위 20%</v>
      </c>
    </row>
    <row r="1027" spans="1:10" x14ac:dyDescent="0.3">
      <c r="A1027">
        <v>2021</v>
      </c>
      <c r="B1027" s="3" t="s">
        <v>1077</v>
      </c>
      <c r="C1027" s="3" t="s">
        <v>3234</v>
      </c>
      <c r="D1027" s="4">
        <v>4.2080000000000002</v>
      </c>
      <c r="E1027" s="3" t="s">
        <v>4460</v>
      </c>
      <c r="F1027" s="4">
        <v>23</v>
      </c>
      <c r="G1027" s="4">
        <v>133</v>
      </c>
      <c r="H1027" s="3">
        <f t="shared" si="32"/>
        <v>0.83458646616541354</v>
      </c>
      <c r="I1027" s="3">
        <f t="shared" si="33"/>
        <v>83.333333333333343</v>
      </c>
      <c r="J1027" s="3" t="str">
        <f>IF(I1027&gt;=95,"상위 5%",IF(I1027&gt;=90,"상위 10%",IF(I1027&gt;=80,"상위 20%","X")))</f>
        <v>상위 20%</v>
      </c>
    </row>
    <row r="1028" spans="1:10" x14ac:dyDescent="0.3">
      <c r="A1028">
        <v>2021</v>
      </c>
      <c r="B1028" s="3" t="s">
        <v>5034</v>
      </c>
      <c r="C1028" s="3" t="s">
        <v>4797</v>
      </c>
      <c r="D1028" s="4">
        <v>5.12</v>
      </c>
      <c r="E1028" s="3" t="s">
        <v>4437</v>
      </c>
      <c r="F1028" s="4">
        <v>12</v>
      </c>
      <c r="G1028" s="4">
        <v>107</v>
      </c>
      <c r="H1028" s="3">
        <f t="shared" si="32"/>
        <v>0.89719626168224298</v>
      </c>
      <c r="I1028" s="3">
        <f t="shared" si="33"/>
        <v>89.622641509433961</v>
      </c>
      <c r="J1028" s="3" t="str">
        <f>IF(I1028&gt;=95,"상위 5%",IF(I1028&gt;=90,"상위 10%",IF(I1028&gt;=80,"상위 20%","X")))</f>
        <v>상위 20%</v>
      </c>
    </row>
    <row r="1029" spans="1:10" x14ac:dyDescent="0.3">
      <c r="A1029">
        <v>2021</v>
      </c>
      <c r="B1029" s="3" t="s">
        <v>1078</v>
      </c>
      <c r="C1029" s="3" t="s">
        <v>3235</v>
      </c>
      <c r="D1029" s="4">
        <v>8.7089999999999996</v>
      </c>
      <c r="E1029" s="3" t="s">
        <v>4422</v>
      </c>
      <c r="F1029" s="4">
        <v>12</v>
      </c>
      <c r="G1029" s="4">
        <v>139</v>
      </c>
      <c r="H1029" s="3">
        <f t="shared" si="32"/>
        <v>0.92086330935251803</v>
      </c>
      <c r="I1029" s="3">
        <f t="shared" si="33"/>
        <v>92.028985507246375</v>
      </c>
      <c r="J1029" s="3" t="str">
        <f>IF(I1029&gt;=95,"상위 5%",IF(I1029&gt;=90,"상위 10%",IF(I1029&gt;=80,"상위 20%","X")))</f>
        <v>상위 10%</v>
      </c>
    </row>
    <row r="1030" spans="1:10" x14ac:dyDescent="0.3">
      <c r="A1030">
        <v>2021</v>
      </c>
      <c r="B1030" s="3" t="s">
        <v>5035</v>
      </c>
      <c r="C1030" s="3" t="s">
        <v>4682</v>
      </c>
      <c r="D1030" s="4">
        <v>3.02</v>
      </c>
      <c r="E1030" s="3" t="s">
        <v>4425</v>
      </c>
      <c r="F1030" s="4">
        <v>4</v>
      </c>
      <c r="G1030" s="4">
        <v>27</v>
      </c>
      <c r="H1030" s="3">
        <f t="shared" si="32"/>
        <v>0.88888888888888884</v>
      </c>
      <c r="I1030" s="3">
        <f t="shared" si="33"/>
        <v>88.461538461538453</v>
      </c>
      <c r="J1030" s="3" t="str">
        <f>IF(I1030&gt;=95,"상위 5%",IF(I1030&gt;=90,"상위 10%",IF(I1030&gt;=80,"상위 20%","X")))</f>
        <v>상위 20%</v>
      </c>
    </row>
    <row r="1031" spans="1:10" x14ac:dyDescent="0.3">
      <c r="A1031">
        <v>2021</v>
      </c>
      <c r="B1031" s="3" t="s">
        <v>1079</v>
      </c>
      <c r="C1031" s="3" t="s">
        <v>3236</v>
      </c>
      <c r="D1031" s="4">
        <v>2.6859999999999999</v>
      </c>
      <c r="E1031" s="3" t="s">
        <v>4462</v>
      </c>
      <c r="F1031" s="4">
        <v>4</v>
      </c>
      <c r="G1031" s="4">
        <v>17</v>
      </c>
      <c r="H1031" s="3">
        <f t="shared" si="32"/>
        <v>0.82352941176470584</v>
      </c>
      <c r="I1031" s="3">
        <f t="shared" si="33"/>
        <v>81.25</v>
      </c>
      <c r="J1031" s="3" t="str">
        <f>IF(I1031&gt;=95,"상위 5%",IF(I1031&gt;=90,"상위 10%",IF(I1031&gt;=80,"상위 20%","X")))</f>
        <v>상위 20%</v>
      </c>
    </row>
    <row r="1032" spans="1:10" x14ac:dyDescent="0.3">
      <c r="A1032">
        <v>2021</v>
      </c>
      <c r="B1032" s="3" t="s">
        <v>1080</v>
      </c>
      <c r="C1032" s="3" t="s">
        <v>3237</v>
      </c>
      <c r="D1032" s="4">
        <v>7.88</v>
      </c>
      <c r="E1032" s="3" t="s">
        <v>4460</v>
      </c>
      <c r="F1032" s="4">
        <v>5</v>
      </c>
      <c r="G1032" s="4">
        <v>133</v>
      </c>
      <c r="H1032" s="3">
        <f t="shared" si="32"/>
        <v>0.96992481203007519</v>
      </c>
      <c r="I1032" s="3">
        <f t="shared" si="33"/>
        <v>96.969696969696969</v>
      </c>
      <c r="J1032" s="3" t="str">
        <f>IF(I1032&gt;=95,"상위 5%",IF(I1032&gt;=90,"상위 10%",IF(I1032&gt;=80,"상위 20%","X")))</f>
        <v>상위 5%</v>
      </c>
    </row>
    <row r="1033" spans="1:10" x14ac:dyDescent="0.3">
      <c r="A1033">
        <v>2021</v>
      </c>
      <c r="B1033" s="3" t="s">
        <v>1081</v>
      </c>
      <c r="C1033" s="3" t="s">
        <v>3238</v>
      </c>
      <c r="D1033" s="4">
        <v>5.3289999999999997</v>
      </c>
      <c r="E1033" s="3" t="s">
        <v>4355</v>
      </c>
      <c r="F1033" s="4">
        <v>12</v>
      </c>
      <c r="G1033" s="4">
        <v>135</v>
      </c>
      <c r="H1033" s="3">
        <f t="shared" si="32"/>
        <v>0.91851851851851851</v>
      </c>
      <c r="I1033" s="3">
        <f t="shared" si="33"/>
        <v>91.791044776119406</v>
      </c>
      <c r="J1033" s="3" t="str">
        <f>IF(I1033&gt;=95,"상위 5%",IF(I1033&gt;=90,"상위 10%",IF(I1033&gt;=80,"상위 20%","X")))</f>
        <v>상위 10%</v>
      </c>
    </row>
    <row r="1034" spans="1:10" x14ac:dyDescent="0.3">
      <c r="A1034">
        <v>2021</v>
      </c>
      <c r="B1034" s="3" t="s">
        <v>1082</v>
      </c>
      <c r="C1034" s="3" t="s">
        <v>3239</v>
      </c>
      <c r="D1034" s="4">
        <v>4.0110000000000001</v>
      </c>
      <c r="E1034" s="3" t="s">
        <v>4460</v>
      </c>
      <c r="F1034" s="4">
        <v>27</v>
      </c>
      <c r="G1034" s="4">
        <v>133</v>
      </c>
      <c r="H1034" s="3">
        <f t="shared" si="32"/>
        <v>0.80451127819548873</v>
      </c>
      <c r="I1034" s="3">
        <f t="shared" si="33"/>
        <v>80.303030303030297</v>
      </c>
      <c r="J1034" s="3" t="str">
        <f>IF(I1034&gt;=95,"상위 5%",IF(I1034&gt;=90,"상위 10%",IF(I1034&gt;=80,"상위 20%","X")))</f>
        <v>상위 20%</v>
      </c>
    </row>
    <row r="1035" spans="1:10" x14ac:dyDescent="0.3">
      <c r="A1035">
        <v>2021</v>
      </c>
      <c r="B1035" s="3" t="s">
        <v>1083</v>
      </c>
      <c r="C1035" s="3" t="s">
        <v>3240</v>
      </c>
      <c r="D1035" s="4">
        <v>3.5030000000000001</v>
      </c>
      <c r="E1035" s="3" t="s">
        <v>4377</v>
      </c>
      <c r="F1035" s="4">
        <v>5</v>
      </c>
      <c r="G1035" s="4">
        <v>124</v>
      </c>
      <c r="H1035" s="3">
        <f t="shared" si="32"/>
        <v>0.967741935483871</v>
      </c>
      <c r="I1035" s="3">
        <f t="shared" si="33"/>
        <v>96.747967479674799</v>
      </c>
      <c r="J1035" s="3" t="str">
        <f>IF(I1035&gt;=95,"상위 5%",IF(I1035&gt;=90,"상위 10%",IF(I1035&gt;=80,"상위 20%","X")))</f>
        <v>상위 5%</v>
      </c>
    </row>
    <row r="1036" spans="1:10" x14ac:dyDescent="0.3">
      <c r="A1036">
        <v>2021</v>
      </c>
      <c r="B1036" s="3" t="s">
        <v>1084</v>
      </c>
      <c r="C1036" s="3" t="s">
        <v>3241</v>
      </c>
      <c r="D1036" s="4">
        <v>4.0839999999999996</v>
      </c>
      <c r="E1036" s="3" t="s">
        <v>4473</v>
      </c>
      <c r="F1036" s="4">
        <v>4</v>
      </c>
      <c r="G1036" s="4">
        <v>21</v>
      </c>
      <c r="H1036" s="3">
        <f t="shared" si="32"/>
        <v>0.8571428571428571</v>
      </c>
      <c r="I1036" s="3">
        <f t="shared" si="33"/>
        <v>85</v>
      </c>
      <c r="J1036" s="3" t="str">
        <f>IF(I1036&gt;=95,"상위 5%",IF(I1036&gt;=90,"상위 10%",IF(I1036&gt;=80,"상위 20%","X")))</f>
        <v>상위 20%</v>
      </c>
    </row>
    <row r="1037" spans="1:10" x14ac:dyDescent="0.3">
      <c r="A1037">
        <v>2021</v>
      </c>
      <c r="B1037" s="3" t="s">
        <v>5036</v>
      </c>
      <c r="C1037" s="3" t="s">
        <v>4683</v>
      </c>
      <c r="D1037" s="4">
        <v>3.2050000000000001</v>
      </c>
      <c r="E1037" s="3" t="s">
        <v>4329</v>
      </c>
      <c r="F1037" s="4">
        <v>22</v>
      </c>
      <c r="G1037" s="4">
        <v>108</v>
      </c>
      <c r="H1037" s="3">
        <f t="shared" si="32"/>
        <v>0.80555555555555558</v>
      </c>
      <c r="I1037" s="3">
        <f t="shared" si="33"/>
        <v>80.373831775700936</v>
      </c>
      <c r="J1037" s="3" t="str">
        <f>IF(I1037&gt;=95,"상위 5%",IF(I1037&gt;=90,"상위 10%",IF(I1037&gt;=80,"상위 20%","X")))</f>
        <v>상위 20%</v>
      </c>
    </row>
    <row r="1038" spans="1:10" x14ac:dyDescent="0.3">
      <c r="A1038">
        <v>2021</v>
      </c>
      <c r="B1038" s="3" t="s">
        <v>1085</v>
      </c>
      <c r="C1038" s="3" t="s">
        <v>3242</v>
      </c>
      <c r="D1038" s="4">
        <v>6.4</v>
      </c>
      <c r="E1038" s="3" t="s">
        <v>4346</v>
      </c>
      <c r="F1038" s="4">
        <v>28</v>
      </c>
      <c r="G1038" s="4">
        <v>276</v>
      </c>
      <c r="H1038" s="3">
        <f t="shared" si="32"/>
        <v>0.90217391304347827</v>
      </c>
      <c r="I1038" s="3">
        <f t="shared" si="33"/>
        <v>90.181818181818187</v>
      </c>
      <c r="J1038" s="3" t="str">
        <f>IF(I1038&gt;=95,"상위 5%",IF(I1038&gt;=90,"상위 10%",IF(I1038&gt;=80,"상위 20%","X")))</f>
        <v>상위 10%</v>
      </c>
    </row>
    <row r="1039" spans="1:10" x14ac:dyDescent="0.3">
      <c r="A1039">
        <v>2021</v>
      </c>
      <c r="B1039" s="3" t="s">
        <v>1087</v>
      </c>
      <c r="C1039" s="3" t="s">
        <v>3244</v>
      </c>
      <c r="D1039" s="4">
        <v>5.8659999999999997</v>
      </c>
      <c r="E1039" s="3" t="s">
        <v>4422</v>
      </c>
      <c r="F1039" s="4">
        <v>28</v>
      </c>
      <c r="G1039" s="4">
        <v>139</v>
      </c>
      <c r="H1039" s="3">
        <f t="shared" si="32"/>
        <v>0.80575539568345322</v>
      </c>
      <c r="I1039" s="3">
        <f t="shared" si="33"/>
        <v>80.434782608695656</v>
      </c>
      <c r="J1039" s="3" t="str">
        <f>IF(I1039&gt;=95,"상위 5%",IF(I1039&gt;=90,"상위 10%",IF(I1039&gt;=80,"상위 20%","X")))</f>
        <v>상위 20%</v>
      </c>
    </row>
    <row r="1040" spans="1:10" x14ac:dyDescent="0.3">
      <c r="A1040">
        <v>2021</v>
      </c>
      <c r="B1040" s="3" t="s">
        <v>1089</v>
      </c>
      <c r="C1040" s="3" t="s">
        <v>3246</v>
      </c>
      <c r="D1040" s="4">
        <v>4.17</v>
      </c>
      <c r="E1040" s="3" t="s">
        <v>4416</v>
      </c>
      <c r="F1040" s="4">
        <v>12</v>
      </c>
      <c r="G1040" s="4">
        <v>108</v>
      </c>
      <c r="H1040" s="3">
        <f t="shared" si="32"/>
        <v>0.89814814814814814</v>
      </c>
      <c r="I1040" s="3">
        <f t="shared" si="33"/>
        <v>89.719626168224295</v>
      </c>
      <c r="J1040" s="3" t="str">
        <f>IF(I1040&gt;=95,"상위 5%",IF(I1040&gt;=90,"상위 10%",IF(I1040&gt;=80,"상위 20%","X")))</f>
        <v>상위 20%</v>
      </c>
    </row>
    <row r="1041" spans="1:10" x14ac:dyDescent="0.3">
      <c r="A1041">
        <v>2021</v>
      </c>
      <c r="B1041" s="3" t="s">
        <v>1090</v>
      </c>
      <c r="C1041" s="3" t="s">
        <v>3247</v>
      </c>
      <c r="D1041" s="4">
        <v>5.8369999999999997</v>
      </c>
      <c r="E1041" s="3" t="s">
        <v>4377</v>
      </c>
      <c r="F1041" s="4">
        <v>1</v>
      </c>
      <c r="G1041" s="4">
        <v>124</v>
      </c>
      <c r="H1041" s="3">
        <f t="shared" si="32"/>
        <v>1</v>
      </c>
      <c r="I1041" s="3">
        <f t="shared" si="33"/>
        <v>100</v>
      </c>
      <c r="J1041" s="3" t="str">
        <f>IF(I1041&gt;=95,"상위 5%",IF(I1041&gt;=90,"상위 10%",IF(I1041&gt;=80,"상위 20%","X")))</f>
        <v>상위 5%</v>
      </c>
    </row>
    <row r="1042" spans="1:10" x14ac:dyDescent="0.3">
      <c r="A1042">
        <v>2021</v>
      </c>
      <c r="B1042" s="3" t="s">
        <v>1092</v>
      </c>
      <c r="C1042" s="3" t="s">
        <v>3249</v>
      </c>
      <c r="D1042" s="4">
        <v>6.3440000000000003</v>
      </c>
      <c r="E1042" s="3" t="s">
        <v>4447</v>
      </c>
      <c r="F1042" s="4">
        <v>4</v>
      </c>
      <c r="G1042" s="4">
        <v>92</v>
      </c>
      <c r="H1042" s="3">
        <f t="shared" si="32"/>
        <v>0.96739130434782605</v>
      </c>
      <c r="I1042" s="3">
        <f t="shared" si="33"/>
        <v>96.703296703296701</v>
      </c>
      <c r="J1042" s="3" t="str">
        <f>IF(I1042&gt;=95,"상위 5%",IF(I1042&gt;=90,"상위 10%",IF(I1042&gt;=80,"상위 20%","X")))</f>
        <v>상위 5%</v>
      </c>
    </row>
    <row r="1043" spans="1:10" x14ac:dyDescent="0.3">
      <c r="A1043">
        <v>2021</v>
      </c>
      <c r="B1043" s="3" t="s">
        <v>5037</v>
      </c>
      <c r="C1043" s="3" t="s">
        <v>4686</v>
      </c>
      <c r="D1043" s="4">
        <v>3.4550000000000001</v>
      </c>
      <c r="E1043" s="3" t="s">
        <v>1782</v>
      </c>
      <c r="F1043" s="4">
        <v>22</v>
      </c>
      <c r="G1043" s="4">
        <v>129</v>
      </c>
      <c r="H1043" s="3">
        <f t="shared" si="32"/>
        <v>0.83720930232558144</v>
      </c>
      <c r="I1043" s="3">
        <f t="shared" si="33"/>
        <v>83.59375</v>
      </c>
      <c r="J1043" s="3" t="str">
        <f>IF(I1043&gt;=95,"상위 5%",IF(I1043&gt;=90,"상위 10%",IF(I1043&gt;=80,"상위 20%","X")))</f>
        <v>상위 20%</v>
      </c>
    </row>
    <row r="1044" spans="1:10" x14ac:dyDescent="0.3">
      <c r="A1044">
        <v>2021</v>
      </c>
      <c r="B1044" s="3" t="s">
        <v>5038</v>
      </c>
      <c r="C1044" s="3" t="s">
        <v>4687</v>
      </c>
      <c r="D1044" s="4">
        <v>4.1390000000000002</v>
      </c>
      <c r="E1044" s="3" t="s">
        <v>4459</v>
      </c>
      <c r="F1044" s="4">
        <v>5</v>
      </c>
      <c r="G1044" s="4">
        <v>32</v>
      </c>
      <c r="H1044" s="3">
        <f t="shared" si="32"/>
        <v>0.875</v>
      </c>
      <c r="I1044" s="3">
        <f t="shared" si="33"/>
        <v>87.096774193548384</v>
      </c>
      <c r="J1044" s="3" t="str">
        <f>IF(I1044&gt;=95,"상위 5%",IF(I1044&gt;=90,"상위 10%",IF(I1044&gt;=80,"상위 20%","X")))</f>
        <v>상위 20%</v>
      </c>
    </row>
    <row r="1045" spans="1:10" x14ac:dyDescent="0.3">
      <c r="A1045">
        <v>2021</v>
      </c>
      <c r="B1045" s="3" t="s">
        <v>1093</v>
      </c>
      <c r="C1045" s="3" t="s">
        <v>3250</v>
      </c>
      <c r="D1045" s="4">
        <v>5.875</v>
      </c>
      <c r="E1045" s="3" t="s">
        <v>4346</v>
      </c>
      <c r="F1045" s="4">
        <v>37</v>
      </c>
      <c r="G1045" s="4">
        <v>276</v>
      </c>
      <c r="H1045" s="3">
        <f t="shared" si="32"/>
        <v>0.86956521739130432</v>
      </c>
      <c r="I1045" s="3">
        <f t="shared" si="33"/>
        <v>86.909090909090907</v>
      </c>
      <c r="J1045" s="3" t="str">
        <f>IF(I1045&gt;=95,"상위 5%",IF(I1045&gt;=90,"상위 10%",IF(I1045&gt;=80,"상위 20%","X")))</f>
        <v>상위 20%</v>
      </c>
    </row>
    <row r="1046" spans="1:10" x14ac:dyDescent="0.3">
      <c r="A1046">
        <v>2021</v>
      </c>
      <c r="B1046" s="3" t="s">
        <v>1094</v>
      </c>
      <c r="C1046" s="3" t="s">
        <v>3251</v>
      </c>
      <c r="D1046" s="4">
        <v>7.0810000000000004</v>
      </c>
      <c r="E1046" s="3" t="s">
        <v>4355</v>
      </c>
      <c r="F1046" s="4">
        <v>6</v>
      </c>
      <c r="G1046" s="4">
        <v>135</v>
      </c>
      <c r="H1046" s="3">
        <f t="shared" si="32"/>
        <v>0.96296296296296291</v>
      </c>
      <c r="I1046" s="3">
        <f t="shared" si="33"/>
        <v>96.268656716417908</v>
      </c>
      <c r="J1046" s="3" t="str">
        <f>IF(I1046&gt;=95,"상위 5%",IF(I1046&gt;=90,"상위 10%",IF(I1046&gt;=80,"상위 20%","X")))</f>
        <v>상위 5%</v>
      </c>
    </row>
    <row r="1047" spans="1:10" x14ac:dyDescent="0.3">
      <c r="A1047">
        <v>2021</v>
      </c>
      <c r="B1047" s="3" t="s">
        <v>1095</v>
      </c>
      <c r="C1047" s="3" t="s">
        <v>3252</v>
      </c>
      <c r="D1047" s="4">
        <v>5.6710000000000003</v>
      </c>
      <c r="E1047" s="3" t="s">
        <v>4460</v>
      </c>
      <c r="F1047" s="4">
        <v>9</v>
      </c>
      <c r="G1047" s="4">
        <v>133</v>
      </c>
      <c r="H1047" s="3">
        <f t="shared" si="32"/>
        <v>0.93984962406015038</v>
      </c>
      <c r="I1047" s="3">
        <f t="shared" si="33"/>
        <v>93.939393939393938</v>
      </c>
      <c r="J1047" s="3" t="str">
        <f>IF(I1047&gt;=95,"상위 5%",IF(I1047&gt;=90,"상위 10%",IF(I1047&gt;=80,"상위 20%","X")))</f>
        <v>상위 10%</v>
      </c>
    </row>
    <row r="1048" spans="1:10" x14ac:dyDescent="0.3">
      <c r="A1048">
        <v>2021</v>
      </c>
      <c r="B1048" s="3" t="s">
        <v>1096</v>
      </c>
      <c r="C1048" s="3" t="s">
        <v>3253</v>
      </c>
      <c r="D1048" s="4">
        <v>7.8849999999999998</v>
      </c>
      <c r="E1048" s="3" t="s">
        <v>4452</v>
      </c>
      <c r="F1048" s="4">
        <v>3</v>
      </c>
      <c r="G1048" s="4">
        <v>84</v>
      </c>
      <c r="H1048" s="3">
        <f t="shared" si="32"/>
        <v>0.97619047619047616</v>
      </c>
      <c r="I1048" s="3">
        <f t="shared" si="33"/>
        <v>97.590361445783131</v>
      </c>
      <c r="J1048" s="3" t="str">
        <f>IF(I1048&gt;=95,"상위 5%",IF(I1048&gt;=90,"상위 10%",IF(I1048&gt;=80,"상위 20%","X")))</f>
        <v>상위 5%</v>
      </c>
    </row>
    <row r="1049" spans="1:10" x14ac:dyDescent="0.3">
      <c r="A1049">
        <v>2021</v>
      </c>
      <c r="B1049" s="3" t="s">
        <v>1097</v>
      </c>
      <c r="C1049" s="3" t="s">
        <v>3254</v>
      </c>
      <c r="D1049" s="4">
        <v>8.5679999999999996</v>
      </c>
      <c r="E1049" s="3" t="s">
        <v>4452</v>
      </c>
      <c r="F1049" s="4">
        <v>2</v>
      </c>
      <c r="G1049" s="4">
        <v>84</v>
      </c>
      <c r="H1049" s="3">
        <f t="shared" si="32"/>
        <v>0.98809523809523814</v>
      </c>
      <c r="I1049" s="3">
        <f t="shared" si="33"/>
        <v>98.795180722891558</v>
      </c>
      <c r="J1049" s="3" t="str">
        <f>IF(I1049&gt;=95,"상위 5%",IF(I1049&gt;=90,"상위 10%",IF(I1049&gt;=80,"상위 20%","X")))</f>
        <v>상위 5%</v>
      </c>
    </row>
    <row r="1050" spans="1:10" x14ac:dyDescent="0.3">
      <c r="A1050">
        <v>2021</v>
      </c>
      <c r="B1050" s="3" t="s">
        <v>1098</v>
      </c>
      <c r="C1050" s="3" t="s">
        <v>3255</v>
      </c>
      <c r="D1050" s="4">
        <v>2.694</v>
      </c>
      <c r="E1050" s="3" t="s">
        <v>4464</v>
      </c>
      <c r="F1050" s="4">
        <v>4</v>
      </c>
      <c r="G1050" s="4">
        <v>34</v>
      </c>
      <c r="H1050" s="3">
        <f t="shared" si="32"/>
        <v>0.91176470588235292</v>
      </c>
      <c r="I1050" s="3">
        <f t="shared" si="33"/>
        <v>90.909090909090907</v>
      </c>
      <c r="J1050" s="3" t="str">
        <f>IF(I1050&gt;=95,"상위 5%",IF(I1050&gt;=90,"상위 10%",IF(I1050&gt;=80,"상위 20%","X")))</f>
        <v>상위 10%</v>
      </c>
    </row>
    <row r="1051" spans="1:10" x14ac:dyDescent="0.3">
      <c r="A1051">
        <v>2021</v>
      </c>
      <c r="B1051" s="3" t="s">
        <v>1099</v>
      </c>
      <c r="C1051" s="3" t="s">
        <v>3256</v>
      </c>
      <c r="D1051" s="4">
        <v>7.0380000000000003</v>
      </c>
      <c r="E1051" s="3" t="s">
        <v>4445</v>
      </c>
      <c r="F1051" s="4">
        <v>11</v>
      </c>
      <c r="G1051" s="4">
        <v>133</v>
      </c>
      <c r="H1051" s="3">
        <f t="shared" si="32"/>
        <v>0.92481203007518797</v>
      </c>
      <c r="I1051" s="3">
        <f t="shared" si="33"/>
        <v>92.424242424242422</v>
      </c>
      <c r="J1051" s="3" t="str">
        <f>IF(I1051&gt;=95,"상위 5%",IF(I1051&gt;=90,"상위 10%",IF(I1051&gt;=80,"상위 20%","X")))</f>
        <v>상위 10%</v>
      </c>
    </row>
    <row r="1052" spans="1:10" x14ac:dyDescent="0.3">
      <c r="A1052">
        <v>2021</v>
      </c>
      <c r="B1052" s="3" t="s">
        <v>1100</v>
      </c>
      <c r="C1052" s="3" t="s">
        <v>3257</v>
      </c>
      <c r="D1052" s="4">
        <v>3.871</v>
      </c>
      <c r="E1052" s="3" t="s">
        <v>4342</v>
      </c>
      <c r="F1052" s="4">
        <v>14</v>
      </c>
      <c r="G1052" s="4">
        <v>80</v>
      </c>
      <c r="H1052" s="3">
        <f t="shared" si="32"/>
        <v>0.83750000000000002</v>
      </c>
      <c r="I1052" s="3">
        <f t="shared" si="33"/>
        <v>83.544303797468359</v>
      </c>
      <c r="J1052" s="3" t="str">
        <f>IF(I1052&gt;=95,"상위 5%",IF(I1052&gt;=90,"상위 10%",IF(I1052&gt;=80,"상위 20%","X")))</f>
        <v>상위 20%</v>
      </c>
    </row>
    <row r="1053" spans="1:10" x14ac:dyDescent="0.3">
      <c r="A1053">
        <v>2021</v>
      </c>
      <c r="B1053" s="3" t="s">
        <v>1103</v>
      </c>
      <c r="C1053" s="3" t="s">
        <v>3260</v>
      </c>
      <c r="D1053" s="4">
        <v>4.4059999999999997</v>
      </c>
      <c r="E1053" s="3" t="s">
        <v>4330</v>
      </c>
      <c r="F1053" s="4">
        <v>3</v>
      </c>
      <c r="G1053" s="4">
        <v>265</v>
      </c>
      <c r="H1053" s="3">
        <f t="shared" si="32"/>
        <v>0.99245283018867925</v>
      </c>
      <c r="I1053" s="3">
        <f t="shared" si="33"/>
        <v>99.242424242424249</v>
      </c>
      <c r="J1053" s="3" t="str">
        <f>IF(I1053&gt;=95,"상위 5%",IF(I1053&gt;=90,"상위 10%",IF(I1053&gt;=80,"상위 20%","X")))</f>
        <v>상위 5%</v>
      </c>
    </row>
    <row r="1054" spans="1:10" x14ac:dyDescent="0.3">
      <c r="A1054">
        <v>2021</v>
      </c>
      <c r="B1054" s="3" t="s">
        <v>1104</v>
      </c>
      <c r="C1054" s="3" t="s">
        <v>3261</v>
      </c>
      <c r="D1054" s="4">
        <v>7.1349999999999998</v>
      </c>
      <c r="E1054" s="3" t="s">
        <v>4341</v>
      </c>
      <c r="F1054" s="4">
        <v>1</v>
      </c>
      <c r="G1054" s="4">
        <v>41</v>
      </c>
      <c r="H1054" s="3">
        <f t="shared" si="32"/>
        <v>1</v>
      </c>
      <c r="I1054" s="3">
        <f t="shared" si="33"/>
        <v>100</v>
      </c>
      <c r="J1054" s="3" t="str">
        <f>IF(I1054&gt;=95,"상위 5%",IF(I1054&gt;=90,"상위 10%",IF(I1054&gt;=80,"상위 20%","X")))</f>
        <v>상위 5%</v>
      </c>
    </row>
    <row r="1055" spans="1:10" x14ac:dyDescent="0.3">
      <c r="A1055">
        <v>2021</v>
      </c>
      <c r="B1055" s="3" t="s">
        <v>5039</v>
      </c>
      <c r="C1055" s="3" t="s">
        <v>4798</v>
      </c>
      <c r="D1055" s="4">
        <v>5.1260000000000003</v>
      </c>
      <c r="E1055" s="3" t="s">
        <v>4468</v>
      </c>
      <c r="F1055" s="4">
        <v>6</v>
      </c>
      <c r="G1055" s="4">
        <v>28</v>
      </c>
      <c r="H1055" s="3">
        <f t="shared" si="32"/>
        <v>0.8214285714285714</v>
      </c>
      <c r="I1055" s="3">
        <f t="shared" si="33"/>
        <v>81.481481481481481</v>
      </c>
      <c r="J1055" s="3" t="str">
        <f>IF(I1055&gt;=95,"상위 5%",IF(I1055&gt;=90,"상위 10%",IF(I1055&gt;=80,"상위 20%","X")))</f>
        <v>상위 20%</v>
      </c>
    </row>
    <row r="1056" spans="1:10" x14ac:dyDescent="0.3">
      <c r="A1056">
        <v>2021</v>
      </c>
      <c r="B1056" s="3" t="s">
        <v>1105</v>
      </c>
      <c r="C1056" s="3" t="s">
        <v>3262</v>
      </c>
      <c r="D1056" s="4">
        <v>4.5990000000000002</v>
      </c>
      <c r="E1056" s="3" t="s">
        <v>4439</v>
      </c>
      <c r="F1056" s="4">
        <v>15</v>
      </c>
      <c r="G1056" s="4">
        <v>88</v>
      </c>
      <c r="H1056" s="3">
        <f t="shared" si="32"/>
        <v>0.84090909090909094</v>
      </c>
      <c r="I1056" s="3">
        <f t="shared" si="33"/>
        <v>83.908045977011497</v>
      </c>
      <c r="J1056" s="3" t="str">
        <f>IF(I1056&gt;=95,"상위 5%",IF(I1056&gt;=90,"상위 10%",IF(I1056&gt;=80,"상위 20%","X")))</f>
        <v>상위 20%</v>
      </c>
    </row>
    <row r="1057" spans="1:10" x14ac:dyDescent="0.3">
      <c r="A1057">
        <v>2021</v>
      </c>
      <c r="B1057" s="3" t="s">
        <v>5040</v>
      </c>
      <c r="C1057" s="3" t="s">
        <v>4592</v>
      </c>
      <c r="D1057" s="4">
        <v>5.0119999999999996</v>
      </c>
      <c r="E1057" s="3" t="s">
        <v>4326</v>
      </c>
      <c r="F1057" s="4">
        <v>4</v>
      </c>
      <c r="G1057" s="4">
        <v>44</v>
      </c>
      <c r="H1057" s="3">
        <f t="shared" si="32"/>
        <v>0.93181818181818177</v>
      </c>
      <c r="I1057" s="3">
        <f t="shared" si="33"/>
        <v>93.023255813953483</v>
      </c>
      <c r="J1057" s="3" t="str">
        <f>IF(I1057&gt;=95,"상위 5%",IF(I1057&gt;=90,"상위 10%",IF(I1057&gt;=80,"상위 20%","X")))</f>
        <v>상위 10%</v>
      </c>
    </row>
    <row r="1058" spans="1:10" x14ac:dyDescent="0.3">
      <c r="A1058">
        <v>2021</v>
      </c>
      <c r="B1058" s="3" t="s">
        <v>1107</v>
      </c>
      <c r="C1058" s="3" t="s">
        <v>3264</v>
      </c>
      <c r="D1058" s="4">
        <v>5.266</v>
      </c>
      <c r="E1058" s="3" t="s">
        <v>4390</v>
      </c>
      <c r="F1058" s="4">
        <v>13</v>
      </c>
      <c r="G1058" s="4">
        <v>65</v>
      </c>
      <c r="H1058" s="3">
        <f t="shared" si="32"/>
        <v>0.81538461538461537</v>
      </c>
      <c r="I1058" s="3">
        <f t="shared" si="33"/>
        <v>81.25</v>
      </c>
      <c r="J1058" s="3" t="str">
        <f>IF(I1058&gt;=95,"상위 5%",IF(I1058&gt;=90,"상위 10%",IF(I1058&gt;=80,"상위 20%","X")))</f>
        <v>상위 20%</v>
      </c>
    </row>
    <row r="1059" spans="1:10" x14ac:dyDescent="0.3">
      <c r="A1059">
        <v>2021</v>
      </c>
      <c r="B1059" s="3" t="s">
        <v>1108</v>
      </c>
      <c r="C1059" s="3" t="s">
        <v>3265</v>
      </c>
      <c r="D1059" s="4">
        <v>6.0709999999999997</v>
      </c>
      <c r="E1059" s="3" t="s">
        <v>2057</v>
      </c>
      <c r="F1059" s="4">
        <v>15</v>
      </c>
      <c r="G1059" s="4">
        <v>211</v>
      </c>
      <c r="H1059" s="3">
        <f t="shared" si="32"/>
        <v>0.93364928909952605</v>
      </c>
      <c r="I1059" s="3">
        <f t="shared" si="33"/>
        <v>93.333333333333329</v>
      </c>
      <c r="J1059" s="3" t="str">
        <f>IF(I1059&gt;=95,"상위 5%",IF(I1059&gt;=90,"상위 10%",IF(I1059&gt;=80,"상위 20%","X")))</f>
        <v>상위 10%</v>
      </c>
    </row>
    <row r="1060" spans="1:10" x14ac:dyDescent="0.3">
      <c r="A1060">
        <v>2021</v>
      </c>
      <c r="B1060" s="3" t="s">
        <v>5041</v>
      </c>
      <c r="C1060" s="3" t="s">
        <v>4799</v>
      </c>
      <c r="D1060" s="4">
        <v>5.3330000000000002</v>
      </c>
      <c r="E1060" s="3" t="s">
        <v>4379</v>
      </c>
      <c r="F1060" s="4">
        <v>29</v>
      </c>
      <c r="G1060" s="4">
        <v>203</v>
      </c>
      <c r="H1060" s="3">
        <f t="shared" si="32"/>
        <v>0.86206896551724133</v>
      </c>
      <c r="I1060" s="3">
        <f t="shared" si="33"/>
        <v>86.138613861386133</v>
      </c>
      <c r="J1060" s="3" t="str">
        <f>IF(I1060&gt;=95,"상위 5%",IF(I1060&gt;=90,"상위 10%",IF(I1060&gt;=80,"상위 20%","X")))</f>
        <v>상위 20%</v>
      </c>
    </row>
    <row r="1061" spans="1:10" x14ac:dyDescent="0.3">
      <c r="A1061">
        <v>2021</v>
      </c>
      <c r="B1061" s="3" t="s">
        <v>5042</v>
      </c>
      <c r="C1061" s="3" t="s">
        <v>4800</v>
      </c>
      <c r="D1061" s="4">
        <v>4.66</v>
      </c>
      <c r="E1061" s="3" t="s">
        <v>4367</v>
      </c>
      <c r="F1061" s="4">
        <v>14</v>
      </c>
      <c r="G1061" s="4">
        <v>98</v>
      </c>
      <c r="H1061" s="3">
        <f t="shared" si="32"/>
        <v>0.86734693877551017</v>
      </c>
      <c r="I1061" s="3">
        <f t="shared" si="33"/>
        <v>86.597938144329902</v>
      </c>
      <c r="J1061" s="3" t="str">
        <f>IF(I1061&gt;=95,"상위 5%",IF(I1061&gt;=90,"상위 10%",IF(I1061&gt;=80,"상위 20%","X")))</f>
        <v>상위 20%</v>
      </c>
    </row>
    <row r="1062" spans="1:10" x14ac:dyDescent="0.3">
      <c r="A1062">
        <v>2021</v>
      </c>
      <c r="B1062" s="3" t="s">
        <v>5043</v>
      </c>
      <c r="C1062" s="3" t="s">
        <v>4853</v>
      </c>
      <c r="D1062" s="4">
        <v>7.1349999999999998</v>
      </c>
      <c r="E1062" s="3" t="s">
        <v>4329</v>
      </c>
      <c r="F1062" s="4">
        <v>4</v>
      </c>
      <c r="G1062" s="4">
        <v>108</v>
      </c>
      <c r="H1062" s="3">
        <f t="shared" si="32"/>
        <v>0.97222222222222221</v>
      </c>
      <c r="I1062" s="3">
        <f t="shared" si="33"/>
        <v>97.196261682242991</v>
      </c>
      <c r="J1062" s="3" t="str">
        <f>IF(I1062&gt;=95,"상위 5%",IF(I1062&gt;=90,"상위 10%",IF(I1062&gt;=80,"상위 20%","X")))</f>
        <v>상위 5%</v>
      </c>
    </row>
    <row r="1063" spans="1:10" x14ac:dyDescent="0.3">
      <c r="A1063">
        <v>2021</v>
      </c>
      <c r="B1063" s="3" t="s">
        <v>1110</v>
      </c>
      <c r="C1063" s="3" t="s">
        <v>3267</v>
      </c>
      <c r="D1063" s="4">
        <v>3.2</v>
      </c>
      <c r="E1063" s="3" t="s">
        <v>828</v>
      </c>
      <c r="F1063" s="4">
        <v>9</v>
      </c>
      <c r="G1063" s="4">
        <v>67</v>
      </c>
      <c r="H1063" s="3">
        <f t="shared" si="32"/>
        <v>0.88059701492537312</v>
      </c>
      <c r="I1063" s="3">
        <f t="shared" si="33"/>
        <v>87.878787878787875</v>
      </c>
      <c r="J1063" s="3" t="str">
        <f>IF(I1063&gt;=95,"상위 5%",IF(I1063&gt;=90,"상위 10%",IF(I1063&gt;=80,"상위 20%","X")))</f>
        <v>상위 20%</v>
      </c>
    </row>
    <row r="1064" spans="1:10" x14ac:dyDescent="0.3">
      <c r="A1064">
        <v>2021</v>
      </c>
      <c r="B1064" s="3" t="s">
        <v>1111</v>
      </c>
      <c r="C1064" s="3" t="s">
        <v>3268</v>
      </c>
      <c r="D1064" s="4">
        <v>19.559000000000001</v>
      </c>
      <c r="E1064" s="3" t="s">
        <v>4324</v>
      </c>
      <c r="F1064" s="4">
        <v>14</v>
      </c>
      <c r="G1064" s="4">
        <v>334</v>
      </c>
      <c r="H1064" s="3">
        <f t="shared" si="32"/>
        <v>0.96107784431137722</v>
      </c>
      <c r="I1064" s="3">
        <f t="shared" si="33"/>
        <v>96.09609609609609</v>
      </c>
      <c r="J1064" s="3" t="str">
        <f>IF(I1064&gt;=95,"상위 5%",IF(I1064&gt;=90,"상위 10%",IF(I1064&gt;=80,"상위 20%","X")))</f>
        <v>상위 5%</v>
      </c>
    </row>
    <row r="1065" spans="1:10" x14ac:dyDescent="0.3">
      <c r="A1065">
        <v>2021</v>
      </c>
      <c r="B1065" s="3" t="s">
        <v>5044</v>
      </c>
      <c r="C1065" s="3" t="s">
        <v>4532</v>
      </c>
      <c r="D1065" s="4">
        <v>1.6</v>
      </c>
      <c r="E1065" s="3" t="s">
        <v>4343</v>
      </c>
      <c r="F1065" s="4">
        <v>61</v>
      </c>
      <c r="G1065" s="4">
        <v>330</v>
      </c>
      <c r="H1065" s="3">
        <f t="shared" si="32"/>
        <v>0.81818181818181823</v>
      </c>
      <c r="I1065" s="3">
        <f t="shared" si="33"/>
        <v>81.762917933130694</v>
      </c>
      <c r="J1065" s="3" t="str">
        <f>IF(I1065&gt;=95,"상위 5%",IF(I1065&gt;=90,"상위 10%",IF(I1065&gt;=80,"상위 20%","X")))</f>
        <v>상위 20%</v>
      </c>
    </row>
    <row r="1066" spans="1:10" x14ac:dyDescent="0.3">
      <c r="A1066">
        <v>2021</v>
      </c>
      <c r="B1066" s="3" t="s">
        <v>1112</v>
      </c>
      <c r="C1066" s="3" t="s">
        <v>3269</v>
      </c>
      <c r="D1066" s="4">
        <v>2.871</v>
      </c>
      <c r="E1066" s="3" t="s">
        <v>4377</v>
      </c>
      <c r="F1066" s="4">
        <v>18</v>
      </c>
      <c r="G1066" s="4">
        <v>124</v>
      </c>
      <c r="H1066" s="3">
        <f t="shared" si="32"/>
        <v>0.86290322580645162</v>
      </c>
      <c r="I1066" s="3">
        <f t="shared" si="33"/>
        <v>86.178861788617894</v>
      </c>
      <c r="J1066" s="3" t="str">
        <f>IF(I1066&gt;=95,"상위 5%",IF(I1066&gt;=90,"상위 10%",IF(I1066&gt;=80,"상위 20%","X")))</f>
        <v>상위 20%</v>
      </c>
    </row>
    <row r="1067" spans="1:10" x14ac:dyDescent="0.3">
      <c r="A1067">
        <v>2021</v>
      </c>
      <c r="B1067" s="3" t="s">
        <v>1113</v>
      </c>
      <c r="C1067" s="3" t="s">
        <v>3270</v>
      </c>
      <c r="D1067" s="4">
        <v>6.8129999999999997</v>
      </c>
      <c r="E1067" s="3" t="s">
        <v>4403</v>
      </c>
      <c r="F1067" s="4">
        <v>54</v>
      </c>
      <c r="G1067" s="4">
        <v>295</v>
      </c>
      <c r="H1067" s="3">
        <f t="shared" si="32"/>
        <v>0.8203389830508474</v>
      </c>
      <c r="I1067" s="3">
        <f t="shared" si="33"/>
        <v>81.97278911564625</v>
      </c>
      <c r="J1067" s="3" t="str">
        <f>IF(I1067&gt;=95,"상위 5%",IF(I1067&gt;=90,"상위 10%",IF(I1067&gt;=80,"상위 20%","X")))</f>
        <v>상위 20%</v>
      </c>
    </row>
    <row r="1068" spans="1:10" x14ac:dyDescent="0.3">
      <c r="A1068">
        <v>2021</v>
      </c>
      <c r="B1068" s="3" t="s">
        <v>1114</v>
      </c>
      <c r="C1068" s="3" t="s">
        <v>3271</v>
      </c>
      <c r="D1068" s="4">
        <v>4.7619999999999996</v>
      </c>
      <c r="E1068" s="3" t="s">
        <v>4475</v>
      </c>
      <c r="F1068" s="4">
        <v>6</v>
      </c>
      <c r="G1068" s="4">
        <v>37</v>
      </c>
      <c r="H1068" s="3">
        <f t="shared" si="32"/>
        <v>0.86486486486486491</v>
      </c>
      <c r="I1068" s="3">
        <f t="shared" si="33"/>
        <v>86.111111111111114</v>
      </c>
      <c r="J1068" s="3" t="str">
        <f>IF(I1068&gt;=95,"상위 5%",IF(I1068&gt;=90,"상위 10%",IF(I1068&gt;=80,"상위 20%","X")))</f>
        <v>상위 20%</v>
      </c>
    </row>
    <row r="1069" spans="1:10" x14ac:dyDescent="0.3">
      <c r="A1069">
        <v>2021</v>
      </c>
      <c r="B1069" s="3" t="s">
        <v>1115</v>
      </c>
      <c r="C1069" s="3" t="s">
        <v>3272</v>
      </c>
      <c r="D1069" s="4">
        <v>6.0270000000000001</v>
      </c>
      <c r="E1069" s="3" t="s">
        <v>4367</v>
      </c>
      <c r="F1069" s="4">
        <v>6</v>
      </c>
      <c r="G1069" s="4">
        <v>98</v>
      </c>
      <c r="H1069" s="3">
        <f t="shared" si="32"/>
        <v>0.94897959183673475</v>
      </c>
      <c r="I1069" s="3">
        <f t="shared" si="33"/>
        <v>94.845360824742258</v>
      </c>
      <c r="J1069" s="3" t="str">
        <f>IF(I1069&gt;=95,"상위 5%",IF(I1069&gt;=90,"상위 10%",IF(I1069&gt;=80,"상위 20%","X")))</f>
        <v>상위 10%</v>
      </c>
    </row>
    <row r="1070" spans="1:10" x14ac:dyDescent="0.3">
      <c r="A1070">
        <v>2021</v>
      </c>
      <c r="B1070" s="3" t="s">
        <v>1118</v>
      </c>
      <c r="C1070" s="3" t="s">
        <v>3275</v>
      </c>
      <c r="D1070" s="4">
        <v>6.7729999999999997</v>
      </c>
      <c r="E1070" s="3" t="s">
        <v>4441</v>
      </c>
      <c r="F1070" s="4">
        <v>19</v>
      </c>
      <c r="G1070" s="4">
        <v>161</v>
      </c>
      <c r="H1070" s="3">
        <f t="shared" si="32"/>
        <v>0.88819875776397517</v>
      </c>
      <c r="I1070" s="3">
        <f t="shared" si="33"/>
        <v>88.75</v>
      </c>
      <c r="J1070" s="3" t="str">
        <f>IF(I1070&gt;=95,"상위 5%",IF(I1070&gt;=90,"상위 10%",IF(I1070&gt;=80,"상위 20%","X")))</f>
        <v>상위 20%</v>
      </c>
    </row>
    <row r="1071" spans="1:10" x14ac:dyDescent="0.3">
      <c r="A1071">
        <v>2021</v>
      </c>
      <c r="B1071" s="3" t="s">
        <v>1119</v>
      </c>
      <c r="C1071" s="3" t="s">
        <v>3276</v>
      </c>
      <c r="D1071" s="4">
        <v>3.1030000000000002</v>
      </c>
      <c r="E1071" s="3" t="s">
        <v>4343</v>
      </c>
      <c r="F1071" s="4">
        <v>11</v>
      </c>
      <c r="G1071" s="4">
        <v>330</v>
      </c>
      <c r="H1071" s="3">
        <f t="shared" si="32"/>
        <v>0.96969696969696972</v>
      </c>
      <c r="I1071" s="3">
        <f t="shared" si="33"/>
        <v>96.960486322188459</v>
      </c>
      <c r="J1071" s="3" t="str">
        <f>IF(I1071&gt;=95,"상위 5%",IF(I1071&gt;=90,"상위 10%",IF(I1071&gt;=80,"상위 20%","X")))</f>
        <v>상위 5%</v>
      </c>
    </row>
    <row r="1072" spans="1:10" x14ac:dyDescent="0.3">
      <c r="A1072">
        <v>2021</v>
      </c>
      <c r="B1072" s="3" t="s">
        <v>1120</v>
      </c>
      <c r="C1072" s="3" t="s">
        <v>3277</v>
      </c>
      <c r="D1072" s="4">
        <v>2.407</v>
      </c>
      <c r="E1072" s="3" t="s">
        <v>4365</v>
      </c>
      <c r="F1072" s="4">
        <v>9</v>
      </c>
      <c r="G1072" s="4">
        <v>55</v>
      </c>
      <c r="H1072" s="3">
        <f t="shared" si="32"/>
        <v>0.8545454545454545</v>
      </c>
      <c r="I1072" s="3">
        <f t="shared" si="33"/>
        <v>85.18518518518519</v>
      </c>
      <c r="J1072" s="3" t="str">
        <f>IF(I1072&gt;=95,"상위 5%",IF(I1072&gt;=90,"상위 10%",IF(I1072&gt;=80,"상위 20%","X")))</f>
        <v>상위 20%</v>
      </c>
    </row>
    <row r="1073" spans="1:10" x14ac:dyDescent="0.3">
      <c r="A1073">
        <v>2021</v>
      </c>
      <c r="B1073" s="3" t="s">
        <v>1121</v>
      </c>
      <c r="C1073" s="3" t="s">
        <v>3278</v>
      </c>
      <c r="D1073" s="4">
        <v>2.5830000000000002</v>
      </c>
      <c r="E1073" s="3" t="s">
        <v>4386</v>
      </c>
      <c r="F1073" s="4">
        <v>28</v>
      </c>
      <c r="G1073" s="4">
        <v>174</v>
      </c>
      <c r="H1073" s="3">
        <f t="shared" si="32"/>
        <v>0.84482758620689657</v>
      </c>
      <c r="I1073" s="3">
        <f t="shared" si="33"/>
        <v>84.393063583815035</v>
      </c>
      <c r="J1073" s="3" t="str">
        <f>IF(I1073&gt;=95,"상위 5%",IF(I1073&gt;=90,"상위 10%",IF(I1073&gt;=80,"상위 20%","X")))</f>
        <v>상위 20%</v>
      </c>
    </row>
    <row r="1074" spans="1:10" x14ac:dyDescent="0.3">
      <c r="A1074">
        <v>2021</v>
      </c>
      <c r="B1074" s="3" t="s">
        <v>1122</v>
      </c>
      <c r="C1074" s="3" t="s">
        <v>3279</v>
      </c>
      <c r="D1074" s="4">
        <v>4.7990000000000004</v>
      </c>
      <c r="E1074" s="3" t="s">
        <v>1749</v>
      </c>
      <c r="F1074" s="4">
        <v>8</v>
      </c>
      <c r="G1074" s="4">
        <v>62</v>
      </c>
      <c r="H1074" s="3">
        <f t="shared" si="32"/>
        <v>0.88709677419354838</v>
      </c>
      <c r="I1074" s="3">
        <f t="shared" si="33"/>
        <v>88.52459016393442</v>
      </c>
      <c r="J1074" s="3" t="str">
        <f>IF(I1074&gt;=95,"상위 5%",IF(I1074&gt;=90,"상위 10%",IF(I1074&gt;=80,"상위 20%","X")))</f>
        <v>상위 20%</v>
      </c>
    </row>
    <row r="1075" spans="1:10" x14ac:dyDescent="0.3">
      <c r="A1075">
        <v>2021</v>
      </c>
      <c r="B1075" s="3" t="s">
        <v>1123</v>
      </c>
      <c r="C1075" s="3" t="s">
        <v>3280</v>
      </c>
      <c r="D1075" s="4">
        <v>6.016</v>
      </c>
      <c r="E1075" s="3" t="s">
        <v>4445</v>
      </c>
      <c r="F1075" s="4">
        <v>16</v>
      </c>
      <c r="G1075" s="4">
        <v>133</v>
      </c>
      <c r="H1075" s="3">
        <f t="shared" si="32"/>
        <v>0.88721804511278191</v>
      </c>
      <c r="I1075" s="3">
        <f t="shared" si="33"/>
        <v>88.63636363636364</v>
      </c>
      <c r="J1075" s="3" t="str">
        <f>IF(I1075&gt;=95,"상위 5%",IF(I1075&gt;=90,"상위 10%",IF(I1075&gt;=80,"상위 20%","X")))</f>
        <v>상위 20%</v>
      </c>
    </row>
    <row r="1076" spans="1:10" x14ac:dyDescent="0.3">
      <c r="A1076">
        <v>2021</v>
      </c>
      <c r="B1076" s="3" t="s">
        <v>1124</v>
      </c>
      <c r="C1076" s="3" t="s">
        <v>3281</v>
      </c>
      <c r="D1076" s="4">
        <v>2.1</v>
      </c>
      <c r="E1076" s="3" t="s">
        <v>4343</v>
      </c>
      <c r="F1076" s="4">
        <v>34</v>
      </c>
      <c r="G1076" s="4">
        <v>330</v>
      </c>
      <c r="H1076" s="3">
        <f t="shared" si="32"/>
        <v>0.9</v>
      </c>
      <c r="I1076" s="3">
        <f t="shared" si="33"/>
        <v>89.969604863221889</v>
      </c>
      <c r="J1076" s="3" t="str">
        <f>IF(I1076&gt;=95,"상위 5%",IF(I1076&gt;=90,"상위 10%",IF(I1076&gt;=80,"상위 20%","X")))</f>
        <v>상위 20%</v>
      </c>
    </row>
    <row r="1077" spans="1:10" x14ac:dyDescent="0.3">
      <c r="A1077">
        <v>2021</v>
      </c>
      <c r="B1077" s="3" t="s">
        <v>1125</v>
      </c>
      <c r="C1077" s="3" t="s">
        <v>3282</v>
      </c>
      <c r="D1077" s="4">
        <v>2.94</v>
      </c>
      <c r="E1077" s="3" t="s">
        <v>4354</v>
      </c>
      <c r="F1077" s="4">
        <v>19</v>
      </c>
      <c r="G1077" s="4">
        <v>91</v>
      </c>
      <c r="H1077" s="3">
        <f t="shared" si="32"/>
        <v>0.80219780219780223</v>
      </c>
      <c r="I1077" s="3">
        <f t="shared" si="33"/>
        <v>80</v>
      </c>
      <c r="J1077" s="3" t="str">
        <f>IF(I1077&gt;=95,"상위 5%",IF(I1077&gt;=90,"상위 10%",IF(I1077&gt;=80,"상위 20%","X")))</f>
        <v>상위 20%</v>
      </c>
    </row>
    <row r="1078" spans="1:10" x14ac:dyDescent="0.3">
      <c r="A1078">
        <v>2021</v>
      </c>
      <c r="B1078" s="3" t="s">
        <v>1126</v>
      </c>
      <c r="C1078" s="3" t="s">
        <v>3283</v>
      </c>
      <c r="D1078" s="4">
        <v>5.468</v>
      </c>
      <c r="E1078" s="3" t="s">
        <v>4352</v>
      </c>
      <c r="F1078" s="4">
        <v>11</v>
      </c>
      <c r="G1078" s="4">
        <v>90</v>
      </c>
      <c r="H1078" s="3">
        <f t="shared" si="32"/>
        <v>0.88888888888888884</v>
      </c>
      <c r="I1078" s="3">
        <f t="shared" si="33"/>
        <v>88.764044943820224</v>
      </c>
      <c r="J1078" s="3" t="str">
        <f>IF(I1078&gt;=95,"상위 5%",IF(I1078&gt;=90,"상위 10%",IF(I1078&gt;=80,"상위 20%","X")))</f>
        <v>상위 20%</v>
      </c>
    </row>
    <row r="1079" spans="1:10" x14ac:dyDescent="0.3">
      <c r="A1079">
        <v>2021</v>
      </c>
      <c r="B1079" s="3" t="s">
        <v>1128</v>
      </c>
      <c r="C1079" s="3" t="s">
        <v>3285</v>
      </c>
      <c r="D1079" s="4">
        <v>10.302</v>
      </c>
      <c r="E1079" s="3" t="s">
        <v>681</v>
      </c>
      <c r="F1079" s="4">
        <v>7</v>
      </c>
      <c r="G1079" s="4">
        <v>166</v>
      </c>
      <c r="H1079" s="3">
        <f t="shared" si="32"/>
        <v>0.96385542168674698</v>
      </c>
      <c r="I1079" s="3">
        <f t="shared" si="33"/>
        <v>96.36363636363636</v>
      </c>
      <c r="J1079" s="3" t="str">
        <f>IF(I1079&gt;=95,"상위 5%",IF(I1079&gt;=90,"상위 10%",IF(I1079&gt;=80,"상위 20%","X")))</f>
        <v>상위 5%</v>
      </c>
    </row>
    <row r="1080" spans="1:10" x14ac:dyDescent="0.3">
      <c r="A1080">
        <v>2021</v>
      </c>
      <c r="B1080" s="3" t="s">
        <v>1129</v>
      </c>
      <c r="C1080" s="3" t="s">
        <v>3286</v>
      </c>
      <c r="D1080" s="4">
        <v>8.9789999999999992</v>
      </c>
      <c r="E1080" s="3" t="s">
        <v>4458</v>
      </c>
      <c r="F1080" s="4">
        <v>1</v>
      </c>
      <c r="G1080" s="4">
        <v>50</v>
      </c>
      <c r="H1080" s="3">
        <f t="shared" si="32"/>
        <v>1</v>
      </c>
      <c r="I1080" s="3">
        <f t="shared" si="33"/>
        <v>100</v>
      </c>
      <c r="J1080" s="3" t="str">
        <f>IF(I1080&gt;=95,"상위 5%",IF(I1080&gt;=90,"상위 10%",IF(I1080&gt;=80,"상위 20%","X")))</f>
        <v>상위 5%</v>
      </c>
    </row>
    <row r="1081" spans="1:10" x14ac:dyDescent="0.3">
      <c r="A1081">
        <v>2021</v>
      </c>
      <c r="B1081" s="3" t="s">
        <v>1131</v>
      </c>
      <c r="C1081" s="3" t="s">
        <v>3288</v>
      </c>
      <c r="D1081" s="4">
        <v>4.7690000000000001</v>
      </c>
      <c r="E1081" s="3" t="s">
        <v>4451</v>
      </c>
      <c r="F1081" s="4">
        <v>4</v>
      </c>
      <c r="G1081" s="4">
        <v>25</v>
      </c>
      <c r="H1081" s="3">
        <f t="shared" si="32"/>
        <v>0.88</v>
      </c>
      <c r="I1081" s="3">
        <f t="shared" si="33"/>
        <v>87.5</v>
      </c>
      <c r="J1081" s="3" t="str">
        <f>IF(I1081&gt;=95,"상위 5%",IF(I1081&gt;=90,"상위 10%",IF(I1081&gt;=80,"상위 20%","X")))</f>
        <v>상위 20%</v>
      </c>
    </row>
    <row r="1082" spans="1:10" x14ac:dyDescent="0.3">
      <c r="A1082">
        <v>2021</v>
      </c>
      <c r="B1082" s="3" t="s">
        <v>5045</v>
      </c>
      <c r="C1082" s="3" t="s">
        <v>4721</v>
      </c>
      <c r="D1082" s="4">
        <v>6.25</v>
      </c>
      <c r="E1082" s="3" t="s">
        <v>4429</v>
      </c>
      <c r="F1082" s="4">
        <v>28</v>
      </c>
      <c r="G1082" s="4">
        <v>142</v>
      </c>
      <c r="H1082" s="3">
        <f t="shared" si="32"/>
        <v>0.8098591549295775</v>
      </c>
      <c r="I1082" s="3">
        <f t="shared" si="33"/>
        <v>80.851063829787222</v>
      </c>
      <c r="J1082" s="3" t="str">
        <f>IF(I1082&gt;=95,"상위 5%",IF(I1082&gt;=90,"상위 10%",IF(I1082&gt;=80,"상위 20%","X")))</f>
        <v>상위 20%</v>
      </c>
    </row>
    <row r="1083" spans="1:10" x14ac:dyDescent="0.3">
      <c r="A1083">
        <v>2021</v>
      </c>
      <c r="B1083" s="3" t="s">
        <v>5046</v>
      </c>
      <c r="C1083" s="3" t="s">
        <v>4819</v>
      </c>
      <c r="D1083" s="4">
        <v>8.6479999999999997</v>
      </c>
      <c r="E1083" s="3" t="s">
        <v>4429</v>
      </c>
      <c r="F1083" s="4">
        <v>16</v>
      </c>
      <c r="G1083" s="4">
        <v>142</v>
      </c>
      <c r="H1083" s="3">
        <f t="shared" si="32"/>
        <v>0.89436619718309862</v>
      </c>
      <c r="I1083" s="3">
        <f t="shared" si="33"/>
        <v>89.361702127659569</v>
      </c>
      <c r="J1083" s="3" t="str">
        <f>IF(I1083&gt;=95,"상위 5%",IF(I1083&gt;=90,"상위 10%",IF(I1083&gt;=80,"상위 20%","X")))</f>
        <v>상위 20%</v>
      </c>
    </row>
    <row r="1084" spans="1:10" x14ac:dyDescent="0.3">
      <c r="A1084">
        <v>2021</v>
      </c>
      <c r="B1084" s="3" t="s">
        <v>1132</v>
      </c>
      <c r="C1084" s="3" t="s">
        <v>3289</v>
      </c>
      <c r="D1084" s="4">
        <v>14.805</v>
      </c>
      <c r="E1084" s="3" t="s">
        <v>4445</v>
      </c>
      <c r="F1084" s="4">
        <v>1</v>
      </c>
      <c r="G1084" s="4">
        <v>133</v>
      </c>
      <c r="H1084" s="3">
        <f t="shared" si="32"/>
        <v>1</v>
      </c>
      <c r="I1084" s="3">
        <f t="shared" si="33"/>
        <v>100</v>
      </c>
      <c r="J1084" s="3" t="str">
        <f>IF(I1084&gt;=95,"상위 5%",IF(I1084&gt;=90,"상위 10%",IF(I1084&gt;=80,"상위 20%","X")))</f>
        <v>상위 5%</v>
      </c>
    </row>
    <row r="1085" spans="1:10" x14ac:dyDescent="0.3">
      <c r="A1085">
        <v>2021</v>
      </c>
      <c r="B1085" s="3" t="s">
        <v>1133</v>
      </c>
      <c r="C1085" s="3" t="s">
        <v>3290</v>
      </c>
      <c r="D1085" s="4">
        <v>11.195</v>
      </c>
      <c r="E1085" s="3" t="s">
        <v>4429</v>
      </c>
      <c r="F1085" s="4">
        <v>11</v>
      </c>
      <c r="G1085" s="4">
        <v>142</v>
      </c>
      <c r="H1085" s="3">
        <f t="shared" si="32"/>
        <v>0.92957746478873238</v>
      </c>
      <c r="I1085" s="3">
        <f t="shared" si="33"/>
        <v>92.907801418439718</v>
      </c>
      <c r="J1085" s="3" t="str">
        <f>IF(I1085&gt;=95,"상위 5%",IF(I1085&gt;=90,"상위 10%",IF(I1085&gt;=80,"상위 20%","X")))</f>
        <v>상위 10%</v>
      </c>
    </row>
    <row r="1086" spans="1:10" x14ac:dyDescent="0.3">
      <c r="A1086">
        <v>2021</v>
      </c>
      <c r="B1086" s="3" t="s">
        <v>5047</v>
      </c>
      <c r="C1086" s="3" t="s">
        <v>4820</v>
      </c>
      <c r="D1086" s="4">
        <v>6.375</v>
      </c>
      <c r="E1086" s="3" t="s">
        <v>4429</v>
      </c>
      <c r="F1086" s="4">
        <v>26</v>
      </c>
      <c r="G1086" s="4">
        <v>142</v>
      </c>
      <c r="H1086" s="3">
        <f t="shared" si="32"/>
        <v>0.823943661971831</v>
      </c>
      <c r="I1086" s="3">
        <f t="shared" si="33"/>
        <v>82.269503546099287</v>
      </c>
      <c r="J1086" s="3" t="str">
        <f>IF(I1086&gt;=95,"상위 5%",IF(I1086&gt;=90,"상위 10%",IF(I1086&gt;=80,"상위 20%","X")))</f>
        <v>상위 20%</v>
      </c>
    </row>
    <row r="1087" spans="1:10" x14ac:dyDescent="0.3">
      <c r="A1087">
        <v>2021</v>
      </c>
      <c r="B1087" s="3" t="s">
        <v>1134</v>
      </c>
      <c r="C1087" s="3" t="s">
        <v>3291</v>
      </c>
      <c r="D1087" s="4">
        <v>12.035</v>
      </c>
      <c r="E1087" s="3" t="s">
        <v>4429</v>
      </c>
      <c r="F1087" s="4">
        <v>10</v>
      </c>
      <c r="G1087" s="4">
        <v>142</v>
      </c>
      <c r="H1087" s="3">
        <f t="shared" si="32"/>
        <v>0.93661971830985913</v>
      </c>
      <c r="I1087" s="3">
        <f t="shared" si="33"/>
        <v>93.61702127659575</v>
      </c>
      <c r="J1087" s="3" t="str">
        <f>IF(I1087&gt;=95,"상위 5%",IF(I1087&gt;=90,"상위 10%",IF(I1087&gt;=80,"상위 20%","X")))</f>
        <v>상위 10%</v>
      </c>
    </row>
    <row r="1088" spans="1:10" x14ac:dyDescent="0.3">
      <c r="A1088">
        <v>2021</v>
      </c>
      <c r="B1088" s="3" t="s">
        <v>1135</v>
      </c>
      <c r="C1088" s="3" t="s">
        <v>3292</v>
      </c>
      <c r="D1088" s="4">
        <v>14.676</v>
      </c>
      <c r="E1088" s="3" t="s">
        <v>4429</v>
      </c>
      <c r="F1088" s="4">
        <v>9</v>
      </c>
      <c r="G1088" s="4">
        <v>142</v>
      </c>
      <c r="H1088" s="3">
        <f t="shared" si="32"/>
        <v>0.94366197183098588</v>
      </c>
      <c r="I1088" s="3">
        <f t="shared" si="33"/>
        <v>94.326241134751783</v>
      </c>
      <c r="J1088" s="3" t="str">
        <f>IF(I1088&gt;=95,"상위 5%",IF(I1088&gt;=90,"상위 10%",IF(I1088&gt;=80,"상위 20%","X")))</f>
        <v>상위 10%</v>
      </c>
    </row>
    <row r="1089" spans="1:10" x14ac:dyDescent="0.3">
      <c r="A1089">
        <v>2021</v>
      </c>
      <c r="B1089" s="3" t="s">
        <v>1136</v>
      </c>
      <c r="C1089" s="3" t="s">
        <v>3293</v>
      </c>
      <c r="D1089" s="4">
        <v>10.282</v>
      </c>
      <c r="E1089" s="3" t="s">
        <v>635</v>
      </c>
      <c r="F1089" s="4">
        <v>2</v>
      </c>
      <c r="G1089" s="4">
        <v>69</v>
      </c>
      <c r="H1089" s="3">
        <f t="shared" si="32"/>
        <v>0.98550724637681164</v>
      </c>
      <c r="I1089" s="3">
        <f t="shared" si="33"/>
        <v>98.529411764705884</v>
      </c>
      <c r="J1089" s="3" t="str">
        <f>IF(I1089&gt;=95,"상위 5%",IF(I1089&gt;=90,"상위 10%",IF(I1089&gt;=80,"상위 20%","X")))</f>
        <v>상위 5%</v>
      </c>
    </row>
    <row r="1090" spans="1:10" x14ac:dyDescent="0.3">
      <c r="A1090">
        <v>2021</v>
      </c>
      <c r="B1090" s="3" t="s">
        <v>1137</v>
      </c>
      <c r="C1090" s="3" t="s">
        <v>3294</v>
      </c>
      <c r="D1090" s="4">
        <v>4.6109999999999998</v>
      </c>
      <c r="E1090" s="3" t="s">
        <v>2057</v>
      </c>
      <c r="F1090" s="4">
        <v>32</v>
      </c>
      <c r="G1090" s="4">
        <v>211</v>
      </c>
      <c r="H1090" s="3">
        <f t="shared" ref="H1090:H1153" si="34">(G1090-F1090+1)/G1090</f>
        <v>0.85308056872037918</v>
      </c>
      <c r="I1090" s="3">
        <f t="shared" ref="I1090:I1153" si="35">((G1090*H1090-1)/(G1090-1))*100</f>
        <v>85.238095238095241</v>
      </c>
      <c r="J1090" s="3" t="str">
        <f>IF(I1090&gt;=95,"상위 5%",IF(I1090&gt;=90,"상위 10%",IF(I1090&gt;=80,"상위 20%","X")))</f>
        <v>상위 20%</v>
      </c>
    </row>
    <row r="1091" spans="1:10" x14ac:dyDescent="0.3">
      <c r="A1091">
        <v>2021</v>
      </c>
      <c r="B1091" s="3" t="s">
        <v>1138</v>
      </c>
      <c r="C1091" s="3" t="s">
        <v>3295</v>
      </c>
      <c r="D1091" s="4">
        <v>21.873000000000001</v>
      </c>
      <c r="E1091" s="3" t="s">
        <v>4384</v>
      </c>
      <c r="F1091" s="4">
        <v>8</v>
      </c>
      <c r="G1091" s="4">
        <v>167</v>
      </c>
      <c r="H1091" s="3">
        <f t="shared" si="34"/>
        <v>0.95808383233532934</v>
      </c>
      <c r="I1091" s="3">
        <f t="shared" si="35"/>
        <v>95.783132530120483</v>
      </c>
      <c r="J1091" s="3" t="str">
        <f>IF(I1091&gt;=95,"상위 5%",IF(I1091&gt;=90,"상위 10%",IF(I1091&gt;=80,"상위 20%","X")))</f>
        <v>상위 5%</v>
      </c>
    </row>
    <row r="1092" spans="1:10" x14ac:dyDescent="0.3">
      <c r="A1092">
        <v>2021</v>
      </c>
      <c r="B1092" s="3" t="s">
        <v>1139</v>
      </c>
      <c r="C1092" s="3" t="s">
        <v>3296</v>
      </c>
      <c r="D1092" s="4">
        <v>8.4849999999999994</v>
      </c>
      <c r="E1092" s="3" t="s">
        <v>4384</v>
      </c>
      <c r="F1092" s="4">
        <v>15</v>
      </c>
      <c r="G1092" s="4">
        <v>167</v>
      </c>
      <c r="H1092" s="3">
        <f t="shared" si="34"/>
        <v>0.91616766467065869</v>
      </c>
      <c r="I1092" s="3">
        <f t="shared" si="35"/>
        <v>91.566265060240966</v>
      </c>
      <c r="J1092" s="3" t="str">
        <f>IF(I1092&gt;=95,"상위 5%",IF(I1092&gt;=90,"상위 10%",IF(I1092&gt;=80,"상위 20%","X")))</f>
        <v>상위 10%</v>
      </c>
    </row>
    <row r="1093" spans="1:10" x14ac:dyDescent="0.3">
      <c r="A1093">
        <v>2021</v>
      </c>
      <c r="B1093" s="3" t="s">
        <v>1140</v>
      </c>
      <c r="C1093" s="3" t="s">
        <v>3297</v>
      </c>
      <c r="D1093" s="4">
        <v>18.302</v>
      </c>
      <c r="E1093" s="3" t="s">
        <v>4372</v>
      </c>
      <c r="F1093" s="4">
        <v>4</v>
      </c>
      <c r="G1093" s="4">
        <v>208</v>
      </c>
      <c r="H1093" s="3">
        <f t="shared" si="34"/>
        <v>0.98557692307692313</v>
      </c>
      <c r="I1093" s="3">
        <f t="shared" si="35"/>
        <v>98.550724637681171</v>
      </c>
      <c r="J1093" s="3" t="str">
        <f>IF(I1093&gt;=95,"상위 5%",IF(I1093&gt;=90,"상위 10%",IF(I1093&gt;=80,"상위 20%","X")))</f>
        <v>상위 5%</v>
      </c>
    </row>
    <row r="1094" spans="1:10" x14ac:dyDescent="0.3">
      <c r="A1094">
        <v>2021</v>
      </c>
      <c r="B1094" s="3" t="s">
        <v>1141</v>
      </c>
      <c r="C1094" s="3" t="s">
        <v>3298</v>
      </c>
      <c r="D1094" s="4">
        <v>31.777000000000001</v>
      </c>
      <c r="E1094" s="3" t="s">
        <v>4397</v>
      </c>
      <c r="F1094" s="4">
        <v>8</v>
      </c>
      <c r="G1094" s="4">
        <v>242</v>
      </c>
      <c r="H1094" s="3">
        <f t="shared" si="34"/>
        <v>0.97107438016528924</v>
      </c>
      <c r="I1094" s="3">
        <f t="shared" si="35"/>
        <v>97.095435684647299</v>
      </c>
      <c r="J1094" s="3" t="str">
        <f>IF(I1094&gt;=95,"상위 5%",IF(I1094&gt;=90,"상위 10%",IF(I1094&gt;=80,"상위 20%","X")))</f>
        <v>상위 5%</v>
      </c>
    </row>
    <row r="1095" spans="1:10" x14ac:dyDescent="0.3">
      <c r="A1095">
        <v>2021</v>
      </c>
      <c r="B1095" s="3" t="s">
        <v>1142</v>
      </c>
      <c r="C1095" s="3" t="s">
        <v>3299</v>
      </c>
      <c r="D1095" s="4">
        <v>7.3890000000000002</v>
      </c>
      <c r="E1095" s="3" t="s">
        <v>1749</v>
      </c>
      <c r="F1095" s="4">
        <v>3</v>
      </c>
      <c r="G1095" s="4">
        <v>62</v>
      </c>
      <c r="H1095" s="3">
        <f t="shared" si="34"/>
        <v>0.967741935483871</v>
      </c>
      <c r="I1095" s="3">
        <f t="shared" si="35"/>
        <v>96.721311475409834</v>
      </c>
      <c r="J1095" s="3" t="str">
        <f>IF(I1095&gt;=95,"상위 5%",IF(I1095&gt;=90,"상위 10%",IF(I1095&gt;=80,"상위 20%","X")))</f>
        <v>상위 5%</v>
      </c>
    </row>
    <row r="1096" spans="1:10" x14ac:dyDescent="0.3">
      <c r="A1096">
        <v>2021</v>
      </c>
      <c r="B1096" s="3" t="s">
        <v>1143</v>
      </c>
      <c r="C1096" s="3" t="s">
        <v>3300</v>
      </c>
      <c r="D1096" s="4">
        <v>6.2229999999999999</v>
      </c>
      <c r="E1096" s="3" t="s">
        <v>4455</v>
      </c>
      <c r="F1096" s="4">
        <v>1</v>
      </c>
      <c r="G1096" s="4">
        <v>44</v>
      </c>
      <c r="H1096" s="3">
        <f t="shared" si="34"/>
        <v>1</v>
      </c>
      <c r="I1096" s="3">
        <f t="shared" si="35"/>
        <v>100</v>
      </c>
      <c r="J1096" s="3" t="str">
        <f>IF(I1096&gt;=95,"상위 5%",IF(I1096&gt;=90,"상위 10%",IF(I1096&gt;=80,"상위 20%","X")))</f>
        <v>상위 5%</v>
      </c>
    </row>
    <row r="1097" spans="1:10" x14ac:dyDescent="0.3">
      <c r="A1097">
        <v>2021</v>
      </c>
      <c r="B1097" s="3" t="s">
        <v>1144</v>
      </c>
      <c r="C1097" s="3" t="s">
        <v>3301</v>
      </c>
      <c r="D1097" s="4">
        <v>16.193000000000001</v>
      </c>
      <c r="E1097" s="3" t="s">
        <v>1782</v>
      </c>
      <c r="F1097" s="4">
        <v>1</v>
      </c>
      <c r="G1097" s="4">
        <v>129</v>
      </c>
      <c r="H1097" s="3">
        <f t="shared" si="34"/>
        <v>1</v>
      </c>
      <c r="I1097" s="3">
        <f t="shared" si="35"/>
        <v>100</v>
      </c>
      <c r="J1097" s="3" t="str">
        <f>IF(I1097&gt;=95,"상위 5%",IF(I1097&gt;=90,"상위 10%",IF(I1097&gt;=80,"상위 20%","X")))</f>
        <v>상위 5%</v>
      </c>
    </row>
    <row r="1098" spans="1:10" x14ac:dyDescent="0.3">
      <c r="A1098">
        <v>2021</v>
      </c>
      <c r="B1098" s="3" t="s">
        <v>1145</v>
      </c>
      <c r="C1098" s="3" t="s">
        <v>3302</v>
      </c>
      <c r="D1098" s="4">
        <v>21.596</v>
      </c>
      <c r="E1098" s="3" t="s">
        <v>4347</v>
      </c>
      <c r="F1098" s="4">
        <v>3</v>
      </c>
      <c r="G1098" s="4">
        <v>156</v>
      </c>
      <c r="H1098" s="3">
        <f t="shared" si="34"/>
        <v>0.98717948717948723</v>
      </c>
      <c r="I1098" s="3">
        <f t="shared" si="35"/>
        <v>98.709677419354833</v>
      </c>
      <c r="J1098" s="3" t="str">
        <f>IF(I1098&gt;=95,"상위 5%",IF(I1098&gt;=90,"상위 10%",IF(I1098&gt;=80,"상위 20%","X")))</f>
        <v>상위 5%</v>
      </c>
    </row>
    <row r="1099" spans="1:10" x14ac:dyDescent="0.3">
      <c r="A1099">
        <v>2021</v>
      </c>
      <c r="B1099" s="3" t="s">
        <v>1146</v>
      </c>
      <c r="C1099" s="3" t="s">
        <v>3303</v>
      </c>
      <c r="D1099" s="4">
        <v>14.766</v>
      </c>
      <c r="E1099" s="3" t="s">
        <v>2057</v>
      </c>
      <c r="F1099" s="4">
        <v>1</v>
      </c>
      <c r="G1099" s="4">
        <v>211</v>
      </c>
      <c r="H1099" s="3">
        <f t="shared" si="34"/>
        <v>1</v>
      </c>
      <c r="I1099" s="3">
        <f t="shared" si="35"/>
        <v>100</v>
      </c>
      <c r="J1099" s="3" t="str">
        <f>IF(I1099&gt;=95,"상위 5%",IF(I1099&gt;=90,"상위 10%",IF(I1099&gt;=80,"상위 20%","X")))</f>
        <v>상위 5%</v>
      </c>
    </row>
    <row r="1100" spans="1:10" x14ac:dyDescent="0.3">
      <c r="A1100">
        <v>2021</v>
      </c>
      <c r="B1100" s="3" t="s">
        <v>1147</v>
      </c>
      <c r="C1100" s="3" t="s">
        <v>3304</v>
      </c>
      <c r="D1100" s="4">
        <v>56.274000000000001</v>
      </c>
      <c r="E1100" s="3" t="s">
        <v>4384</v>
      </c>
      <c r="F1100" s="4">
        <v>3</v>
      </c>
      <c r="G1100" s="4">
        <v>167</v>
      </c>
      <c r="H1100" s="3">
        <f t="shared" si="34"/>
        <v>0.9880239520958084</v>
      </c>
      <c r="I1100" s="3">
        <f t="shared" si="35"/>
        <v>98.795180722891558</v>
      </c>
      <c r="J1100" s="3" t="str">
        <f>IF(I1100&gt;=95,"상위 5%",IF(I1100&gt;=90,"상위 10%",IF(I1100&gt;=80,"상위 20%","X")))</f>
        <v>상위 5%</v>
      </c>
    </row>
    <row r="1101" spans="1:10" x14ac:dyDescent="0.3">
      <c r="A1101">
        <v>2021</v>
      </c>
      <c r="B1101" s="3" t="s">
        <v>5048</v>
      </c>
      <c r="C1101" s="3" t="s">
        <v>4821</v>
      </c>
      <c r="D1101" s="4">
        <v>5.093</v>
      </c>
      <c r="E1101" s="3" t="s">
        <v>4447</v>
      </c>
      <c r="F1101" s="4">
        <v>11</v>
      </c>
      <c r="G1101" s="4">
        <v>92</v>
      </c>
      <c r="H1101" s="3">
        <f t="shared" si="34"/>
        <v>0.89130434782608692</v>
      </c>
      <c r="I1101" s="3">
        <f t="shared" si="35"/>
        <v>89.010989010989007</v>
      </c>
      <c r="J1101" s="3" t="str">
        <f>IF(I1101&gt;=95,"상위 5%",IF(I1101&gt;=90,"상위 10%",IF(I1101&gt;=80,"상위 20%","X")))</f>
        <v>상위 20%</v>
      </c>
    </row>
    <row r="1102" spans="1:10" x14ac:dyDescent="0.3">
      <c r="A1102">
        <v>2021</v>
      </c>
      <c r="B1102" s="3" t="s">
        <v>1151</v>
      </c>
      <c r="C1102" s="3" t="s">
        <v>3308</v>
      </c>
      <c r="D1102" s="4">
        <v>4.7729999999999997</v>
      </c>
      <c r="E1102" s="3" t="s">
        <v>4437</v>
      </c>
      <c r="F1102" s="4">
        <v>17</v>
      </c>
      <c r="G1102" s="4">
        <v>107</v>
      </c>
      <c r="H1102" s="3">
        <f t="shared" si="34"/>
        <v>0.85046728971962615</v>
      </c>
      <c r="I1102" s="3">
        <f t="shared" si="35"/>
        <v>84.905660377358487</v>
      </c>
      <c r="J1102" s="3" t="str">
        <f>IF(I1102&gt;=95,"상위 5%",IF(I1102&gt;=90,"상위 10%",IF(I1102&gt;=80,"상위 20%","X")))</f>
        <v>상위 20%</v>
      </c>
    </row>
    <row r="1103" spans="1:10" x14ac:dyDescent="0.3">
      <c r="A1103">
        <v>2021</v>
      </c>
      <c r="B1103" s="3" t="s">
        <v>1152</v>
      </c>
      <c r="C1103" s="3" t="s">
        <v>3309</v>
      </c>
      <c r="D1103" s="4">
        <v>13.506</v>
      </c>
      <c r="E1103" s="3" t="s">
        <v>4397</v>
      </c>
      <c r="F1103" s="4">
        <v>16</v>
      </c>
      <c r="G1103" s="4">
        <v>242</v>
      </c>
      <c r="H1103" s="3">
        <f t="shared" si="34"/>
        <v>0.93801652892561982</v>
      </c>
      <c r="I1103" s="3">
        <f t="shared" si="35"/>
        <v>93.7759336099585</v>
      </c>
      <c r="J1103" s="3" t="str">
        <f>IF(I1103&gt;=95,"상위 5%",IF(I1103&gt;=90,"상위 10%",IF(I1103&gt;=80,"상위 20%","X")))</f>
        <v>상위 10%</v>
      </c>
    </row>
    <row r="1104" spans="1:10" x14ac:dyDescent="0.3">
      <c r="A1104">
        <v>2021</v>
      </c>
      <c r="B1104" s="3" t="s">
        <v>1153</v>
      </c>
      <c r="C1104" s="3" t="s">
        <v>3310</v>
      </c>
      <c r="D1104" s="4">
        <v>41.247999999999998</v>
      </c>
      <c r="E1104" s="3" t="s">
        <v>4477</v>
      </c>
      <c r="F1104" s="4">
        <v>2</v>
      </c>
      <c r="G1104" s="4">
        <v>114</v>
      </c>
      <c r="H1104" s="3">
        <f t="shared" si="34"/>
        <v>0.99122807017543857</v>
      </c>
      <c r="I1104" s="3">
        <f t="shared" si="35"/>
        <v>99.115044247787608</v>
      </c>
      <c r="J1104" s="3" t="str">
        <f>IF(I1104&gt;=95,"상위 5%",IF(I1104&gt;=90,"상위 10%",IF(I1104&gt;=80,"상위 20%","X")))</f>
        <v>상위 5%</v>
      </c>
    </row>
    <row r="1105" spans="1:10" x14ac:dyDescent="0.3">
      <c r="A1105">
        <v>2021</v>
      </c>
      <c r="B1105" s="3" t="s">
        <v>1154</v>
      </c>
      <c r="C1105" s="3" t="s">
        <v>3311</v>
      </c>
      <c r="D1105" s="4">
        <v>2.464</v>
      </c>
      <c r="E1105" s="3" t="s">
        <v>4343</v>
      </c>
      <c r="F1105" s="4">
        <v>20</v>
      </c>
      <c r="G1105" s="4">
        <v>330</v>
      </c>
      <c r="H1105" s="3">
        <f t="shared" si="34"/>
        <v>0.94242424242424239</v>
      </c>
      <c r="I1105" s="3">
        <f t="shared" si="35"/>
        <v>94.224924012158056</v>
      </c>
      <c r="J1105" s="3" t="str">
        <f>IF(I1105&gt;=95,"상위 5%",IF(I1105&gt;=90,"상위 10%",IF(I1105&gt;=80,"상위 20%","X")))</f>
        <v>상위 10%</v>
      </c>
    </row>
    <row r="1106" spans="1:10" x14ac:dyDescent="0.3">
      <c r="A1106">
        <v>2021</v>
      </c>
      <c r="B1106" s="3" t="s">
        <v>1155</v>
      </c>
      <c r="C1106" s="3" t="s">
        <v>3312</v>
      </c>
      <c r="D1106" s="4">
        <v>5.5839999999999996</v>
      </c>
      <c r="E1106" s="3" t="s">
        <v>635</v>
      </c>
      <c r="F1106" s="4">
        <v>8</v>
      </c>
      <c r="G1106" s="4">
        <v>69</v>
      </c>
      <c r="H1106" s="3">
        <f t="shared" si="34"/>
        <v>0.89855072463768115</v>
      </c>
      <c r="I1106" s="3">
        <f t="shared" si="35"/>
        <v>89.705882352941174</v>
      </c>
      <c r="J1106" s="3" t="str">
        <f>IF(I1106&gt;=95,"상위 5%",IF(I1106&gt;=90,"상위 10%",IF(I1106&gt;=80,"상위 20%","X")))</f>
        <v>상위 20%</v>
      </c>
    </row>
    <row r="1107" spans="1:10" x14ac:dyDescent="0.3">
      <c r="A1107">
        <v>2021</v>
      </c>
      <c r="B1107" s="3" t="s">
        <v>1157</v>
      </c>
      <c r="C1107" s="3" t="s">
        <v>3314</v>
      </c>
      <c r="D1107" s="4">
        <v>1.7130000000000001</v>
      </c>
      <c r="E1107" s="3" t="s">
        <v>4343</v>
      </c>
      <c r="F1107" s="4">
        <v>55</v>
      </c>
      <c r="G1107" s="4">
        <v>330</v>
      </c>
      <c r="H1107" s="3">
        <f t="shared" si="34"/>
        <v>0.83636363636363631</v>
      </c>
      <c r="I1107" s="3">
        <f t="shared" si="35"/>
        <v>83.586626139817639</v>
      </c>
      <c r="J1107" s="3" t="str">
        <f>IF(I1107&gt;=95,"상위 5%",IF(I1107&gt;=90,"상위 10%",IF(I1107&gt;=80,"상위 20%","X")))</f>
        <v>상위 20%</v>
      </c>
    </row>
    <row r="1108" spans="1:10" x14ac:dyDescent="0.3">
      <c r="A1108">
        <v>2021</v>
      </c>
      <c r="B1108" s="3" t="s">
        <v>1158</v>
      </c>
      <c r="C1108" s="3" t="s">
        <v>3315</v>
      </c>
      <c r="D1108" s="4">
        <v>4.8280000000000003</v>
      </c>
      <c r="E1108" s="3" t="s">
        <v>1782</v>
      </c>
      <c r="F1108" s="4">
        <v>9</v>
      </c>
      <c r="G1108" s="4">
        <v>129</v>
      </c>
      <c r="H1108" s="3">
        <f t="shared" si="34"/>
        <v>0.93798449612403101</v>
      </c>
      <c r="I1108" s="3">
        <f t="shared" si="35"/>
        <v>93.75</v>
      </c>
      <c r="J1108" s="3" t="str">
        <f>IF(I1108&gt;=95,"상위 5%",IF(I1108&gt;=90,"상위 10%",IF(I1108&gt;=80,"상위 20%","X")))</f>
        <v>상위 10%</v>
      </c>
    </row>
    <row r="1109" spans="1:10" x14ac:dyDescent="0.3">
      <c r="A1109">
        <v>2021</v>
      </c>
      <c r="B1109" s="3" t="s">
        <v>1159</v>
      </c>
      <c r="C1109" s="3" t="s">
        <v>3316</v>
      </c>
      <c r="D1109" s="4">
        <v>6.7069999999999999</v>
      </c>
      <c r="E1109" s="3" t="s">
        <v>4443</v>
      </c>
      <c r="F1109" s="4">
        <v>1</v>
      </c>
      <c r="G1109" s="4">
        <v>29</v>
      </c>
      <c r="H1109" s="3">
        <f t="shared" si="34"/>
        <v>1</v>
      </c>
      <c r="I1109" s="3">
        <f t="shared" si="35"/>
        <v>100</v>
      </c>
      <c r="J1109" s="3" t="str">
        <f>IF(I1109&gt;=95,"상위 5%",IF(I1109&gt;=90,"상위 10%",IF(I1109&gt;=80,"상위 20%","X")))</f>
        <v>상위 5%</v>
      </c>
    </row>
    <row r="1110" spans="1:10" x14ac:dyDescent="0.3">
      <c r="A1110">
        <v>2021</v>
      </c>
      <c r="B1110" s="3" t="s">
        <v>1160</v>
      </c>
      <c r="C1110" s="3" t="s">
        <v>3317</v>
      </c>
      <c r="D1110" s="4">
        <v>3.1869999999999998</v>
      </c>
      <c r="E1110" s="3" t="s">
        <v>4377</v>
      </c>
      <c r="F1110" s="4">
        <v>9</v>
      </c>
      <c r="G1110" s="4">
        <v>124</v>
      </c>
      <c r="H1110" s="3">
        <f t="shared" si="34"/>
        <v>0.93548387096774188</v>
      </c>
      <c r="I1110" s="3">
        <f t="shared" si="35"/>
        <v>93.495934959349597</v>
      </c>
      <c r="J1110" s="3" t="str">
        <f>IF(I1110&gt;=95,"상위 5%",IF(I1110&gt;=90,"상위 10%",IF(I1110&gt;=80,"상위 20%","X")))</f>
        <v>상위 10%</v>
      </c>
    </row>
    <row r="1111" spans="1:10" x14ac:dyDescent="0.3">
      <c r="A1111">
        <v>2021</v>
      </c>
      <c r="B1111" s="3" t="s">
        <v>1161</v>
      </c>
      <c r="C1111" s="3" t="s">
        <v>3318</v>
      </c>
      <c r="D1111" s="4">
        <v>10.478999999999999</v>
      </c>
      <c r="E1111" s="3" t="s">
        <v>4401</v>
      </c>
      <c r="F1111" s="4">
        <v>9</v>
      </c>
      <c r="G1111" s="4">
        <v>72</v>
      </c>
      <c r="H1111" s="3">
        <f t="shared" si="34"/>
        <v>0.88888888888888884</v>
      </c>
      <c r="I1111" s="3">
        <f t="shared" si="35"/>
        <v>88.732394366197184</v>
      </c>
      <c r="J1111" s="3" t="str">
        <f>IF(I1111&gt;=95,"상위 5%",IF(I1111&gt;=90,"상위 10%",IF(I1111&gt;=80,"상위 20%","X")))</f>
        <v>상위 20%</v>
      </c>
    </row>
    <row r="1112" spans="1:10" x14ac:dyDescent="0.3">
      <c r="A1112">
        <v>2021</v>
      </c>
      <c r="B1112" s="3" t="s">
        <v>1163</v>
      </c>
      <c r="C1112" s="3" t="s">
        <v>3320</v>
      </c>
      <c r="D1112" s="4">
        <v>1.7270000000000001</v>
      </c>
      <c r="E1112" s="3" t="s">
        <v>4370</v>
      </c>
      <c r="F1112" s="4">
        <v>10</v>
      </c>
      <c r="G1112" s="4">
        <v>63</v>
      </c>
      <c r="H1112" s="3">
        <f t="shared" si="34"/>
        <v>0.8571428571428571</v>
      </c>
      <c r="I1112" s="3">
        <f t="shared" si="35"/>
        <v>85.483870967741936</v>
      </c>
      <c r="J1112" s="3" t="str">
        <f>IF(I1112&gt;=95,"상위 5%",IF(I1112&gt;=90,"상위 10%",IF(I1112&gt;=80,"상위 20%","X")))</f>
        <v>상위 20%</v>
      </c>
    </row>
    <row r="1113" spans="1:10" x14ac:dyDescent="0.3">
      <c r="A1113">
        <v>2021</v>
      </c>
      <c r="B1113" s="3" t="s">
        <v>1164</v>
      </c>
      <c r="C1113" s="3" t="s">
        <v>3321</v>
      </c>
      <c r="D1113" s="4">
        <v>5.2789999999999999</v>
      </c>
      <c r="E1113" s="3" t="s">
        <v>4369</v>
      </c>
      <c r="F1113" s="4">
        <v>5</v>
      </c>
      <c r="G1113" s="4">
        <v>57</v>
      </c>
      <c r="H1113" s="3">
        <f t="shared" si="34"/>
        <v>0.92982456140350878</v>
      </c>
      <c r="I1113" s="3">
        <f t="shared" si="35"/>
        <v>92.857142857142861</v>
      </c>
      <c r="J1113" s="3" t="str">
        <f>IF(I1113&gt;=95,"상위 5%",IF(I1113&gt;=90,"상위 10%",IF(I1113&gt;=80,"상위 20%","X")))</f>
        <v>상위 10%</v>
      </c>
    </row>
    <row r="1114" spans="1:10" x14ac:dyDescent="0.3">
      <c r="A1114">
        <v>2021</v>
      </c>
      <c r="B1114" s="3" t="s">
        <v>1165</v>
      </c>
      <c r="C1114" s="3" t="s">
        <v>3322</v>
      </c>
      <c r="D1114" s="4">
        <v>3.4729999999999999</v>
      </c>
      <c r="E1114" s="3" t="s">
        <v>4354</v>
      </c>
      <c r="F1114" s="4">
        <v>15</v>
      </c>
      <c r="G1114" s="4">
        <v>91</v>
      </c>
      <c r="H1114" s="3">
        <f t="shared" si="34"/>
        <v>0.84615384615384615</v>
      </c>
      <c r="I1114" s="3">
        <f t="shared" si="35"/>
        <v>84.444444444444443</v>
      </c>
      <c r="J1114" s="3" t="str">
        <f>IF(I1114&gt;=95,"상위 5%",IF(I1114&gt;=90,"상위 10%",IF(I1114&gt;=80,"상위 20%","X")))</f>
        <v>상위 20%</v>
      </c>
    </row>
    <row r="1115" spans="1:10" x14ac:dyDescent="0.3">
      <c r="A1115">
        <v>2021</v>
      </c>
      <c r="B1115" s="3" t="s">
        <v>1166</v>
      </c>
      <c r="C1115" s="3" t="s">
        <v>3323</v>
      </c>
      <c r="D1115" s="4">
        <v>1.6220000000000001</v>
      </c>
      <c r="E1115" s="3" t="s">
        <v>4343</v>
      </c>
      <c r="F1115" s="4">
        <v>60</v>
      </c>
      <c r="G1115" s="4">
        <v>330</v>
      </c>
      <c r="H1115" s="3">
        <f t="shared" si="34"/>
        <v>0.82121212121212117</v>
      </c>
      <c r="I1115" s="3">
        <f t="shared" si="35"/>
        <v>82.066869300911847</v>
      </c>
      <c r="J1115" s="3" t="str">
        <f>IF(I1115&gt;=95,"상위 5%",IF(I1115&gt;=90,"상위 10%",IF(I1115&gt;=80,"상위 20%","X")))</f>
        <v>상위 20%</v>
      </c>
    </row>
    <row r="1116" spans="1:10" x14ac:dyDescent="0.3">
      <c r="A1116">
        <v>2021</v>
      </c>
      <c r="B1116" s="3" t="s">
        <v>1167</v>
      </c>
      <c r="C1116" s="3" t="s">
        <v>3324</v>
      </c>
      <c r="D1116" s="4">
        <v>10.792999999999999</v>
      </c>
      <c r="E1116" s="3" t="s">
        <v>107</v>
      </c>
      <c r="F1116" s="4">
        <v>2</v>
      </c>
      <c r="G1116" s="4">
        <v>28</v>
      </c>
      <c r="H1116" s="3">
        <f t="shared" si="34"/>
        <v>0.9642857142857143</v>
      </c>
      <c r="I1116" s="3">
        <f t="shared" si="35"/>
        <v>96.296296296296291</v>
      </c>
      <c r="J1116" s="3" t="str">
        <f>IF(I1116&gt;=95,"상위 5%",IF(I1116&gt;=90,"상위 10%",IF(I1116&gt;=80,"상위 20%","X")))</f>
        <v>상위 5%</v>
      </c>
    </row>
    <row r="1117" spans="1:10" x14ac:dyDescent="0.3">
      <c r="A1117">
        <v>2021</v>
      </c>
      <c r="B1117" s="3" t="s">
        <v>1168</v>
      </c>
      <c r="C1117" s="3" t="s">
        <v>3325</v>
      </c>
      <c r="D1117" s="4">
        <v>8.8610000000000007</v>
      </c>
      <c r="E1117" s="3" t="s">
        <v>107</v>
      </c>
      <c r="F1117" s="4">
        <v>3</v>
      </c>
      <c r="G1117" s="4">
        <v>28</v>
      </c>
      <c r="H1117" s="3">
        <f t="shared" si="34"/>
        <v>0.9285714285714286</v>
      </c>
      <c r="I1117" s="3">
        <f t="shared" si="35"/>
        <v>92.592592592592595</v>
      </c>
      <c r="J1117" s="3" t="str">
        <f>IF(I1117&gt;=95,"상위 5%",IF(I1117&gt;=90,"상위 10%",IF(I1117&gt;=80,"상위 20%","X")))</f>
        <v>상위 10%</v>
      </c>
    </row>
    <row r="1118" spans="1:10" x14ac:dyDescent="0.3">
      <c r="A1118">
        <v>2021</v>
      </c>
      <c r="B1118" s="3" t="s">
        <v>1169</v>
      </c>
      <c r="C1118" s="3" t="s">
        <v>3326</v>
      </c>
      <c r="D1118" s="4">
        <v>5.3159999999999998</v>
      </c>
      <c r="E1118" s="3" t="s">
        <v>4342</v>
      </c>
      <c r="F1118" s="4">
        <v>6</v>
      </c>
      <c r="G1118" s="4">
        <v>80</v>
      </c>
      <c r="H1118" s="3">
        <f t="shared" si="34"/>
        <v>0.9375</v>
      </c>
      <c r="I1118" s="3">
        <f t="shared" si="35"/>
        <v>93.670886075949369</v>
      </c>
      <c r="J1118" s="3" t="str">
        <f>IF(I1118&gt;=95,"상위 5%",IF(I1118&gt;=90,"상위 10%",IF(I1118&gt;=80,"상위 20%","X")))</f>
        <v>상위 10%</v>
      </c>
    </row>
    <row r="1119" spans="1:10" x14ac:dyDescent="0.3">
      <c r="A1119">
        <v>2021</v>
      </c>
      <c r="B1119" s="3" t="s">
        <v>1170</v>
      </c>
      <c r="C1119" s="3" t="s">
        <v>3327</v>
      </c>
      <c r="D1119" s="4">
        <v>7.1040000000000001</v>
      </c>
      <c r="E1119" s="3" t="s">
        <v>4453</v>
      </c>
      <c r="F1119" s="4">
        <v>9</v>
      </c>
      <c r="G1119" s="4">
        <v>91</v>
      </c>
      <c r="H1119" s="3">
        <f t="shared" si="34"/>
        <v>0.91208791208791207</v>
      </c>
      <c r="I1119" s="3">
        <f t="shared" si="35"/>
        <v>91.111111111111114</v>
      </c>
      <c r="J1119" s="3" t="str">
        <f>IF(I1119&gt;=95,"상위 5%",IF(I1119&gt;=90,"상위 10%",IF(I1119&gt;=80,"상위 20%","X")))</f>
        <v>상위 10%</v>
      </c>
    </row>
    <row r="1120" spans="1:10" x14ac:dyDescent="0.3">
      <c r="A1120">
        <v>2021</v>
      </c>
      <c r="B1120" s="3" t="s">
        <v>1171</v>
      </c>
      <c r="C1120" s="3" t="s">
        <v>3328</v>
      </c>
      <c r="D1120" s="4">
        <v>5.5410000000000004</v>
      </c>
      <c r="E1120" s="3" t="s">
        <v>4336</v>
      </c>
      <c r="F1120" s="4">
        <v>14</v>
      </c>
      <c r="G1120" s="4">
        <v>87</v>
      </c>
      <c r="H1120" s="3">
        <f t="shared" si="34"/>
        <v>0.85057471264367812</v>
      </c>
      <c r="I1120" s="3">
        <f t="shared" si="35"/>
        <v>84.883720930232556</v>
      </c>
      <c r="J1120" s="3" t="str">
        <f>IF(I1120&gt;=95,"상위 5%",IF(I1120&gt;=90,"상위 10%",IF(I1120&gt;=80,"상위 20%","X")))</f>
        <v>상위 20%</v>
      </c>
    </row>
    <row r="1121" spans="1:10" x14ac:dyDescent="0.3">
      <c r="A1121">
        <v>2021</v>
      </c>
      <c r="B1121" s="3" t="s">
        <v>1172</v>
      </c>
      <c r="C1121" s="3" t="s">
        <v>3329</v>
      </c>
      <c r="D1121" s="4">
        <v>4.0229999999999997</v>
      </c>
      <c r="E1121" s="3" t="s">
        <v>4402</v>
      </c>
      <c r="F1121" s="4">
        <v>7</v>
      </c>
      <c r="G1121" s="4">
        <v>43</v>
      </c>
      <c r="H1121" s="3">
        <f t="shared" si="34"/>
        <v>0.86046511627906974</v>
      </c>
      <c r="I1121" s="3">
        <f t="shared" si="35"/>
        <v>85.714285714285708</v>
      </c>
      <c r="J1121" s="3" t="str">
        <f>IF(I1121&gt;=95,"상위 5%",IF(I1121&gt;=90,"상위 10%",IF(I1121&gt;=80,"상위 20%","X")))</f>
        <v>상위 20%</v>
      </c>
    </row>
    <row r="1122" spans="1:10" x14ac:dyDescent="0.3">
      <c r="A1122">
        <v>2021</v>
      </c>
      <c r="B1122" s="3" t="s">
        <v>1174</v>
      </c>
      <c r="C1122" s="3" t="s">
        <v>3331</v>
      </c>
      <c r="D1122" s="4">
        <v>5.0910000000000002</v>
      </c>
      <c r="E1122" s="3" t="s">
        <v>4386</v>
      </c>
      <c r="F1122" s="4">
        <v>3</v>
      </c>
      <c r="G1122" s="4">
        <v>174</v>
      </c>
      <c r="H1122" s="3">
        <f t="shared" si="34"/>
        <v>0.9885057471264368</v>
      </c>
      <c r="I1122" s="3">
        <f t="shared" si="35"/>
        <v>98.843930635838149</v>
      </c>
      <c r="J1122" s="3" t="str">
        <f>IF(I1122&gt;=95,"상위 5%",IF(I1122&gt;=90,"상위 10%",IF(I1122&gt;=80,"상위 20%","X")))</f>
        <v>상위 5%</v>
      </c>
    </row>
    <row r="1123" spans="1:10" x14ac:dyDescent="0.3">
      <c r="A1123">
        <v>2021</v>
      </c>
      <c r="B1123" s="3" t="s">
        <v>1175</v>
      </c>
      <c r="C1123" s="3" t="s">
        <v>3332</v>
      </c>
      <c r="D1123" s="4">
        <v>3.1589999999999998</v>
      </c>
      <c r="E1123" s="3" t="s">
        <v>4393</v>
      </c>
      <c r="F1123" s="4">
        <v>11</v>
      </c>
      <c r="G1123" s="4">
        <v>63</v>
      </c>
      <c r="H1123" s="3">
        <f t="shared" si="34"/>
        <v>0.84126984126984128</v>
      </c>
      <c r="I1123" s="3">
        <f t="shared" si="35"/>
        <v>83.870967741935488</v>
      </c>
      <c r="J1123" s="3" t="str">
        <f>IF(I1123&gt;=95,"상위 5%",IF(I1123&gt;=90,"상위 10%",IF(I1123&gt;=80,"상위 20%","X")))</f>
        <v>상위 20%</v>
      </c>
    </row>
    <row r="1124" spans="1:10" x14ac:dyDescent="0.3">
      <c r="A1124">
        <v>2021</v>
      </c>
      <c r="B1124" s="3" t="s">
        <v>1176</v>
      </c>
      <c r="C1124" s="3" t="s">
        <v>4867</v>
      </c>
      <c r="D1124" s="4">
        <v>5.032</v>
      </c>
      <c r="E1124" s="3" t="s">
        <v>4393</v>
      </c>
      <c r="F1124" s="4">
        <v>4</v>
      </c>
      <c r="G1124" s="4">
        <v>63</v>
      </c>
      <c r="H1124" s="3">
        <f t="shared" si="34"/>
        <v>0.95238095238095233</v>
      </c>
      <c r="I1124" s="3">
        <f t="shared" si="35"/>
        <v>95.161290322580655</v>
      </c>
      <c r="J1124" s="3" t="str">
        <f>IF(I1124&gt;=95,"상위 5%",IF(I1124&gt;=90,"상위 10%",IF(I1124&gt;=80,"상위 20%","X")))</f>
        <v>상위 5%</v>
      </c>
    </row>
    <row r="1125" spans="1:10" x14ac:dyDescent="0.3">
      <c r="A1125">
        <v>2021</v>
      </c>
      <c r="B1125" s="3" t="s">
        <v>1177</v>
      </c>
      <c r="C1125" s="3" t="s">
        <v>3333</v>
      </c>
      <c r="D1125" s="4">
        <v>5.79</v>
      </c>
      <c r="E1125" s="3" t="s">
        <v>4448</v>
      </c>
      <c r="F1125" s="4">
        <v>14</v>
      </c>
      <c r="G1125" s="4">
        <v>93</v>
      </c>
      <c r="H1125" s="3">
        <f t="shared" si="34"/>
        <v>0.86021505376344087</v>
      </c>
      <c r="I1125" s="3">
        <f t="shared" si="35"/>
        <v>85.869565217391312</v>
      </c>
      <c r="J1125" s="3" t="str">
        <f>IF(I1125&gt;=95,"상위 5%",IF(I1125&gt;=90,"상위 10%",IF(I1125&gt;=80,"상위 20%","X")))</f>
        <v>상위 20%</v>
      </c>
    </row>
    <row r="1126" spans="1:10" x14ac:dyDescent="0.3">
      <c r="A1126">
        <v>2021</v>
      </c>
      <c r="B1126" s="3" t="s">
        <v>1178</v>
      </c>
      <c r="C1126" s="3" t="s">
        <v>3334</v>
      </c>
      <c r="D1126" s="4">
        <v>6.5279999999999996</v>
      </c>
      <c r="E1126" s="3" t="s">
        <v>4392</v>
      </c>
      <c r="F1126" s="4">
        <v>4</v>
      </c>
      <c r="G1126" s="4">
        <v>60</v>
      </c>
      <c r="H1126" s="3">
        <f t="shared" si="34"/>
        <v>0.95</v>
      </c>
      <c r="I1126" s="3">
        <f t="shared" si="35"/>
        <v>94.915254237288138</v>
      </c>
      <c r="J1126" s="3" t="str">
        <f>IF(I1126&gt;=95,"상위 5%",IF(I1126&gt;=90,"상위 10%",IF(I1126&gt;=80,"상위 20%","X")))</f>
        <v>상위 10%</v>
      </c>
    </row>
    <row r="1127" spans="1:10" x14ac:dyDescent="0.3">
      <c r="A1127">
        <v>2021</v>
      </c>
      <c r="B1127" s="3" t="s">
        <v>1179</v>
      </c>
      <c r="C1127" s="3" t="s">
        <v>3335</v>
      </c>
      <c r="D1127" s="4">
        <v>2.6030000000000002</v>
      </c>
      <c r="E1127" s="3" t="s">
        <v>4358</v>
      </c>
      <c r="F1127" s="4">
        <v>21</v>
      </c>
      <c r="G1127" s="4">
        <v>102</v>
      </c>
      <c r="H1127" s="3">
        <f t="shared" si="34"/>
        <v>0.80392156862745101</v>
      </c>
      <c r="I1127" s="3">
        <f t="shared" si="35"/>
        <v>80.198019801980209</v>
      </c>
      <c r="J1127" s="3" t="str">
        <f>IF(I1127&gt;=95,"상위 5%",IF(I1127&gt;=90,"상위 10%",IF(I1127&gt;=80,"상위 20%","X")))</f>
        <v>상위 20%</v>
      </c>
    </row>
    <row r="1128" spans="1:10" x14ac:dyDescent="0.3">
      <c r="A1128">
        <v>2021</v>
      </c>
      <c r="B1128" s="3" t="s">
        <v>5049</v>
      </c>
      <c r="C1128" s="3" t="s">
        <v>4689</v>
      </c>
      <c r="D1128" s="4">
        <v>1.6859999999999999</v>
      </c>
      <c r="E1128" s="3" t="s">
        <v>4343</v>
      </c>
      <c r="F1128" s="4">
        <v>57</v>
      </c>
      <c r="G1128" s="4">
        <v>330</v>
      </c>
      <c r="H1128" s="3">
        <f t="shared" si="34"/>
        <v>0.83030303030303032</v>
      </c>
      <c r="I1128" s="3">
        <f t="shared" si="35"/>
        <v>82.978723404255319</v>
      </c>
      <c r="J1128" s="3" t="str">
        <f>IF(I1128&gt;=95,"상위 5%",IF(I1128&gt;=90,"상위 10%",IF(I1128&gt;=80,"상위 20%","X")))</f>
        <v>상위 20%</v>
      </c>
    </row>
    <row r="1129" spans="1:10" x14ac:dyDescent="0.3">
      <c r="A1129">
        <v>2021</v>
      </c>
      <c r="B1129" s="3" t="s">
        <v>1180</v>
      </c>
      <c r="C1129" s="3" t="s">
        <v>3336</v>
      </c>
      <c r="D1129" s="4">
        <v>3.2149999999999999</v>
      </c>
      <c r="E1129" s="3" t="s">
        <v>4359</v>
      </c>
      <c r="F1129" s="4">
        <v>16</v>
      </c>
      <c r="G1129" s="4">
        <v>110</v>
      </c>
      <c r="H1129" s="3">
        <f t="shared" si="34"/>
        <v>0.86363636363636365</v>
      </c>
      <c r="I1129" s="3">
        <f t="shared" si="35"/>
        <v>86.238532110091754</v>
      </c>
      <c r="J1129" s="3" t="str">
        <f>IF(I1129&gt;=95,"상위 5%",IF(I1129&gt;=90,"상위 10%",IF(I1129&gt;=80,"상위 20%","X")))</f>
        <v>상위 20%</v>
      </c>
    </row>
    <row r="1130" spans="1:10" x14ac:dyDescent="0.3">
      <c r="A1130">
        <v>2021</v>
      </c>
      <c r="B1130" s="3" t="s">
        <v>1181</v>
      </c>
      <c r="C1130" s="3" t="s">
        <v>3337</v>
      </c>
      <c r="D1130" s="4">
        <v>4.7569999999999997</v>
      </c>
      <c r="E1130" s="3" t="s">
        <v>4388</v>
      </c>
      <c r="F1130" s="4">
        <v>9</v>
      </c>
      <c r="G1130" s="4">
        <v>82</v>
      </c>
      <c r="H1130" s="3">
        <f t="shared" si="34"/>
        <v>0.90243902439024393</v>
      </c>
      <c r="I1130" s="3">
        <f t="shared" si="35"/>
        <v>90.123456790123456</v>
      </c>
      <c r="J1130" s="3" t="str">
        <f>IF(I1130&gt;=95,"상위 5%",IF(I1130&gt;=90,"상위 10%",IF(I1130&gt;=80,"상위 20%","X")))</f>
        <v>상위 10%</v>
      </c>
    </row>
    <row r="1131" spans="1:10" x14ac:dyDescent="0.3">
      <c r="A1131">
        <v>2021</v>
      </c>
      <c r="B1131" s="3" t="s">
        <v>1182</v>
      </c>
      <c r="C1131" s="3" t="s">
        <v>3338</v>
      </c>
      <c r="D1131" s="4">
        <v>3.125</v>
      </c>
      <c r="E1131" s="3" t="s">
        <v>4443</v>
      </c>
      <c r="F1131" s="4">
        <v>6</v>
      </c>
      <c r="G1131" s="4">
        <v>29</v>
      </c>
      <c r="H1131" s="3">
        <f t="shared" si="34"/>
        <v>0.82758620689655171</v>
      </c>
      <c r="I1131" s="3">
        <f t="shared" si="35"/>
        <v>82.142857142857139</v>
      </c>
      <c r="J1131" s="3" t="str">
        <f>IF(I1131&gt;=95,"상위 5%",IF(I1131&gt;=90,"상위 10%",IF(I1131&gt;=80,"상위 20%","X")))</f>
        <v>상위 20%</v>
      </c>
    </row>
    <row r="1132" spans="1:10" x14ac:dyDescent="0.3">
      <c r="A1132">
        <v>2021</v>
      </c>
      <c r="B1132" s="3" t="s">
        <v>1183</v>
      </c>
      <c r="C1132" s="3" t="s">
        <v>3339</v>
      </c>
      <c r="D1132" s="4">
        <v>7.0940000000000003</v>
      </c>
      <c r="E1132" s="3" t="s">
        <v>4409</v>
      </c>
      <c r="F1132" s="4">
        <v>33</v>
      </c>
      <c r="G1132" s="4">
        <v>162</v>
      </c>
      <c r="H1132" s="3">
        <f t="shared" si="34"/>
        <v>0.80246913580246915</v>
      </c>
      <c r="I1132" s="3">
        <f t="shared" si="35"/>
        <v>80.124223602484463</v>
      </c>
      <c r="J1132" s="3" t="str">
        <f>IF(I1132&gt;=95,"상위 5%",IF(I1132&gt;=90,"상위 10%",IF(I1132&gt;=80,"상위 20%","X")))</f>
        <v>상위 20%</v>
      </c>
    </row>
    <row r="1133" spans="1:10" x14ac:dyDescent="0.3">
      <c r="A1133">
        <v>2021</v>
      </c>
      <c r="B1133" s="3" t="s">
        <v>1184</v>
      </c>
      <c r="C1133" s="3" t="s">
        <v>3340</v>
      </c>
      <c r="D1133" s="4">
        <v>2.327</v>
      </c>
      <c r="E1133" s="3" t="s">
        <v>4426</v>
      </c>
      <c r="F1133" s="4">
        <v>2</v>
      </c>
      <c r="G1133" s="4">
        <v>28</v>
      </c>
      <c r="H1133" s="3">
        <f t="shared" si="34"/>
        <v>0.9642857142857143</v>
      </c>
      <c r="I1133" s="3">
        <f t="shared" si="35"/>
        <v>96.296296296296291</v>
      </c>
      <c r="J1133" s="3" t="str">
        <f>IF(I1133&gt;=95,"상위 5%",IF(I1133&gt;=90,"상위 10%",IF(I1133&gt;=80,"상위 20%","X")))</f>
        <v>상위 5%</v>
      </c>
    </row>
    <row r="1134" spans="1:10" x14ac:dyDescent="0.3">
      <c r="A1134">
        <v>2021</v>
      </c>
      <c r="B1134" s="3" t="s">
        <v>1185</v>
      </c>
      <c r="C1134" s="3" t="s">
        <v>3341</v>
      </c>
      <c r="D1134" s="4">
        <v>6.7560000000000002</v>
      </c>
      <c r="E1134" s="3" t="s">
        <v>4347</v>
      </c>
      <c r="F1134" s="4">
        <v>19</v>
      </c>
      <c r="G1134" s="4">
        <v>156</v>
      </c>
      <c r="H1134" s="3">
        <f t="shared" si="34"/>
        <v>0.88461538461538458</v>
      </c>
      <c r="I1134" s="3">
        <f t="shared" si="35"/>
        <v>88.387096774193552</v>
      </c>
      <c r="J1134" s="3" t="str">
        <f>IF(I1134&gt;=95,"상위 5%",IF(I1134&gt;=90,"상위 10%",IF(I1134&gt;=80,"상위 20%","X")))</f>
        <v>상위 20%</v>
      </c>
    </row>
    <row r="1135" spans="1:10" x14ac:dyDescent="0.3">
      <c r="A1135">
        <v>2021</v>
      </c>
      <c r="B1135" s="3" t="s">
        <v>5050</v>
      </c>
      <c r="C1135" s="3" t="s">
        <v>4690</v>
      </c>
      <c r="D1135" s="4">
        <v>4.327</v>
      </c>
      <c r="E1135" s="3" t="s">
        <v>4458</v>
      </c>
      <c r="F1135" s="4">
        <v>9</v>
      </c>
      <c r="G1135" s="4">
        <v>50</v>
      </c>
      <c r="H1135" s="3">
        <f t="shared" si="34"/>
        <v>0.84</v>
      </c>
      <c r="I1135" s="3">
        <f t="shared" si="35"/>
        <v>83.673469387755105</v>
      </c>
      <c r="J1135" s="3" t="str">
        <f>IF(I1135&gt;=95,"상위 5%",IF(I1135&gt;=90,"상위 10%",IF(I1135&gt;=80,"상위 20%","X")))</f>
        <v>상위 20%</v>
      </c>
    </row>
    <row r="1136" spans="1:10" x14ac:dyDescent="0.3">
      <c r="A1136">
        <v>2021</v>
      </c>
      <c r="B1136" s="3" t="s">
        <v>5051</v>
      </c>
      <c r="C1136" s="3" t="s">
        <v>4582</v>
      </c>
      <c r="D1136" s="4">
        <v>6.3170000000000002</v>
      </c>
      <c r="E1136" s="3" t="s">
        <v>4423</v>
      </c>
      <c r="F1136" s="4">
        <v>3</v>
      </c>
      <c r="G1136" s="4">
        <v>30</v>
      </c>
      <c r="H1136" s="3">
        <f t="shared" si="34"/>
        <v>0.93333333333333335</v>
      </c>
      <c r="I1136" s="3">
        <f t="shared" si="35"/>
        <v>93.103448275862064</v>
      </c>
      <c r="J1136" s="3" t="str">
        <f>IF(I1136&gt;=95,"상위 5%",IF(I1136&gt;=90,"상위 10%",IF(I1136&gt;=80,"상위 20%","X")))</f>
        <v>상위 10%</v>
      </c>
    </row>
    <row r="1137" spans="1:10" x14ac:dyDescent="0.3">
      <c r="A1137">
        <v>2021</v>
      </c>
      <c r="B1137" s="3" t="s">
        <v>1188</v>
      </c>
      <c r="C1137" s="3" t="s">
        <v>3344</v>
      </c>
      <c r="D1137" s="4">
        <v>8.41</v>
      </c>
      <c r="E1137" s="3" t="s">
        <v>4371</v>
      </c>
      <c r="F1137" s="4">
        <v>15</v>
      </c>
      <c r="G1137" s="4">
        <v>140</v>
      </c>
      <c r="H1137" s="3">
        <f t="shared" si="34"/>
        <v>0.9</v>
      </c>
      <c r="I1137" s="3">
        <f t="shared" si="35"/>
        <v>89.928057553956833</v>
      </c>
      <c r="J1137" s="3" t="str">
        <f>IF(I1137&gt;=95,"상위 5%",IF(I1137&gt;=90,"상위 10%",IF(I1137&gt;=80,"상위 20%","X")))</f>
        <v>상위 20%</v>
      </c>
    </row>
    <row r="1138" spans="1:10" x14ac:dyDescent="0.3">
      <c r="A1138">
        <v>2021</v>
      </c>
      <c r="B1138" s="3" t="s">
        <v>1189</v>
      </c>
      <c r="C1138" s="3" t="s">
        <v>3345</v>
      </c>
      <c r="D1138" s="4">
        <v>5.2839999999999998</v>
      </c>
      <c r="E1138" s="3" t="s">
        <v>4388</v>
      </c>
      <c r="F1138" s="4">
        <v>5</v>
      </c>
      <c r="G1138" s="4">
        <v>82</v>
      </c>
      <c r="H1138" s="3">
        <f t="shared" si="34"/>
        <v>0.95121951219512191</v>
      </c>
      <c r="I1138" s="3">
        <f t="shared" si="35"/>
        <v>95.061728395061735</v>
      </c>
      <c r="J1138" s="3" t="str">
        <f>IF(I1138&gt;=95,"상위 5%",IF(I1138&gt;=90,"상위 10%",IF(I1138&gt;=80,"상위 20%","X")))</f>
        <v>상위 5%</v>
      </c>
    </row>
    <row r="1139" spans="1:10" x14ac:dyDescent="0.3">
      <c r="A1139">
        <v>2021</v>
      </c>
      <c r="B1139" s="3" t="s">
        <v>1190</v>
      </c>
      <c r="C1139" s="3" t="s">
        <v>3346</v>
      </c>
      <c r="D1139" s="4">
        <v>6.7409999999999997</v>
      </c>
      <c r="E1139" s="3" t="s">
        <v>4413</v>
      </c>
      <c r="F1139" s="4">
        <v>19</v>
      </c>
      <c r="G1139" s="4">
        <v>146</v>
      </c>
      <c r="H1139" s="3">
        <f t="shared" si="34"/>
        <v>0.87671232876712324</v>
      </c>
      <c r="I1139" s="3">
        <f t="shared" si="35"/>
        <v>87.586206896551715</v>
      </c>
      <c r="J1139" s="3" t="str">
        <f>IF(I1139&gt;=95,"상위 5%",IF(I1139&gt;=90,"상위 10%",IF(I1139&gt;=80,"상위 20%","X")))</f>
        <v>상위 20%</v>
      </c>
    </row>
    <row r="1140" spans="1:10" x14ac:dyDescent="0.3">
      <c r="A1140">
        <v>2021</v>
      </c>
      <c r="B1140" s="3" t="s">
        <v>1191</v>
      </c>
      <c r="C1140" s="3" t="s">
        <v>3347</v>
      </c>
      <c r="D1140" s="4">
        <v>5.3179999999999996</v>
      </c>
      <c r="E1140" s="3" t="s">
        <v>4421</v>
      </c>
      <c r="F1140" s="4">
        <v>13</v>
      </c>
      <c r="G1140" s="4">
        <v>137</v>
      </c>
      <c r="H1140" s="3">
        <f t="shared" si="34"/>
        <v>0.91240875912408759</v>
      </c>
      <c r="I1140" s="3">
        <f t="shared" si="35"/>
        <v>91.17647058823529</v>
      </c>
      <c r="J1140" s="3" t="str">
        <f>IF(I1140&gt;=95,"상위 5%",IF(I1140&gt;=90,"상위 10%",IF(I1140&gt;=80,"상위 20%","X")))</f>
        <v>상위 10%</v>
      </c>
    </row>
    <row r="1141" spans="1:10" x14ac:dyDescent="0.3">
      <c r="A1141">
        <v>2021</v>
      </c>
      <c r="B1141" s="3" t="s">
        <v>1192</v>
      </c>
      <c r="C1141" s="3" t="s">
        <v>3348</v>
      </c>
      <c r="D1141" s="4">
        <v>6.5650000000000004</v>
      </c>
      <c r="E1141" s="3" t="s">
        <v>4399</v>
      </c>
      <c r="F1141" s="4">
        <v>2</v>
      </c>
      <c r="G1141" s="4">
        <v>125</v>
      </c>
      <c r="H1141" s="3">
        <f t="shared" si="34"/>
        <v>0.99199999999999999</v>
      </c>
      <c r="I1141" s="3">
        <f t="shared" si="35"/>
        <v>99.193548387096769</v>
      </c>
      <c r="J1141" s="3" t="str">
        <f>IF(I1141&gt;=95,"상위 5%",IF(I1141&gt;=90,"상위 10%",IF(I1141&gt;=80,"상위 20%","X")))</f>
        <v>상위 5%</v>
      </c>
    </row>
    <row r="1142" spans="1:10" x14ac:dyDescent="0.3">
      <c r="A1142">
        <v>2021</v>
      </c>
      <c r="B1142" s="3" t="s">
        <v>1193</v>
      </c>
      <c r="C1142" s="3" t="s">
        <v>3349</v>
      </c>
      <c r="D1142" s="4">
        <v>12.91</v>
      </c>
      <c r="E1142" s="3" t="s">
        <v>4368</v>
      </c>
      <c r="F1142" s="4">
        <v>1</v>
      </c>
      <c r="G1142" s="4">
        <v>53</v>
      </c>
      <c r="H1142" s="3">
        <f t="shared" si="34"/>
        <v>1</v>
      </c>
      <c r="I1142" s="3">
        <f t="shared" si="35"/>
        <v>100</v>
      </c>
      <c r="J1142" s="3" t="str">
        <f>IF(I1142&gt;=95,"상위 5%",IF(I1142&gt;=90,"상위 10%",IF(I1142&gt;=80,"상위 20%","X")))</f>
        <v>상위 5%</v>
      </c>
    </row>
    <row r="1143" spans="1:10" x14ac:dyDescent="0.3">
      <c r="A1143">
        <v>2021</v>
      </c>
      <c r="B1143" s="3" t="s">
        <v>1194</v>
      </c>
      <c r="C1143" s="3" t="s">
        <v>3350</v>
      </c>
      <c r="D1143" s="4">
        <v>5.3639999999999999</v>
      </c>
      <c r="E1143" s="3" t="s">
        <v>4445</v>
      </c>
      <c r="F1143" s="4">
        <v>20</v>
      </c>
      <c r="G1143" s="4">
        <v>133</v>
      </c>
      <c r="H1143" s="3">
        <f t="shared" si="34"/>
        <v>0.8571428571428571</v>
      </c>
      <c r="I1143" s="3">
        <f t="shared" si="35"/>
        <v>85.606060606060609</v>
      </c>
      <c r="J1143" s="3" t="str">
        <f>IF(I1143&gt;=95,"상위 5%",IF(I1143&gt;=90,"상위 10%",IF(I1143&gt;=80,"상위 20%","X")))</f>
        <v>상위 20%</v>
      </c>
    </row>
    <row r="1144" spans="1:10" x14ac:dyDescent="0.3">
      <c r="A1144">
        <v>2021</v>
      </c>
      <c r="B1144" s="3" t="s">
        <v>1195</v>
      </c>
      <c r="C1144" s="3" t="s">
        <v>3351</v>
      </c>
      <c r="D1144" s="4">
        <v>7.92</v>
      </c>
      <c r="E1144" s="3" t="s">
        <v>4337</v>
      </c>
      <c r="F1144" s="4">
        <v>15</v>
      </c>
      <c r="G1144" s="4">
        <v>143</v>
      </c>
      <c r="H1144" s="3">
        <f t="shared" si="34"/>
        <v>0.90209790209790208</v>
      </c>
      <c r="I1144" s="3">
        <f t="shared" si="35"/>
        <v>90.140845070422543</v>
      </c>
      <c r="J1144" s="3" t="str">
        <f>IF(I1144&gt;=95,"상위 5%",IF(I1144&gt;=90,"상위 10%",IF(I1144&gt;=80,"상위 20%","X")))</f>
        <v>상위 10%</v>
      </c>
    </row>
    <row r="1145" spans="1:10" x14ac:dyDescent="0.3">
      <c r="A1145">
        <v>2021</v>
      </c>
      <c r="B1145" s="3" t="s">
        <v>1196</v>
      </c>
      <c r="C1145" s="3" t="s">
        <v>3352</v>
      </c>
      <c r="D1145" s="4">
        <v>10.539</v>
      </c>
      <c r="E1145" s="3" t="s">
        <v>4428</v>
      </c>
      <c r="F1145" s="4">
        <v>28</v>
      </c>
      <c r="G1145" s="4">
        <v>195</v>
      </c>
      <c r="H1145" s="3">
        <f t="shared" si="34"/>
        <v>0.86153846153846159</v>
      </c>
      <c r="I1145" s="3">
        <f t="shared" si="35"/>
        <v>86.082474226804123</v>
      </c>
      <c r="J1145" s="3" t="str">
        <f>IF(I1145&gt;=95,"상위 5%",IF(I1145&gt;=90,"상위 10%",IF(I1145&gt;=80,"상위 20%","X")))</f>
        <v>상위 20%</v>
      </c>
    </row>
    <row r="1146" spans="1:10" x14ac:dyDescent="0.3">
      <c r="A1146">
        <v>2021</v>
      </c>
      <c r="B1146" s="3" t="s">
        <v>1197</v>
      </c>
      <c r="C1146" s="3" t="s">
        <v>3353</v>
      </c>
      <c r="D1146" s="4">
        <v>6.3840000000000003</v>
      </c>
      <c r="E1146" s="3" t="s">
        <v>1818</v>
      </c>
      <c r="F1146" s="4">
        <v>7</v>
      </c>
      <c r="G1146" s="4">
        <v>81</v>
      </c>
      <c r="H1146" s="3">
        <f t="shared" si="34"/>
        <v>0.92592592592592593</v>
      </c>
      <c r="I1146" s="3">
        <f t="shared" si="35"/>
        <v>92.5</v>
      </c>
      <c r="J1146" s="3" t="str">
        <f>IF(I1146&gt;=95,"상위 5%",IF(I1146&gt;=90,"상위 10%",IF(I1146&gt;=80,"상위 20%","X")))</f>
        <v>상위 10%</v>
      </c>
    </row>
    <row r="1147" spans="1:10" x14ac:dyDescent="0.3">
      <c r="A1147">
        <v>2021</v>
      </c>
      <c r="B1147" s="3" t="s">
        <v>1198</v>
      </c>
      <c r="C1147" s="3" t="s">
        <v>3354</v>
      </c>
      <c r="D1147" s="4">
        <v>6.2</v>
      </c>
      <c r="E1147" s="3" t="s">
        <v>4413</v>
      </c>
      <c r="F1147" s="4">
        <v>24</v>
      </c>
      <c r="G1147" s="4">
        <v>146</v>
      </c>
      <c r="H1147" s="3">
        <f t="shared" si="34"/>
        <v>0.84246575342465757</v>
      </c>
      <c r="I1147" s="3">
        <f t="shared" si="35"/>
        <v>84.137931034482762</v>
      </c>
      <c r="J1147" s="3" t="str">
        <f>IF(I1147&gt;=95,"상위 5%",IF(I1147&gt;=90,"상위 10%",IF(I1147&gt;=80,"상위 20%","X")))</f>
        <v>상위 20%</v>
      </c>
    </row>
    <row r="1148" spans="1:10" x14ac:dyDescent="0.3">
      <c r="A1148">
        <v>2021</v>
      </c>
      <c r="B1148" s="3" t="s">
        <v>1199</v>
      </c>
      <c r="C1148" s="3" t="s">
        <v>3355</v>
      </c>
      <c r="D1148" s="4">
        <v>4.9560000000000004</v>
      </c>
      <c r="E1148" s="3" t="s">
        <v>4441</v>
      </c>
      <c r="F1148" s="4">
        <v>33</v>
      </c>
      <c r="G1148" s="4">
        <v>161</v>
      </c>
      <c r="H1148" s="3">
        <f t="shared" si="34"/>
        <v>0.80124223602484468</v>
      </c>
      <c r="I1148" s="3">
        <f t="shared" si="35"/>
        <v>80</v>
      </c>
      <c r="J1148" s="3" t="str">
        <f>IF(I1148&gt;=95,"상위 5%",IF(I1148&gt;=90,"상위 10%",IF(I1148&gt;=80,"상위 20%","X")))</f>
        <v>상위 20%</v>
      </c>
    </row>
    <row r="1149" spans="1:10" x14ac:dyDescent="0.3">
      <c r="A1149">
        <v>2021</v>
      </c>
      <c r="B1149" s="3" t="s">
        <v>1200</v>
      </c>
      <c r="C1149" s="3" t="s">
        <v>3356</v>
      </c>
      <c r="D1149" s="4">
        <v>6.0060000000000002</v>
      </c>
      <c r="E1149" s="3" t="s">
        <v>4475</v>
      </c>
      <c r="F1149" s="4">
        <v>5</v>
      </c>
      <c r="G1149" s="4">
        <v>37</v>
      </c>
      <c r="H1149" s="3">
        <f t="shared" si="34"/>
        <v>0.89189189189189189</v>
      </c>
      <c r="I1149" s="3">
        <f t="shared" si="35"/>
        <v>88.888888888888886</v>
      </c>
      <c r="J1149" s="3" t="str">
        <f>IF(I1149&gt;=95,"상위 5%",IF(I1149&gt;=90,"상위 10%",IF(I1149&gt;=80,"상위 20%","X")))</f>
        <v>상위 20%</v>
      </c>
    </row>
    <row r="1150" spans="1:10" x14ac:dyDescent="0.3">
      <c r="A1150">
        <v>2021</v>
      </c>
      <c r="B1150" s="3" t="s">
        <v>1201</v>
      </c>
      <c r="C1150" s="3" t="s">
        <v>3357</v>
      </c>
      <c r="D1150" s="4">
        <v>5.5140000000000002</v>
      </c>
      <c r="E1150" s="3" t="s">
        <v>4417</v>
      </c>
      <c r="F1150" s="4">
        <v>20</v>
      </c>
      <c r="G1150" s="4">
        <v>111</v>
      </c>
      <c r="H1150" s="3">
        <f t="shared" si="34"/>
        <v>0.8288288288288288</v>
      </c>
      <c r="I1150" s="3">
        <f t="shared" si="35"/>
        <v>82.727272727272734</v>
      </c>
      <c r="J1150" s="3" t="str">
        <f>IF(I1150&gt;=95,"상위 5%",IF(I1150&gt;=90,"상위 10%",IF(I1150&gt;=80,"상위 20%","X")))</f>
        <v>상위 20%</v>
      </c>
    </row>
    <row r="1151" spans="1:10" x14ac:dyDescent="0.3">
      <c r="A1151">
        <v>2021</v>
      </c>
      <c r="B1151" s="3" t="s">
        <v>1202</v>
      </c>
      <c r="C1151" s="3" t="s">
        <v>3358</v>
      </c>
      <c r="D1151" s="4">
        <v>8.9819999999999993</v>
      </c>
      <c r="E1151" s="3" t="s">
        <v>4407</v>
      </c>
      <c r="F1151" s="4">
        <v>5</v>
      </c>
      <c r="G1151" s="4">
        <v>77</v>
      </c>
      <c r="H1151" s="3">
        <f t="shared" si="34"/>
        <v>0.94805194805194803</v>
      </c>
      <c r="I1151" s="3">
        <f t="shared" si="35"/>
        <v>94.73684210526315</v>
      </c>
      <c r="J1151" s="3" t="str">
        <f>IF(I1151&gt;=95,"상위 5%",IF(I1151&gt;=90,"상위 10%",IF(I1151&gt;=80,"상위 20%","X")))</f>
        <v>상위 10%</v>
      </c>
    </row>
    <row r="1152" spans="1:10" x14ac:dyDescent="0.3">
      <c r="A1152">
        <v>2021</v>
      </c>
      <c r="B1152" s="3" t="s">
        <v>1203</v>
      </c>
      <c r="C1152" s="3" t="s">
        <v>3359</v>
      </c>
      <c r="D1152" s="4">
        <v>4.7590000000000003</v>
      </c>
      <c r="E1152" s="3" t="s">
        <v>4338</v>
      </c>
      <c r="F1152" s="4">
        <v>13</v>
      </c>
      <c r="G1152" s="4">
        <v>78</v>
      </c>
      <c r="H1152" s="3">
        <f t="shared" si="34"/>
        <v>0.84615384615384615</v>
      </c>
      <c r="I1152" s="3">
        <f t="shared" si="35"/>
        <v>84.415584415584405</v>
      </c>
      <c r="J1152" s="3" t="str">
        <f>IF(I1152&gt;=95,"상위 5%",IF(I1152&gt;=90,"상위 10%",IF(I1152&gt;=80,"상위 20%","X")))</f>
        <v>상위 20%</v>
      </c>
    </row>
    <row r="1153" spans="1:10" x14ac:dyDescent="0.3">
      <c r="A1153">
        <v>2021</v>
      </c>
      <c r="B1153" s="3" t="s">
        <v>5052</v>
      </c>
      <c r="C1153" s="3" t="s">
        <v>3360</v>
      </c>
      <c r="D1153" s="4">
        <v>9.2970000000000006</v>
      </c>
      <c r="E1153" s="3" t="s">
        <v>4444</v>
      </c>
      <c r="F1153" s="4">
        <v>3</v>
      </c>
      <c r="G1153" s="4">
        <v>44</v>
      </c>
      <c r="H1153" s="3">
        <f t="shared" si="34"/>
        <v>0.95454545454545459</v>
      </c>
      <c r="I1153" s="3">
        <f t="shared" si="35"/>
        <v>95.348837209302332</v>
      </c>
      <c r="J1153" s="3" t="str">
        <f>IF(I1153&gt;=95,"상위 5%",IF(I1153&gt;=90,"상위 10%",IF(I1153&gt;=80,"상위 20%","X")))</f>
        <v>상위 5%</v>
      </c>
    </row>
    <row r="1154" spans="1:10" x14ac:dyDescent="0.3">
      <c r="A1154">
        <v>2021</v>
      </c>
      <c r="B1154" s="3" t="s">
        <v>1205</v>
      </c>
      <c r="C1154" s="3" t="s">
        <v>3361</v>
      </c>
      <c r="D1154" s="4">
        <v>5.1479999999999997</v>
      </c>
      <c r="E1154" s="3" t="s">
        <v>4424</v>
      </c>
      <c r="F1154" s="4">
        <v>18</v>
      </c>
      <c r="G1154" s="4">
        <v>94</v>
      </c>
      <c r="H1154" s="3">
        <f t="shared" ref="H1154:H1217" si="36">(G1154-F1154+1)/G1154</f>
        <v>0.81914893617021278</v>
      </c>
      <c r="I1154" s="3">
        <f t="shared" ref="I1154:I1217" si="37">((G1154*H1154-1)/(G1154-1))*100</f>
        <v>81.72043010752688</v>
      </c>
      <c r="J1154" s="3" t="str">
        <f>IF(I1154&gt;=95,"상위 5%",IF(I1154&gt;=90,"상위 10%",IF(I1154&gt;=80,"상위 20%","X")))</f>
        <v>상위 20%</v>
      </c>
    </row>
    <row r="1155" spans="1:10" x14ac:dyDescent="0.3">
      <c r="A1155">
        <v>2021</v>
      </c>
      <c r="B1155" s="3" t="s">
        <v>1206</v>
      </c>
      <c r="C1155" s="3" t="s">
        <v>3362</v>
      </c>
      <c r="D1155" s="4">
        <v>9.452</v>
      </c>
      <c r="E1155" s="3" t="s">
        <v>153</v>
      </c>
      <c r="F1155" s="4">
        <v>1</v>
      </c>
      <c r="G1155" s="4">
        <v>33</v>
      </c>
      <c r="H1155" s="3">
        <f t="shared" si="36"/>
        <v>1</v>
      </c>
      <c r="I1155" s="3">
        <f t="shared" si="37"/>
        <v>100</v>
      </c>
      <c r="J1155" s="3" t="str">
        <f>IF(I1155&gt;=95,"상위 5%",IF(I1155&gt;=90,"상위 10%",IF(I1155&gt;=80,"상위 20%","X")))</f>
        <v>상위 5%</v>
      </c>
    </row>
    <row r="1156" spans="1:10" x14ac:dyDescent="0.3">
      <c r="A1156">
        <v>2021</v>
      </c>
      <c r="B1156" s="3" t="s">
        <v>1207</v>
      </c>
      <c r="C1156" s="3" t="s">
        <v>3363</v>
      </c>
      <c r="D1156" s="4">
        <v>5.9580000000000002</v>
      </c>
      <c r="E1156" s="3" t="s">
        <v>4413</v>
      </c>
      <c r="F1156" s="4">
        <v>28</v>
      </c>
      <c r="G1156" s="4">
        <v>146</v>
      </c>
      <c r="H1156" s="3">
        <f t="shared" si="36"/>
        <v>0.81506849315068497</v>
      </c>
      <c r="I1156" s="3">
        <f t="shared" si="37"/>
        <v>81.379310344827587</v>
      </c>
      <c r="J1156" s="3" t="str">
        <f>IF(I1156&gt;=95,"상위 5%",IF(I1156&gt;=90,"상위 10%",IF(I1156&gt;=80,"상위 20%","X")))</f>
        <v>상위 20%</v>
      </c>
    </row>
    <row r="1157" spans="1:10" x14ac:dyDescent="0.3">
      <c r="A1157">
        <v>2021</v>
      </c>
      <c r="B1157" s="3" t="s">
        <v>1208</v>
      </c>
      <c r="C1157" s="3" t="s">
        <v>3364</v>
      </c>
      <c r="D1157" s="4">
        <v>6.4370000000000003</v>
      </c>
      <c r="E1157" s="3" t="s">
        <v>4437</v>
      </c>
      <c r="F1157" s="4">
        <v>5</v>
      </c>
      <c r="G1157" s="4">
        <v>107</v>
      </c>
      <c r="H1157" s="3">
        <f t="shared" si="36"/>
        <v>0.96261682242990654</v>
      </c>
      <c r="I1157" s="3">
        <f t="shared" si="37"/>
        <v>96.226415094339629</v>
      </c>
      <c r="J1157" s="3" t="str">
        <f>IF(I1157&gt;=95,"상위 5%",IF(I1157&gt;=90,"상위 10%",IF(I1157&gt;=80,"상위 20%","X")))</f>
        <v>상위 5%</v>
      </c>
    </row>
    <row r="1158" spans="1:10" x14ac:dyDescent="0.3">
      <c r="A1158">
        <v>2021</v>
      </c>
      <c r="B1158" s="3" t="s">
        <v>1209</v>
      </c>
      <c r="C1158" s="3" t="s">
        <v>3365</v>
      </c>
      <c r="D1158" s="4">
        <v>8.3170000000000002</v>
      </c>
      <c r="E1158" s="3" t="s">
        <v>4409</v>
      </c>
      <c r="F1158" s="4">
        <v>22</v>
      </c>
      <c r="G1158" s="4">
        <v>162</v>
      </c>
      <c r="H1158" s="3">
        <f t="shared" si="36"/>
        <v>0.87037037037037035</v>
      </c>
      <c r="I1158" s="3">
        <f t="shared" si="37"/>
        <v>86.956521739130437</v>
      </c>
      <c r="J1158" s="3" t="str">
        <f>IF(I1158&gt;=95,"상위 5%",IF(I1158&gt;=90,"상위 10%",IF(I1158&gt;=80,"상위 20%","X")))</f>
        <v>상위 20%</v>
      </c>
    </row>
    <row r="1159" spans="1:10" x14ac:dyDescent="0.3">
      <c r="A1159">
        <v>2021</v>
      </c>
      <c r="B1159" s="3" t="s">
        <v>1210</v>
      </c>
      <c r="C1159" s="3" t="s">
        <v>3366</v>
      </c>
      <c r="D1159" s="4">
        <v>14.808</v>
      </c>
      <c r="E1159" s="3" t="s">
        <v>4371</v>
      </c>
      <c r="F1159" s="4">
        <v>3</v>
      </c>
      <c r="G1159" s="4">
        <v>140</v>
      </c>
      <c r="H1159" s="3">
        <f t="shared" si="36"/>
        <v>0.98571428571428577</v>
      </c>
      <c r="I1159" s="3">
        <f t="shared" si="37"/>
        <v>98.561151079136692</v>
      </c>
      <c r="J1159" s="3" t="str">
        <f>IF(I1159&gt;=95,"상위 5%",IF(I1159&gt;=90,"상위 10%",IF(I1159&gt;=80,"상위 20%","X")))</f>
        <v>상위 5%</v>
      </c>
    </row>
    <row r="1160" spans="1:10" x14ac:dyDescent="0.3">
      <c r="A1160">
        <v>2021</v>
      </c>
      <c r="B1160" s="3" t="s">
        <v>1211</v>
      </c>
      <c r="C1160" s="3" t="s">
        <v>3367</v>
      </c>
      <c r="D1160" s="4">
        <v>5.9480000000000004</v>
      </c>
      <c r="E1160" s="3" t="s">
        <v>4410</v>
      </c>
      <c r="F1160" s="4">
        <v>22</v>
      </c>
      <c r="G1160" s="4">
        <v>136</v>
      </c>
      <c r="H1160" s="3">
        <f t="shared" si="36"/>
        <v>0.84558823529411764</v>
      </c>
      <c r="I1160" s="3">
        <f t="shared" si="37"/>
        <v>84.444444444444443</v>
      </c>
      <c r="J1160" s="3" t="str">
        <f>IF(I1160&gt;=95,"상위 5%",IF(I1160&gt;=90,"상위 10%",IF(I1160&gt;=80,"상위 20%","X")))</f>
        <v>상위 20%</v>
      </c>
    </row>
    <row r="1161" spans="1:10" x14ac:dyDescent="0.3">
      <c r="A1161">
        <v>2021</v>
      </c>
      <c r="B1161" s="3" t="s">
        <v>1212</v>
      </c>
      <c r="C1161" s="3" t="s">
        <v>3368</v>
      </c>
      <c r="D1161" s="4">
        <v>3.036</v>
      </c>
      <c r="E1161" s="3" t="s">
        <v>4377</v>
      </c>
      <c r="F1161" s="4">
        <v>13</v>
      </c>
      <c r="G1161" s="4">
        <v>124</v>
      </c>
      <c r="H1161" s="3">
        <f t="shared" si="36"/>
        <v>0.90322580645161288</v>
      </c>
      <c r="I1161" s="3">
        <f t="shared" si="37"/>
        <v>90.243902439024396</v>
      </c>
      <c r="J1161" s="3" t="str">
        <f>IF(I1161&gt;=95,"상위 5%",IF(I1161&gt;=90,"상위 10%",IF(I1161&gt;=80,"상위 20%","X")))</f>
        <v>상위 10%</v>
      </c>
    </row>
    <row r="1162" spans="1:10" x14ac:dyDescent="0.3">
      <c r="A1162">
        <v>2021</v>
      </c>
      <c r="B1162" s="3" t="s">
        <v>1213</v>
      </c>
      <c r="C1162" s="3" t="s">
        <v>3369</v>
      </c>
      <c r="D1162" s="4">
        <v>44.543999999999997</v>
      </c>
      <c r="E1162" s="3" t="s">
        <v>4397</v>
      </c>
      <c r="F1162" s="4">
        <v>4</v>
      </c>
      <c r="G1162" s="4">
        <v>242</v>
      </c>
      <c r="H1162" s="3">
        <f t="shared" si="36"/>
        <v>0.98760330578512401</v>
      </c>
      <c r="I1162" s="3">
        <f t="shared" si="37"/>
        <v>98.755186721991706</v>
      </c>
      <c r="J1162" s="3" t="str">
        <f>IF(I1162&gt;=95,"상위 5%",IF(I1162&gt;=90,"상위 10%",IF(I1162&gt;=80,"상위 20%","X")))</f>
        <v>상위 5%</v>
      </c>
    </row>
    <row r="1163" spans="1:10" x14ac:dyDescent="0.3">
      <c r="A1163">
        <v>2021</v>
      </c>
      <c r="B1163" s="3" t="s">
        <v>1214</v>
      </c>
      <c r="C1163" s="3" t="s">
        <v>3370</v>
      </c>
      <c r="D1163" s="4">
        <v>8.7279999999999998</v>
      </c>
      <c r="E1163" s="3" t="s">
        <v>4447</v>
      </c>
      <c r="F1163" s="4">
        <v>1</v>
      </c>
      <c r="G1163" s="4">
        <v>92</v>
      </c>
      <c r="H1163" s="3">
        <f t="shared" si="36"/>
        <v>1</v>
      </c>
      <c r="I1163" s="3">
        <f t="shared" si="37"/>
        <v>100</v>
      </c>
      <c r="J1163" s="3" t="str">
        <f>IF(I1163&gt;=95,"상위 5%",IF(I1163&gt;=90,"상위 10%",IF(I1163&gt;=80,"상위 20%","X")))</f>
        <v>상위 5%</v>
      </c>
    </row>
    <row r="1164" spans="1:10" x14ac:dyDescent="0.3">
      <c r="A1164">
        <v>2021</v>
      </c>
      <c r="B1164" s="3" t="s">
        <v>1215</v>
      </c>
      <c r="C1164" s="3" t="s">
        <v>3371</v>
      </c>
      <c r="D1164" s="4">
        <v>7.1319999999999997</v>
      </c>
      <c r="E1164" s="3" t="s">
        <v>4337</v>
      </c>
      <c r="F1164" s="4">
        <v>17</v>
      </c>
      <c r="G1164" s="4">
        <v>143</v>
      </c>
      <c r="H1164" s="3">
        <f t="shared" si="36"/>
        <v>0.88811188811188813</v>
      </c>
      <c r="I1164" s="3">
        <f t="shared" si="37"/>
        <v>88.732394366197184</v>
      </c>
      <c r="J1164" s="3" t="str">
        <f>IF(I1164&gt;=95,"상위 5%",IF(I1164&gt;=90,"상위 10%",IF(I1164&gt;=80,"상위 20%","X")))</f>
        <v>상위 20%</v>
      </c>
    </row>
    <row r="1165" spans="1:10" x14ac:dyDescent="0.3">
      <c r="A1165">
        <v>2021</v>
      </c>
      <c r="B1165" s="3" t="s">
        <v>1216</v>
      </c>
      <c r="C1165" s="3" t="s">
        <v>3372</v>
      </c>
      <c r="D1165" s="4">
        <v>8.1280000000000001</v>
      </c>
      <c r="E1165" s="3" t="s">
        <v>4331</v>
      </c>
      <c r="F1165" s="4">
        <v>32</v>
      </c>
      <c r="G1165" s="4">
        <v>162</v>
      </c>
      <c r="H1165" s="3">
        <f t="shared" si="36"/>
        <v>0.80864197530864201</v>
      </c>
      <c r="I1165" s="3">
        <f t="shared" si="37"/>
        <v>80.745341614906835</v>
      </c>
      <c r="J1165" s="3" t="str">
        <f>IF(I1165&gt;=95,"상위 5%",IF(I1165&gt;=90,"상위 10%",IF(I1165&gt;=80,"상위 20%","X")))</f>
        <v>상위 20%</v>
      </c>
    </row>
    <row r="1166" spans="1:10" x14ac:dyDescent="0.3">
      <c r="A1166">
        <v>2021</v>
      </c>
      <c r="B1166" s="3" t="s">
        <v>1217</v>
      </c>
      <c r="C1166" s="3" t="s">
        <v>3373</v>
      </c>
      <c r="D1166" s="4">
        <v>3.2149999999999999</v>
      </c>
      <c r="E1166" s="3" t="s">
        <v>4386</v>
      </c>
      <c r="F1166" s="4">
        <v>10</v>
      </c>
      <c r="G1166" s="4">
        <v>174</v>
      </c>
      <c r="H1166" s="3">
        <f t="shared" si="36"/>
        <v>0.94827586206896552</v>
      </c>
      <c r="I1166" s="3">
        <f t="shared" si="37"/>
        <v>94.797687861271669</v>
      </c>
      <c r="J1166" s="3" t="str">
        <f>IF(I1166&gt;=95,"상위 5%",IF(I1166&gt;=90,"상위 10%",IF(I1166&gt;=80,"상위 20%","X")))</f>
        <v>상위 10%</v>
      </c>
    </row>
    <row r="1167" spans="1:10" x14ac:dyDescent="0.3">
      <c r="A1167">
        <v>2021</v>
      </c>
      <c r="B1167" s="3" t="s">
        <v>1220</v>
      </c>
      <c r="C1167" s="3" t="s">
        <v>3376</v>
      </c>
      <c r="D1167" s="4">
        <v>2.621</v>
      </c>
      <c r="E1167" s="3" t="s">
        <v>4330</v>
      </c>
      <c r="F1167" s="4">
        <v>36</v>
      </c>
      <c r="G1167" s="4">
        <v>265</v>
      </c>
      <c r="H1167" s="3">
        <f t="shared" si="36"/>
        <v>0.86792452830188682</v>
      </c>
      <c r="I1167" s="3">
        <f t="shared" si="37"/>
        <v>86.742424242424249</v>
      </c>
      <c r="J1167" s="3" t="str">
        <f>IF(I1167&gt;=95,"상위 5%",IF(I1167&gt;=90,"상위 10%",IF(I1167&gt;=80,"상위 20%","X")))</f>
        <v>상위 20%</v>
      </c>
    </row>
    <row r="1168" spans="1:10" x14ac:dyDescent="0.3">
      <c r="A1168">
        <v>2021</v>
      </c>
      <c r="B1168" s="3" t="s">
        <v>1222</v>
      </c>
      <c r="C1168" s="3" t="s">
        <v>3378</v>
      </c>
      <c r="D1168" s="4">
        <v>3.5529999999999999</v>
      </c>
      <c r="E1168" s="3" t="s">
        <v>4365</v>
      </c>
      <c r="F1168" s="4">
        <v>6</v>
      </c>
      <c r="G1168" s="4">
        <v>55</v>
      </c>
      <c r="H1168" s="3">
        <f t="shared" si="36"/>
        <v>0.90909090909090906</v>
      </c>
      <c r="I1168" s="3">
        <f t="shared" si="37"/>
        <v>90.740740740740748</v>
      </c>
      <c r="J1168" s="3" t="str">
        <f>IF(I1168&gt;=95,"상위 5%",IF(I1168&gt;=90,"상위 10%",IF(I1168&gt;=80,"상위 20%","X")))</f>
        <v>상위 10%</v>
      </c>
    </row>
    <row r="1169" spans="1:10" x14ac:dyDescent="0.3">
      <c r="A1169">
        <v>2021</v>
      </c>
      <c r="B1169" s="3" t="s">
        <v>5053</v>
      </c>
      <c r="C1169" s="3" t="s">
        <v>4693</v>
      </c>
      <c r="D1169" s="4">
        <v>3.976</v>
      </c>
      <c r="E1169" s="3" t="s">
        <v>4328</v>
      </c>
      <c r="F1169" s="4">
        <v>18</v>
      </c>
      <c r="G1169" s="4">
        <v>110</v>
      </c>
      <c r="H1169" s="3">
        <f t="shared" si="36"/>
        <v>0.84545454545454546</v>
      </c>
      <c r="I1169" s="3">
        <f t="shared" si="37"/>
        <v>84.403669724770651</v>
      </c>
      <c r="J1169" s="3" t="str">
        <f>IF(I1169&gt;=95,"상위 5%",IF(I1169&gt;=90,"상위 10%",IF(I1169&gt;=80,"상위 20%","X")))</f>
        <v>상위 20%</v>
      </c>
    </row>
    <row r="1170" spans="1:10" x14ac:dyDescent="0.3">
      <c r="A1170">
        <v>2021</v>
      </c>
      <c r="B1170" s="3" t="s">
        <v>1223</v>
      </c>
      <c r="C1170" s="3" t="s">
        <v>3379</v>
      </c>
      <c r="D1170" s="4">
        <v>4.6399999999999997</v>
      </c>
      <c r="E1170" s="3" t="s">
        <v>4421</v>
      </c>
      <c r="F1170" s="4">
        <v>18</v>
      </c>
      <c r="G1170" s="4">
        <v>137</v>
      </c>
      <c r="H1170" s="3">
        <f t="shared" si="36"/>
        <v>0.87591240875912413</v>
      </c>
      <c r="I1170" s="3">
        <f t="shared" si="37"/>
        <v>87.5</v>
      </c>
      <c r="J1170" s="3" t="str">
        <f>IF(I1170&gt;=95,"상위 5%",IF(I1170&gt;=90,"상위 10%",IF(I1170&gt;=80,"상위 20%","X")))</f>
        <v>상위 20%</v>
      </c>
    </row>
    <row r="1171" spans="1:10" x14ac:dyDescent="0.3">
      <c r="A1171">
        <v>2021</v>
      </c>
      <c r="B1171" s="3" t="s">
        <v>5054</v>
      </c>
      <c r="C1171" s="3" t="s">
        <v>4694</v>
      </c>
      <c r="D1171" s="4">
        <v>3.9510000000000001</v>
      </c>
      <c r="E1171" s="3" t="s">
        <v>4421</v>
      </c>
      <c r="F1171" s="4">
        <v>27</v>
      </c>
      <c r="G1171" s="4">
        <v>137</v>
      </c>
      <c r="H1171" s="3">
        <f t="shared" si="36"/>
        <v>0.81021897810218979</v>
      </c>
      <c r="I1171" s="3">
        <f t="shared" si="37"/>
        <v>80.882352941176478</v>
      </c>
      <c r="J1171" s="3" t="str">
        <f>IF(I1171&gt;=95,"상위 5%",IF(I1171&gt;=90,"상위 10%",IF(I1171&gt;=80,"상위 20%","X")))</f>
        <v>상위 20%</v>
      </c>
    </row>
    <row r="1172" spans="1:10" x14ac:dyDescent="0.3">
      <c r="A1172">
        <v>2021</v>
      </c>
      <c r="B1172" s="3" t="s">
        <v>1225</v>
      </c>
      <c r="C1172" s="3" t="s">
        <v>3381</v>
      </c>
      <c r="D1172" s="4">
        <v>9.7759999999999998</v>
      </c>
      <c r="E1172" s="3" t="s">
        <v>4346</v>
      </c>
      <c r="F1172" s="4">
        <v>10</v>
      </c>
      <c r="G1172" s="4">
        <v>276</v>
      </c>
      <c r="H1172" s="3">
        <f t="shared" si="36"/>
        <v>0.96739130434782605</v>
      </c>
      <c r="I1172" s="3">
        <f t="shared" si="37"/>
        <v>96.727272727272734</v>
      </c>
      <c r="J1172" s="3" t="str">
        <f>IF(I1172&gt;=95,"상위 5%",IF(I1172&gt;=90,"상위 10%",IF(I1172&gt;=80,"상위 20%","X")))</f>
        <v>상위 5%</v>
      </c>
    </row>
    <row r="1173" spans="1:10" x14ac:dyDescent="0.3">
      <c r="A1173">
        <v>2021</v>
      </c>
      <c r="B1173" s="3" t="s">
        <v>1226</v>
      </c>
      <c r="C1173" s="3" t="s">
        <v>3382</v>
      </c>
      <c r="D1173" s="4">
        <v>5.8390000000000004</v>
      </c>
      <c r="E1173" s="3" t="s">
        <v>4476</v>
      </c>
      <c r="F1173" s="4">
        <v>4</v>
      </c>
      <c r="G1173" s="4">
        <v>29</v>
      </c>
      <c r="H1173" s="3">
        <f t="shared" si="36"/>
        <v>0.89655172413793105</v>
      </c>
      <c r="I1173" s="3">
        <f t="shared" si="37"/>
        <v>89.285714285714292</v>
      </c>
      <c r="J1173" s="3" t="str">
        <f>IF(I1173&gt;=95,"상위 5%",IF(I1173&gt;=90,"상위 10%",IF(I1173&gt;=80,"상위 20%","X")))</f>
        <v>상위 20%</v>
      </c>
    </row>
    <row r="1174" spans="1:10" x14ac:dyDescent="0.3">
      <c r="A1174">
        <v>2021</v>
      </c>
      <c r="B1174" s="3" t="s">
        <v>1227</v>
      </c>
      <c r="C1174" s="3" t="s">
        <v>3383</v>
      </c>
      <c r="D1174" s="4">
        <v>9.0709999999999997</v>
      </c>
      <c r="E1174" s="3" t="s">
        <v>4380</v>
      </c>
      <c r="F1174" s="4">
        <v>14</v>
      </c>
      <c r="G1174" s="4">
        <v>92</v>
      </c>
      <c r="H1174" s="3">
        <f t="shared" si="36"/>
        <v>0.85869565217391308</v>
      </c>
      <c r="I1174" s="3">
        <f t="shared" si="37"/>
        <v>85.714285714285708</v>
      </c>
      <c r="J1174" s="3" t="str">
        <f>IF(I1174&gt;=95,"상위 5%",IF(I1174&gt;=90,"상위 10%",IF(I1174&gt;=80,"상위 20%","X")))</f>
        <v>상위 20%</v>
      </c>
    </row>
    <row r="1175" spans="1:10" x14ac:dyDescent="0.3">
      <c r="A1175">
        <v>2021</v>
      </c>
      <c r="B1175" s="3" t="s">
        <v>1228</v>
      </c>
      <c r="C1175" s="3" t="s">
        <v>3384</v>
      </c>
      <c r="D1175" s="4">
        <v>4.0339999999999998</v>
      </c>
      <c r="E1175" s="3" t="s">
        <v>4393</v>
      </c>
      <c r="F1175" s="4">
        <v>6</v>
      </c>
      <c r="G1175" s="4">
        <v>63</v>
      </c>
      <c r="H1175" s="3">
        <f t="shared" si="36"/>
        <v>0.92063492063492058</v>
      </c>
      <c r="I1175" s="3">
        <f t="shared" si="37"/>
        <v>91.935483870967744</v>
      </c>
      <c r="J1175" s="3" t="str">
        <f>IF(I1175&gt;=95,"상위 5%",IF(I1175&gt;=90,"상위 10%",IF(I1175&gt;=80,"상위 20%","X")))</f>
        <v>상위 10%</v>
      </c>
    </row>
    <row r="1176" spans="1:10" x14ac:dyDescent="0.3">
      <c r="A1176">
        <v>2021</v>
      </c>
      <c r="B1176" s="3" t="s">
        <v>1229</v>
      </c>
      <c r="C1176" s="3" t="s">
        <v>3385</v>
      </c>
      <c r="D1176" s="4">
        <v>6.1159999999999997</v>
      </c>
      <c r="E1176" s="3" t="s">
        <v>4447</v>
      </c>
      <c r="F1176" s="4">
        <v>5</v>
      </c>
      <c r="G1176" s="4">
        <v>92</v>
      </c>
      <c r="H1176" s="3">
        <f t="shared" si="36"/>
        <v>0.95652173913043481</v>
      </c>
      <c r="I1176" s="3">
        <f t="shared" si="37"/>
        <v>95.604395604395606</v>
      </c>
      <c r="J1176" s="3" t="str">
        <f>IF(I1176&gt;=95,"상위 5%",IF(I1176&gt;=90,"상위 10%",IF(I1176&gt;=80,"상위 20%","X")))</f>
        <v>상위 5%</v>
      </c>
    </row>
    <row r="1177" spans="1:10" x14ac:dyDescent="0.3">
      <c r="A1177">
        <v>2021</v>
      </c>
      <c r="B1177" s="3" t="s">
        <v>1230</v>
      </c>
      <c r="C1177" s="3" t="s">
        <v>3386</v>
      </c>
      <c r="D1177" s="4">
        <v>4.3789999999999996</v>
      </c>
      <c r="E1177" s="3" t="s">
        <v>4447</v>
      </c>
      <c r="F1177" s="4">
        <v>14</v>
      </c>
      <c r="G1177" s="4">
        <v>92</v>
      </c>
      <c r="H1177" s="3">
        <f t="shared" si="36"/>
        <v>0.85869565217391308</v>
      </c>
      <c r="I1177" s="3">
        <f t="shared" si="37"/>
        <v>85.714285714285708</v>
      </c>
      <c r="J1177" s="3" t="str">
        <f>IF(I1177&gt;=95,"상위 5%",IF(I1177&gt;=90,"상위 10%",IF(I1177&gt;=80,"상위 20%","X")))</f>
        <v>상위 20%</v>
      </c>
    </row>
    <row r="1178" spans="1:10" x14ac:dyDescent="0.3">
      <c r="A1178">
        <v>2021</v>
      </c>
      <c r="B1178" s="3" t="s">
        <v>1231</v>
      </c>
      <c r="C1178" s="3" t="s">
        <v>3387</v>
      </c>
      <c r="D1178" s="4">
        <v>4.5629999999999997</v>
      </c>
      <c r="E1178" s="3" t="s">
        <v>635</v>
      </c>
      <c r="F1178" s="4">
        <v>14</v>
      </c>
      <c r="G1178" s="4">
        <v>69</v>
      </c>
      <c r="H1178" s="3">
        <f t="shared" si="36"/>
        <v>0.81159420289855078</v>
      </c>
      <c r="I1178" s="3">
        <f t="shared" si="37"/>
        <v>80.882352941176478</v>
      </c>
      <c r="J1178" s="3" t="str">
        <f>IF(I1178&gt;=95,"상위 5%",IF(I1178&gt;=90,"상위 10%",IF(I1178&gt;=80,"상위 20%","X")))</f>
        <v>상위 20%</v>
      </c>
    </row>
    <row r="1179" spans="1:10" x14ac:dyDescent="0.3">
      <c r="A1179">
        <v>2021</v>
      </c>
      <c r="B1179" s="3" t="s">
        <v>1232</v>
      </c>
      <c r="C1179" s="3" t="s">
        <v>3388</v>
      </c>
      <c r="D1179" s="4">
        <v>2.4300000000000002</v>
      </c>
      <c r="E1179" s="3" t="s">
        <v>4343</v>
      </c>
      <c r="F1179" s="4">
        <v>22</v>
      </c>
      <c r="G1179" s="4">
        <v>330</v>
      </c>
      <c r="H1179" s="3">
        <f t="shared" si="36"/>
        <v>0.9363636363636364</v>
      </c>
      <c r="I1179" s="3">
        <f t="shared" si="37"/>
        <v>93.61702127659575</v>
      </c>
      <c r="J1179" s="3" t="str">
        <f>IF(I1179&gt;=95,"상위 5%",IF(I1179&gt;=90,"상위 10%",IF(I1179&gt;=80,"상위 20%","X")))</f>
        <v>상위 10%</v>
      </c>
    </row>
    <row r="1180" spans="1:10" x14ac:dyDescent="0.3">
      <c r="A1180">
        <v>2021</v>
      </c>
      <c r="B1180" s="3" t="s">
        <v>1233</v>
      </c>
      <c r="C1180" s="3" t="s">
        <v>3389</v>
      </c>
      <c r="D1180" s="4">
        <v>2.6880000000000002</v>
      </c>
      <c r="E1180" s="3" t="s">
        <v>4343</v>
      </c>
      <c r="F1180" s="4">
        <v>16</v>
      </c>
      <c r="G1180" s="4">
        <v>330</v>
      </c>
      <c r="H1180" s="3">
        <f t="shared" si="36"/>
        <v>0.95454545454545459</v>
      </c>
      <c r="I1180" s="3">
        <f t="shared" si="37"/>
        <v>95.440729483282666</v>
      </c>
      <c r="J1180" s="3" t="str">
        <f>IF(I1180&gt;=95,"상위 5%",IF(I1180&gt;=90,"상위 10%",IF(I1180&gt;=80,"상위 20%","X")))</f>
        <v>상위 5%</v>
      </c>
    </row>
    <row r="1181" spans="1:10" x14ac:dyDescent="0.3">
      <c r="A1181">
        <v>2021</v>
      </c>
      <c r="B1181" s="3" t="s">
        <v>1235</v>
      </c>
      <c r="C1181" s="3" t="s">
        <v>3391</v>
      </c>
      <c r="D1181" s="4">
        <v>2.2400000000000002</v>
      </c>
      <c r="E1181" s="3" t="s">
        <v>4343</v>
      </c>
      <c r="F1181" s="4">
        <v>25</v>
      </c>
      <c r="G1181" s="4">
        <v>330</v>
      </c>
      <c r="H1181" s="3">
        <f t="shared" si="36"/>
        <v>0.92727272727272725</v>
      </c>
      <c r="I1181" s="3">
        <f t="shared" si="37"/>
        <v>92.705167173252278</v>
      </c>
      <c r="J1181" s="3" t="str">
        <f>IF(I1181&gt;=95,"상위 5%",IF(I1181&gt;=90,"상위 10%",IF(I1181&gt;=80,"상위 20%","X")))</f>
        <v>상위 10%</v>
      </c>
    </row>
    <row r="1182" spans="1:10" x14ac:dyDescent="0.3">
      <c r="A1182">
        <v>2021</v>
      </c>
      <c r="B1182" s="3" t="s">
        <v>5055</v>
      </c>
      <c r="C1182" s="3" t="s">
        <v>4695</v>
      </c>
      <c r="D1182" s="4">
        <v>3.9940000000000002</v>
      </c>
      <c r="E1182" s="3" t="s">
        <v>4421</v>
      </c>
      <c r="F1182" s="4">
        <v>26</v>
      </c>
      <c r="G1182" s="4">
        <v>137</v>
      </c>
      <c r="H1182" s="3">
        <f t="shared" si="36"/>
        <v>0.81751824817518248</v>
      </c>
      <c r="I1182" s="3">
        <f t="shared" si="37"/>
        <v>81.617647058823522</v>
      </c>
      <c r="J1182" s="3" t="str">
        <f>IF(I1182&gt;=95,"상위 5%",IF(I1182&gt;=90,"상위 10%",IF(I1182&gt;=80,"상위 20%","X")))</f>
        <v>상위 20%</v>
      </c>
    </row>
    <row r="1183" spans="1:10" x14ac:dyDescent="0.3">
      <c r="A1183">
        <v>2021</v>
      </c>
      <c r="B1183" s="3" t="s">
        <v>1236</v>
      </c>
      <c r="C1183" s="3" t="s">
        <v>3392</v>
      </c>
      <c r="D1183" s="4">
        <v>6.2560000000000002</v>
      </c>
      <c r="E1183" s="3" t="s">
        <v>4395</v>
      </c>
      <c r="F1183" s="4">
        <v>16</v>
      </c>
      <c r="G1183" s="4">
        <v>235</v>
      </c>
      <c r="H1183" s="3">
        <f t="shared" si="36"/>
        <v>0.93617021276595747</v>
      </c>
      <c r="I1183" s="3">
        <f t="shared" si="37"/>
        <v>93.589743589743591</v>
      </c>
      <c r="J1183" s="3" t="str">
        <f>IF(I1183&gt;=95,"상위 5%",IF(I1183&gt;=90,"상위 10%",IF(I1183&gt;=80,"상위 20%","X")))</f>
        <v>상위 10%</v>
      </c>
    </row>
    <row r="1184" spans="1:10" x14ac:dyDescent="0.3">
      <c r="A1184">
        <v>2021</v>
      </c>
      <c r="B1184" s="3" t="s">
        <v>5056</v>
      </c>
      <c r="C1184" s="3" t="s">
        <v>4696</v>
      </c>
      <c r="D1184" s="4">
        <v>3.6349999999999998</v>
      </c>
      <c r="E1184" s="3" t="s">
        <v>4364</v>
      </c>
      <c r="F1184" s="4">
        <v>11</v>
      </c>
      <c r="G1184" s="4">
        <v>53</v>
      </c>
      <c r="H1184" s="3">
        <f t="shared" si="36"/>
        <v>0.81132075471698117</v>
      </c>
      <c r="I1184" s="3">
        <f t="shared" si="37"/>
        <v>80.769230769230774</v>
      </c>
      <c r="J1184" s="3" t="str">
        <f>IF(I1184&gt;=95,"상위 5%",IF(I1184&gt;=90,"상위 10%",IF(I1184&gt;=80,"상위 20%","X")))</f>
        <v>상위 20%</v>
      </c>
    </row>
    <row r="1185" spans="1:10" x14ac:dyDescent="0.3">
      <c r="A1185">
        <v>2021</v>
      </c>
      <c r="B1185" s="3" t="s">
        <v>1238</v>
      </c>
      <c r="C1185" s="3" t="s">
        <v>3394</v>
      </c>
      <c r="D1185" s="4">
        <v>4.1710000000000003</v>
      </c>
      <c r="E1185" s="3" t="s">
        <v>4447</v>
      </c>
      <c r="F1185" s="4">
        <v>16</v>
      </c>
      <c r="G1185" s="4">
        <v>92</v>
      </c>
      <c r="H1185" s="3">
        <f t="shared" si="36"/>
        <v>0.83695652173913049</v>
      </c>
      <c r="I1185" s="3">
        <f t="shared" si="37"/>
        <v>83.516483516483518</v>
      </c>
      <c r="J1185" s="3" t="str">
        <f>IF(I1185&gt;=95,"상위 5%",IF(I1185&gt;=90,"상위 10%",IF(I1185&gt;=80,"상위 20%","X")))</f>
        <v>상위 20%</v>
      </c>
    </row>
    <row r="1186" spans="1:10" x14ac:dyDescent="0.3">
      <c r="A1186">
        <v>2021</v>
      </c>
      <c r="B1186" s="3" t="s">
        <v>1239</v>
      </c>
      <c r="C1186" s="3" t="s">
        <v>3395</v>
      </c>
      <c r="D1186" s="4">
        <v>9.6760000000000002</v>
      </c>
      <c r="E1186" s="3" t="s">
        <v>4406</v>
      </c>
      <c r="F1186" s="4">
        <v>2</v>
      </c>
      <c r="G1186" s="4">
        <v>74</v>
      </c>
      <c r="H1186" s="3">
        <f t="shared" si="36"/>
        <v>0.98648648648648651</v>
      </c>
      <c r="I1186" s="3">
        <f t="shared" si="37"/>
        <v>98.630136986301366</v>
      </c>
      <c r="J1186" s="3" t="str">
        <f>IF(I1186&gt;=95,"상위 5%",IF(I1186&gt;=90,"상위 10%",IF(I1186&gt;=80,"상위 20%","X")))</f>
        <v>상위 5%</v>
      </c>
    </row>
    <row r="1187" spans="1:10" x14ac:dyDescent="0.3">
      <c r="A1187">
        <v>2021</v>
      </c>
      <c r="B1187" s="3" t="s">
        <v>1244</v>
      </c>
      <c r="C1187" s="3" t="s">
        <v>3399</v>
      </c>
      <c r="D1187" s="4">
        <v>6.7889999999999997</v>
      </c>
      <c r="E1187" s="3" t="s">
        <v>4373</v>
      </c>
      <c r="F1187" s="4">
        <v>34</v>
      </c>
      <c r="G1187" s="4">
        <v>274</v>
      </c>
      <c r="H1187" s="3">
        <f t="shared" si="36"/>
        <v>0.87956204379562042</v>
      </c>
      <c r="I1187" s="3">
        <f t="shared" si="37"/>
        <v>87.912087912087912</v>
      </c>
      <c r="J1187" s="3" t="str">
        <f>IF(I1187&gt;=95,"상위 5%",IF(I1187&gt;=90,"상위 10%",IF(I1187&gt;=80,"상위 20%","X")))</f>
        <v>상위 20%</v>
      </c>
    </row>
    <row r="1188" spans="1:10" x14ac:dyDescent="0.3">
      <c r="A1188">
        <v>2021</v>
      </c>
      <c r="B1188" s="3" t="s">
        <v>5057</v>
      </c>
      <c r="C1188" s="3" t="s">
        <v>4803</v>
      </c>
      <c r="D1188" s="4">
        <v>5.5650000000000004</v>
      </c>
      <c r="E1188" s="3" t="s">
        <v>4373</v>
      </c>
      <c r="F1188" s="4">
        <v>55</v>
      </c>
      <c r="G1188" s="4">
        <v>274</v>
      </c>
      <c r="H1188" s="3">
        <f t="shared" si="36"/>
        <v>0.8029197080291971</v>
      </c>
      <c r="I1188" s="3">
        <f t="shared" si="37"/>
        <v>80.219780219780219</v>
      </c>
      <c r="J1188" s="3" t="str">
        <f>IF(I1188&gt;=95,"상위 5%",IF(I1188&gt;=90,"상위 10%",IF(I1188&gt;=80,"상위 20%","X")))</f>
        <v>상위 20%</v>
      </c>
    </row>
    <row r="1189" spans="1:10" x14ac:dyDescent="0.3">
      <c r="A1189">
        <v>2021</v>
      </c>
      <c r="B1189" s="3" t="s">
        <v>1247</v>
      </c>
      <c r="C1189" s="3" t="s">
        <v>3402</v>
      </c>
      <c r="D1189" s="4">
        <v>4.3600000000000003</v>
      </c>
      <c r="E1189" s="3" t="s">
        <v>4395</v>
      </c>
      <c r="F1189" s="4">
        <v>31</v>
      </c>
      <c r="G1189" s="4">
        <v>235</v>
      </c>
      <c r="H1189" s="3">
        <f t="shared" si="36"/>
        <v>0.87234042553191493</v>
      </c>
      <c r="I1189" s="3">
        <f t="shared" si="37"/>
        <v>87.179487179487182</v>
      </c>
      <c r="J1189" s="3" t="str">
        <f>IF(I1189&gt;=95,"상위 5%",IF(I1189&gt;=90,"상위 10%",IF(I1189&gt;=80,"상위 20%","X")))</f>
        <v>상위 20%</v>
      </c>
    </row>
    <row r="1190" spans="1:10" x14ac:dyDescent="0.3">
      <c r="A1190">
        <v>2021</v>
      </c>
      <c r="B1190" s="3" t="s">
        <v>5058</v>
      </c>
      <c r="C1190" s="3" t="s">
        <v>4594</v>
      </c>
      <c r="D1190" s="4">
        <v>5.2670000000000003</v>
      </c>
      <c r="E1190" s="3" t="s">
        <v>4447</v>
      </c>
      <c r="F1190" s="4">
        <v>9</v>
      </c>
      <c r="G1190" s="4">
        <v>92</v>
      </c>
      <c r="H1190" s="3">
        <f t="shared" si="36"/>
        <v>0.91304347826086951</v>
      </c>
      <c r="I1190" s="3">
        <f t="shared" si="37"/>
        <v>91.208791208791212</v>
      </c>
      <c r="J1190" s="3" t="str">
        <f>IF(I1190&gt;=95,"상위 5%",IF(I1190&gt;=90,"상위 10%",IF(I1190&gt;=80,"상위 20%","X")))</f>
        <v>상위 10%</v>
      </c>
    </row>
    <row r="1191" spans="1:10" x14ac:dyDescent="0.3">
      <c r="A1191">
        <v>2021</v>
      </c>
      <c r="B1191" s="3" t="s">
        <v>5059</v>
      </c>
      <c r="C1191" s="3" t="s">
        <v>4699</v>
      </c>
      <c r="D1191" s="4">
        <v>1.67</v>
      </c>
      <c r="E1191" s="3" t="s">
        <v>4343</v>
      </c>
      <c r="F1191" s="4">
        <v>58</v>
      </c>
      <c r="G1191" s="4">
        <v>330</v>
      </c>
      <c r="H1191" s="3">
        <f t="shared" si="36"/>
        <v>0.82727272727272727</v>
      </c>
      <c r="I1191" s="3">
        <f t="shared" si="37"/>
        <v>82.674772036474167</v>
      </c>
      <c r="J1191" s="3" t="str">
        <f>IF(I1191&gt;=95,"상위 5%",IF(I1191&gt;=90,"상위 10%",IF(I1191&gt;=80,"상위 20%","X")))</f>
        <v>상위 20%</v>
      </c>
    </row>
    <row r="1192" spans="1:10" x14ac:dyDescent="0.3">
      <c r="A1192">
        <v>2021</v>
      </c>
      <c r="B1192" s="3" t="s">
        <v>1249</v>
      </c>
      <c r="C1192" s="3" t="s">
        <v>3404</v>
      </c>
      <c r="D1192" s="4">
        <v>6.992</v>
      </c>
      <c r="E1192" s="3" t="s">
        <v>4395</v>
      </c>
      <c r="F1192" s="4">
        <v>13</v>
      </c>
      <c r="G1192" s="4">
        <v>235</v>
      </c>
      <c r="H1192" s="3">
        <f t="shared" si="36"/>
        <v>0.94893617021276599</v>
      </c>
      <c r="I1192" s="3">
        <f t="shared" si="37"/>
        <v>94.871794871794862</v>
      </c>
      <c r="J1192" s="3" t="str">
        <f>IF(I1192&gt;=95,"상위 5%",IF(I1192&gt;=90,"상위 10%",IF(I1192&gt;=80,"상위 20%","X")))</f>
        <v>상위 10%</v>
      </c>
    </row>
    <row r="1193" spans="1:10" x14ac:dyDescent="0.3">
      <c r="A1193">
        <v>2021</v>
      </c>
      <c r="B1193" s="3" t="s">
        <v>1250</v>
      </c>
      <c r="C1193" s="3" t="s">
        <v>3405</v>
      </c>
      <c r="D1193" s="4">
        <v>14.307</v>
      </c>
      <c r="E1193" s="3" t="s">
        <v>4371</v>
      </c>
      <c r="F1193" s="4">
        <v>4</v>
      </c>
      <c r="G1193" s="4">
        <v>140</v>
      </c>
      <c r="H1193" s="3">
        <f t="shared" si="36"/>
        <v>0.97857142857142854</v>
      </c>
      <c r="I1193" s="3">
        <f t="shared" si="37"/>
        <v>97.841726618705039</v>
      </c>
      <c r="J1193" s="3" t="str">
        <f>IF(I1193&gt;=95,"상위 5%",IF(I1193&gt;=90,"상위 10%",IF(I1193&gt;=80,"상위 20%","X")))</f>
        <v>상위 5%</v>
      </c>
    </row>
    <row r="1194" spans="1:10" x14ac:dyDescent="0.3">
      <c r="A1194">
        <v>2021</v>
      </c>
      <c r="B1194" s="3" t="s">
        <v>5060</v>
      </c>
      <c r="C1194" s="3" t="s">
        <v>4572</v>
      </c>
      <c r="D1194" s="4">
        <v>2.4780000000000002</v>
      </c>
      <c r="E1194" s="3" t="s">
        <v>4386</v>
      </c>
      <c r="F1194" s="4">
        <v>31</v>
      </c>
      <c r="G1194" s="4">
        <v>174</v>
      </c>
      <c r="H1194" s="3">
        <f t="shared" si="36"/>
        <v>0.82758620689655171</v>
      </c>
      <c r="I1194" s="3">
        <f t="shared" si="37"/>
        <v>82.658959537572258</v>
      </c>
      <c r="J1194" s="3" t="str">
        <f>IF(I1194&gt;=95,"상위 5%",IF(I1194&gt;=90,"상위 10%",IF(I1194&gt;=80,"상위 20%","X")))</f>
        <v>상위 20%</v>
      </c>
    </row>
    <row r="1195" spans="1:10" x14ac:dyDescent="0.3">
      <c r="A1195">
        <v>2021</v>
      </c>
      <c r="B1195" s="3" t="s">
        <v>5061</v>
      </c>
      <c r="C1195" s="3" t="s">
        <v>4804</v>
      </c>
      <c r="D1195" s="4">
        <v>2.5529999999999999</v>
      </c>
      <c r="E1195" s="3" t="s">
        <v>4386</v>
      </c>
      <c r="F1195" s="4">
        <v>29</v>
      </c>
      <c r="G1195" s="4">
        <v>174</v>
      </c>
      <c r="H1195" s="3">
        <f t="shared" si="36"/>
        <v>0.83908045977011492</v>
      </c>
      <c r="I1195" s="3">
        <f t="shared" si="37"/>
        <v>83.815028901734095</v>
      </c>
      <c r="J1195" s="3" t="str">
        <f>IF(I1195&gt;=95,"상위 5%",IF(I1195&gt;=90,"상위 10%",IF(I1195&gt;=80,"상위 20%","X")))</f>
        <v>상위 20%</v>
      </c>
    </row>
    <row r="1196" spans="1:10" x14ac:dyDescent="0.3">
      <c r="A1196">
        <v>2021</v>
      </c>
      <c r="B1196" s="3" t="s">
        <v>5062</v>
      </c>
      <c r="C1196" s="3" t="s">
        <v>4700</v>
      </c>
      <c r="D1196" s="4">
        <v>2.6560000000000001</v>
      </c>
      <c r="E1196" s="3" t="s">
        <v>4386</v>
      </c>
      <c r="F1196" s="4">
        <v>23</v>
      </c>
      <c r="G1196" s="4">
        <v>174</v>
      </c>
      <c r="H1196" s="3">
        <f t="shared" si="36"/>
        <v>0.87356321839080464</v>
      </c>
      <c r="I1196" s="3">
        <f t="shared" si="37"/>
        <v>87.283236994219649</v>
      </c>
      <c r="J1196" s="3" t="str">
        <f>IF(I1196&gt;=95,"상위 5%",IF(I1196&gt;=90,"상위 10%",IF(I1196&gt;=80,"상위 20%","X")))</f>
        <v>상위 20%</v>
      </c>
    </row>
    <row r="1197" spans="1:10" x14ac:dyDescent="0.3">
      <c r="A1197">
        <v>2021</v>
      </c>
      <c r="B1197" s="3" t="s">
        <v>1251</v>
      </c>
      <c r="C1197" s="3" t="s">
        <v>3406</v>
      </c>
      <c r="D1197" s="4">
        <v>5.5629999999999997</v>
      </c>
      <c r="E1197" s="3" t="s">
        <v>4379</v>
      </c>
      <c r="F1197" s="4">
        <v>26</v>
      </c>
      <c r="G1197" s="4">
        <v>203</v>
      </c>
      <c r="H1197" s="3">
        <f t="shared" si="36"/>
        <v>0.87684729064039413</v>
      </c>
      <c r="I1197" s="3">
        <f t="shared" si="37"/>
        <v>87.623762376237622</v>
      </c>
      <c r="J1197" s="3" t="str">
        <f>IF(I1197&gt;=95,"상위 5%",IF(I1197&gt;=90,"상위 10%",IF(I1197&gt;=80,"상위 20%","X")))</f>
        <v>상위 20%</v>
      </c>
    </row>
    <row r="1198" spans="1:10" x14ac:dyDescent="0.3">
      <c r="A1198">
        <v>2021</v>
      </c>
      <c r="B1198" s="3" t="s">
        <v>5063</v>
      </c>
      <c r="C1198" s="3" t="s">
        <v>4533</v>
      </c>
      <c r="D1198" s="4">
        <v>3.8180000000000001</v>
      </c>
      <c r="E1198" s="3" t="s">
        <v>4377</v>
      </c>
      <c r="F1198" s="4">
        <v>3</v>
      </c>
      <c r="G1198" s="4">
        <v>124</v>
      </c>
      <c r="H1198" s="3">
        <f t="shared" si="36"/>
        <v>0.9838709677419355</v>
      </c>
      <c r="I1198" s="3">
        <f t="shared" si="37"/>
        <v>98.373983739837399</v>
      </c>
      <c r="J1198" s="3" t="str">
        <f>IF(I1198&gt;=95,"상위 5%",IF(I1198&gt;=90,"상위 10%",IF(I1198&gt;=80,"상위 20%","X")))</f>
        <v>상위 5%</v>
      </c>
    </row>
    <row r="1199" spans="1:10" x14ac:dyDescent="0.3">
      <c r="A1199">
        <v>2021</v>
      </c>
      <c r="B1199" s="3" t="s">
        <v>1253</v>
      </c>
      <c r="C1199" s="3" t="s">
        <v>3408</v>
      </c>
      <c r="D1199" s="4">
        <v>2.7669999999999999</v>
      </c>
      <c r="E1199" s="3" t="s">
        <v>4391</v>
      </c>
      <c r="F1199" s="4">
        <v>18</v>
      </c>
      <c r="G1199" s="4">
        <v>146</v>
      </c>
      <c r="H1199" s="3">
        <f t="shared" si="36"/>
        <v>0.88356164383561642</v>
      </c>
      <c r="I1199" s="3">
        <f t="shared" si="37"/>
        <v>88.275862068965523</v>
      </c>
      <c r="J1199" s="3" t="str">
        <f>IF(I1199&gt;=95,"상위 5%",IF(I1199&gt;=90,"상위 10%",IF(I1199&gt;=80,"상위 20%","X")))</f>
        <v>상위 20%</v>
      </c>
    </row>
    <row r="1200" spans="1:10" x14ac:dyDescent="0.3">
      <c r="A1200">
        <v>2021</v>
      </c>
      <c r="B1200" s="3" t="s">
        <v>1254</v>
      </c>
      <c r="C1200" s="3" t="s">
        <v>3409</v>
      </c>
      <c r="D1200" s="4">
        <v>2.11</v>
      </c>
      <c r="E1200" s="3" t="s">
        <v>4343</v>
      </c>
      <c r="F1200" s="4">
        <v>32</v>
      </c>
      <c r="G1200" s="4">
        <v>330</v>
      </c>
      <c r="H1200" s="3">
        <f t="shared" si="36"/>
        <v>0.90606060606060601</v>
      </c>
      <c r="I1200" s="3">
        <f t="shared" si="37"/>
        <v>90.577507598784194</v>
      </c>
      <c r="J1200" s="3" t="str">
        <f>IF(I1200&gt;=95,"상위 5%",IF(I1200&gt;=90,"상위 10%",IF(I1200&gt;=80,"상위 20%","X")))</f>
        <v>상위 10%</v>
      </c>
    </row>
    <row r="1201" spans="1:10" x14ac:dyDescent="0.3">
      <c r="A1201">
        <v>2021</v>
      </c>
      <c r="B1201" s="3" t="s">
        <v>1255</v>
      </c>
      <c r="C1201" s="3" t="s">
        <v>3410</v>
      </c>
      <c r="D1201" s="4">
        <v>3.6269999999999998</v>
      </c>
      <c r="E1201" s="3" t="s">
        <v>4461</v>
      </c>
      <c r="F1201" s="4">
        <v>4</v>
      </c>
      <c r="G1201" s="4">
        <v>34</v>
      </c>
      <c r="H1201" s="3">
        <f t="shared" si="36"/>
        <v>0.91176470588235292</v>
      </c>
      <c r="I1201" s="3">
        <f t="shared" si="37"/>
        <v>90.909090909090907</v>
      </c>
      <c r="J1201" s="3" t="str">
        <f>IF(I1201&gt;=95,"상위 5%",IF(I1201&gt;=90,"상위 10%",IF(I1201&gt;=80,"상위 20%","X")))</f>
        <v>상위 10%</v>
      </c>
    </row>
    <row r="1202" spans="1:10" x14ac:dyDescent="0.3">
      <c r="A1202">
        <v>2021</v>
      </c>
      <c r="B1202" s="3" t="s">
        <v>1256</v>
      </c>
      <c r="C1202" s="3" t="s">
        <v>3411</v>
      </c>
      <c r="D1202" s="4">
        <v>6.0789999999999997</v>
      </c>
      <c r="E1202" s="3" t="s">
        <v>4408</v>
      </c>
      <c r="F1202" s="4">
        <v>12</v>
      </c>
      <c r="G1202" s="4">
        <v>143</v>
      </c>
      <c r="H1202" s="3">
        <f t="shared" si="36"/>
        <v>0.92307692307692313</v>
      </c>
      <c r="I1202" s="3">
        <f t="shared" si="37"/>
        <v>92.25352112676056</v>
      </c>
      <c r="J1202" s="3" t="str">
        <f>IF(I1202&gt;=95,"상위 5%",IF(I1202&gt;=90,"상위 10%",IF(I1202&gt;=80,"상위 20%","X")))</f>
        <v>상위 10%</v>
      </c>
    </row>
    <row r="1203" spans="1:10" x14ac:dyDescent="0.3">
      <c r="A1203">
        <v>2021</v>
      </c>
      <c r="B1203" s="3" t="s">
        <v>1257</v>
      </c>
      <c r="C1203" s="3" t="s">
        <v>3412</v>
      </c>
      <c r="D1203" s="4">
        <v>5.3540000000000001</v>
      </c>
      <c r="E1203" s="3" t="s">
        <v>4408</v>
      </c>
      <c r="F1203" s="4">
        <v>23</v>
      </c>
      <c r="G1203" s="4">
        <v>143</v>
      </c>
      <c r="H1203" s="3">
        <f t="shared" si="36"/>
        <v>0.84615384615384615</v>
      </c>
      <c r="I1203" s="3">
        <f t="shared" si="37"/>
        <v>84.507042253521121</v>
      </c>
      <c r="J1203" s="3" t="str">
        <f>IF(I1203&gt;=95,"상위 5%",IF(I1203&gt;=90,"상위 10%",IF(I1203&gt;=80,"상위 20%","X")))</f>
        <v>상위 20%</v>
      </c>
    </row>
    <row r="1204" spans="1:10" x14ac:dyDescent="0.3">
      <c r="A1204">
        <v>2021</v>
      </c>
      <c r="B1204" s="3" t="s">
        <v>1259</v>
      </c>
      <c r="C1204" s="3" t="s">
        <v>3414</v>
      </c>
      <c r="D1204" s="4">
        <v>1.8069999999999999</v>
      </c>
      <c r="E1204" s="3" t="s">
        <v>4343</v>
      </c>
      <c r="F1204" s="4">
        <v>47</v>
      </c>
      <c r="G1204" s="4">
        <v>330</v>
      </c>
      <c r="H1204" s="3">
        <f t="shared" si="36"/>
        <v>0.8606060606060606</v>
      </c>
      <c r="I1204" s="3">
        <f t="shared" si="37"/>
        <v>86.018237082066875</v>
      </c>
      <c r="J1204" s="3" t="str">
        <f>IF(I1204&gt;=95,"상위 5%",IF(I1204&gt;=90,"상위 10%",IF(I1204&gt;=80,"상위 20%","X")))</f>
        <v>상위 20%</v>
      </c>
    </row>
    <row r="1205" spans="1:10" x14ac:dyDescent="0.3">
      <c r="A1205">
        <v>2021</v>
      </c>
      <c r="B1205" s="3" t="s">
        <v>1260</v>
      </c>
      <c r="C1205" s="3" t="s">
        <v>3415</v>
      </c>
      <c r="D1205" s="4">
        <v>1.748</v>
      </c>
      <c r="E1205" s="3" t="s">
        <v>4343</v>
      </c>
      <c r="F1205" s="4">
        <v>52</v>
      </c>
      <c r="G1205" s="4">
        <v>330</v>
      </c>
      <c r="H1205" s="3">
        <f t="shared" si="36"/>
        <v>0.84545454545454546</v>
      </c>
      <c r="I1205" s="3">
        <f t="shared" si="37"/>
        <v>84.498480243161083</v>
      </c>
      <c r="J1205" s="3" t="str">
        <f>IF(I1205&gt;=95,"상위 5%",IF(I1205&gt;=90,"상위 10%",IF(I1205&gt;=80,"상위 20%","X")))</f>
        <v>상위 20%</v>
      </c>
    </row>
    <row r="1206" spans="1:10" x14ac:dyDescent="0.3">
      <c r="A1206">
        <v>2021</v>
      </c>
      <c r="B1206" s="3" t="s">
        <v>1262</v>
      </c>
      <c r="C1206" s="3" t="s">
        <v>3417</v>
      </c>
      <c r="D1206" s="4">
        <v>7.5270000000000001</v>
      </c>
      <c r="E1206" s="3" t="s">
        <v>4380</v>
      </c>
      <c r="F1206" s="4">
        <v>17</v>
      </c>
      <c r="G1206" s="4">
        <v>92</v>
      </c>
      <c r="H1206" s="3">
        <f t="shared" si="36"/>
        <v>0.82608695652173914</v>
      </c>
      <c r="I1206" s="3">
        <f t="shared" si="37"/>
        <v>82.417582417582409</v>
      </c>
      <c r="J1206" s="3" t="str">
        <f>IF(I1206&gt;=95,"상위 5%",IF(I1206&gt;=90,"상위 10%",IF(I1206&gt;=80,"상위 20%","X")))</f>
        <v>상위 20%</v>
      </c>
    </row>
    <row r="1207" spans="1:10" x14ac:dyDescent="0.3">
      <c r="A1207">
        <v>2021</v>
      </c>
      <c r="B1207" s="3" t="s">
        <v>1263</v>
      </c>
      <c r="C1207" s="3" t="s">
        <v>3418</v>
      </c>
      <c r="D1207" s="4">
        <v>5.1280000000000001</v>
      </c>
      <c r="E1207" s="3" t="s">
        <v>4437</v>
      </c>
      <c r="F1207" s="4">
        <v>11</v>
      </c>
      <c r="G1207" s="4">
        <v>107</v>
      </c>
      <c r="H1207" s="3">
        <f t="shared" si="36"/>
        <v>0.90654205607476634</v>
      </c>
      <c r="I1207" s="3">
        <f t="shared" si="37"/>
        <v>90.566037735849065</v>
      </c>
      <c r="J1207" s="3" t="str">
        <f>IF(I1207&gt;=95,"상위 5%",IF(I1207&gt;=90,"상위 10%",IF(I1207&gt;=80,"상위 20%","X")))</f>
        <v>상위 10%</v>
      </c>
    </row>
    <row r="1208" spans="1:10" x14ac:dyDescent="0.3">
      <c r="A1208">
        <v>2021</v>
      </c>
      <c r="B1208" s="3" t="s">
        <v>1266</v>
      </c>
      <c r="C1208" s="3" t="s">
        <v>3421</v>
      </c>
      <c r="D1208" s="4">
        <v>4.26</v>
      </c>
      <c r="E1208" s="3" t="s">
        <v>4457</v>
      </c>
      <c r="F1208" s="4">
        <v>15</v>
      </c>
      <c r="G1208" s="4">
        <v>88</v>
      </c>
      <c r="H1208" s="3">
        <f t="shared" si="36"/>
        <v>0.84090909090909094</v>
      </c>
      <c r="I1208" s="3">
        <f t="shared" si="37"/>
        <v>83.908045977011497</v>
      </c>
      <c r="J1208" s="3" t="str">
        <f>IF(I1208&gt;=95,"상위 5%",IF(I1208&gt;=90,"상위 10%",IF(I1208&gt;=80,"상위 20%","X")))</f>
        <v>상위 20%</v>
      </c>
    </row>
    <row r="1209" spans="1:10" x14ac:dyDescent="0.3">
      <c r="A1209">
        <v>2021</v>
      </c>
      <c r="B1209" s="3" t="s">
        <v>1271</v>
      </c>
      <c r="C1209" s="3" t="s">
        <v>3426</v>
      </c>
      <c r="D1209" s="4">
        <v>3.3809999999999998</v>
      </c>
      <c r="E1209" s="3" t="s">
        <v>4398</v>
      </c>
      <c r="F1209" s="4">
        <v>11</v>
      </c>
      <c r="G1209" s="4">
        <v>68</v>
      </c>
      <c r="H1209" s="3">
        <f t="shared" si="36"/>
        <v>0.8529411764705882</v>
      </c>
      <c r="I1209" s="3">
        <f t="shared" si="37"/>
        <v>85.074626865671647</v>
      </c>
      <c r="J1209" s="3" t="str">
        <f>IF(I1209&gt;=95,"상위 5%",IF(I1209&gt;=90,"상위 10%",IF(I1209&gt;=80,"상위 20%","X")))</f>
        <v>상위 20%</v>
      </c>
    </row>
    <row r="1210" spans="1:10" x14ac:dyDescent="0.3">
      <c r="A1210">
        <v>2021</v>
      </c>
      <c r="B1210" s="3" t="s">
        <v>1272</v>
      </c>
      <c r="C1210" s="3" t="s">
        <v>3427</v>
      </c>
      <c r="D1210" s="4">
        <v>6.06</v>
      </c>
      <c r="E1210" s="3" t="s">
        <v>4376</v>
      </c>
      <c r="F1210" s="4">
        <v>1</v>
      </c>
      <c r="G1210" s="4">
        <v>28</v>
      </c>
      <c r="H1210" s="3">
        <f t="shared" si="36"/>
        <v>1</v>
      </c>
      <c r="I1210" s="3">
        <f t="shared" si="37"/>
        <v>100</v>
      </c>
      <c r="J1210" s="3" t="str">
        <f>IF(I1210&gt;=95,"상위 5%",IF(I1210&gt;=90,"상위 10%",IF(I1210&gt;=80,"상위 20%","X")))</f>
        <v>상위 5%</v>
      </c>
    </row>
    <row r="1211" spans="1:10" x14ac:dyDescent="0.3">
      <c r="A1211">
        <v>2021</v>
      </c>
      <c r="B1211" s="3" t="s">
        <v>5064</v>
      </c>
      <c r="C1211" s="3" t="s">
        <v>4547</v>
      </c>
      <c r="D1211" s="4">
        <v>3.9860000000000002</v>
      </c>
      <c r="E1211" s="3" t="s">
        <v>4328</v>
      </c>
      <c r="F1211" s="4">
        <v>16</v>
      </c>
      <c r="G1211" s="4">
        <v>110</v>
      </c>
      <c r="H1211" s="3">
        <f t="shared" si="36"/>
        <v>0.86363636363636365</v>
      </c>
      <c r="I1211" s="3">
        <f t="shared" si="37"/>
        <v>86.238532110091754</v>
      </c>
      <c r="J1211" s="3" t="str">
        <f>IF(I1211&gt;=95,"상위 5%",IF(I1211&gt;=90,"상위 10%",IF(I1211&gt;=80,"상위 20%","X")))</f>
        <v>상위 20%</v>
      </c>
    </row>
    <row r="1212" spans="1:10" x14ac:dyDescent="0.3">
      <c r="A1212">
        <v>2021</v>
      </c>
      <c r="B1212" s="3" t="s">
        <v>1274</v>
      </c>
      <c r="C1212" s="3" t="s">
        <v>3429</v>
      </c>
      <c r="D1212" s="4">
        <v>4.4009999999999998</v>
      </c>
      <c r="E1212" s="3" t="s">
        <v>4385</v>
      </c>
      <c r="F1212" s="4">
        <v>10</v>
      </c>
      <c r="G1212" s="4">
        <v>83</v>
      </c>
      <c r="H1212" s="3">
        <f t="shared" si="36"/>
        <v>0.89156626506024095</v>
      </c>
      <c r="I1212" s="3">
        <f t="shared" si="37"/>
        <v>89.024390243902445</v>
      </c>
      <c r="J1212" s="3" t="str">
        <f>IF(I1212&gt;=95,"상위 5%",IF(I1212&gt;=90,"상위 10%",IF(I1212&gt;=80,"상위 20%","X")))</f>
        <v>상위 20%</v>
      </c>
    </row>
    <row r="1213" spans="1:10" x14ac:dyDescent="0.3">
      <c r="A1213">
        <v>2021</v>
      </c>
      <c r="B1213" s="3" t="s">
        <v>1275</v>
      </c>
      <c r="C1213" s="3" t="s">
        <v>3430</v>
      </c>
      <c r="D1213" s="4">
        <v>10.587999999999999</v>
      </c>
      <c r="E1213" s="3" t="s">
        <v>4373</v>
      </c>
      <c r="F1213" s="4">
        <v>10</v>
      </c>
      <c r="G1213" s="4">
        <v>274</v>
      </c>
      <c r="H1213" s="3">
        <f t="shared" si="36"/>
        <v>0.96715328467153283</v>
      </c>
      <c r="I1213" s="3">
        <f t="shared" si="37"/>
        <v>96.703296703296701</v>
      </c>
      <c r="J1213" s="3" t="str">
        <f>IF(I1213&gt;=95,"상위 5%",IF(I1213&gt;=90,"상위 10%",IF(I1213&gt;=80,"상위 20%","X")))</f>
        <v>상위 5%</v>
      </c>
    </row>
    <row r="1214" spans="1:10" x14ac:dyDescent="0.3">
      <c r="A1214">
        <v>2021</v>
      </c>
      <c r="B1214" s="3" t="s">
        <v>1277</v>
      </c>
      <c r="C1214" s="3" t="s">
        <v>3432</v>
      </c>
      <c r="D1214" s="4">
        <v>7.2770000000000001</v>
      </c>
      <c r="E1214" s="3" t="s">
        <v>4372</v>
      </c>
      <c r="F1214" s="4">
        <v>20</v>
      </c>
      <c r="G1214" s="4">
        <v>208</v>
      </c>
      <c r="H1214" s="3">
        <f t="shared" si="36"/>
        <v>0.90865384615384615</v>
      </c>
      <c r="I1214" s="3">
        <f t="shared" si="37"/>
        <v>90.821256038647348</v>
      </c>
      <c r="J1214" s="3" t="str">
        <f>IF(I1214&gt;=95,"상위 5%",IF(I1214&gt;=90,"상위 10%",IF(I1214&gt;=80,"상위 20%","X")))</f>
        <v>상위 10%</v>
      </c>
    </row>
    <row r="1215" spans="1:10" x14ac:dyDescent="0.3">
      <c r="A1215">
        <v>2021</v>
      </c>
      <c r="B1215" s="3" t="s">
        <v>1278</v>
      </c>
      <c r="C1215" s="3" t="s">
        <v>3433</v>
      </c>
      <c r="D1215" s="4">
        <v>10.247</v>
      </c>
      <c r="E1215" s="3" t="s">
        <v>2097</v>
      </c>
      <c r="F1215" s="4">
        <v>1</v>
      </c>
      <c r="G1215" s="4">
        <v>25</v>
      </c>
      <c r="H1215" s="3">
        <f t="shared" si="36"/>
        <v>1</v>
      </c>
      <c r="I1215" s="3">
        <f t="shared" si="37"/>
        <v>100</v>
      </c>
      <c r="J1215" s="3" t="str">
        <f>IF(I1215&gt;=95,"상위 5%",IF(I1215&gt;=90,"상위 10%",IF(I1215&gt;=80,"상위 20%","X")))</f>
        <v>상위 5%</v>
      </c>
    </row>
    <row r="1216" spans="1:10" x14ac:dyDescent="0.3">
      <c r="A1216">
        <v>2021</v>
      </c>
      <c r="B1216" s="3" t="s">
        <v>1280</v>
      </c>
      <c r="C1216" s="3" t="s">
        <v>3435</v>
      </c>
      <c r="D1216" s="4">
        <v>7.0270000000000001</v>
      </c>
      <c r="E1216" s="3" t="s">
        <v>2057</v>
      </c>
      <c r="F1216" s="4">
        <v>10</v>
      </c>
      <c r="G1216" s="4">
        <v>211</v>
      </c>
      <c r="H1216" s="3">
        <f t="shared" si="36"/>
        <v>0.95734597156398105</v>
      </c>
      <c r="I1216" s="3">
        <f t="shared" si="37"/>
        <v>95.714285714285722</v>
      </c>
      <c r="J1216" s="3" t="str">
        <f>IF(I1216&gt;=95,"상위 5%",IF(I1216&gt;=90,"상위 10%",IF(I1216&gt;=80,"상위 20%","X")))</f>
        <v>상위 5%</v>
      </c>
    </row>
    <row r="1217" spans="1:10" x14ac:dyDescent="0.3">
      <c r="A1217">
        <v>2021</v>
      </c>
      <c r="B1217" s="3" t="s">
        <v>1281</v>
      </c>
      <c r="C1217" s="3" t="s">
        <v>3436</v>
      </c>
      <c r="D1217" s="4">
        <v>25.082999999999998</v>
      </c>
      <c r="E1217" s="3" t="s">
        <v>4380</v>
      </c>
      <c r="F1217" s="4">
        <v>2</v>
      </c>
      <c r="G1217" s="4">
        <v>92</v>
      </c>
      <c r="H1217" s="3">
        <f t="shared" si="36"/>
        <v>0.98913043478260865</v>
      </c>
      <c r="I1217" s="3">
        <f t="shared" si="37"/>
        <v>98.901098901098905</v>
      </c>
      <c r="J1217" s="3" t="str">
        <f>IF(I1217&gt;=95,"상위 5%",IF(I1217&gt;=90,"상위 10%",IF(I1217&gt;=80,"상위 20%","X")))</f>
        <v>상위 5%</v>
      </c>
    </row>
    <row r="1218" spans="1:10" x14ac:dyDescent="0.3">
      <c r="A1218">
        <v>2021</v>
      </c>
      <c r="B1218" s="3" t="s">
        <v>1282</v>
      </c>
      <c r="C1218" s="3" t="s">
        <v>3437</v>
      </c>
      <c r="D1218" s="4">
        <v>5.81</v>
      </c>
      <c r="E1218" s="3" t="s">
        <v>4476</v>
      </c>
      <c r="F1218" s="4">
        <v>5</v>
      </c>
      <c r="G1218" s="4">
        <v>29</v>
      </c>
      <c r="H1218" s="3">
        <f t="shared" ref="H1218:H1281" si="38">(G1218-F1218+1)/G1218</f>
        <v>0.86206896551724133</v>
      </c>
      <c r="I1218" s="3">
        <f t="shared" ref="I1218:I1281" si="39">((G1218*H1218-1)/(G1218-1))*100</f>
        <v>85.714285714285708</v>
      </c>
      <c r="J1218" s="3" t="str">
        <f>IF(I1218&gt;=95,"상위 5%",IF(I1218&gt;=90,"상위 10%",IF(I1218&gt;=80,"상위 20%","X")))</f>
        <v>상위 20%</v>
      </c>
    </row>
    <row r="1219" spans="1:10" x14ac:dyDescent="0.3">
      <c r="A1219">
        <v>2021</v>
      </c>
      <c r="B1219" s="3" t="s">
        <v>1284</v>
      </c>
      <c r="C1219" s="3" t="s">
        <v>3439</v>
      </c>
      <c r="D1219" s="4">
        <v>5.7220000000000004</v>
      </c>
      <c r="E1219" s="3" t="s">
        <v>4367</v>
      </c>
      <c r="F1219" s="4">
        <v>8</v>
      </c>
      <c r="G1219" s="4">
        <v>98</v>
      </c>
      <c r="H1219" s="3">
        <f t="shared" si="38"/>
        <v>0.9285714285714286</v>
      </c>
      <c r="I1219" s="3">
        <f t="shared" si="39"/>
        <v>92.783505154639172</v>
      </c>
      <c r="J1219" s="3" t="str">
        <f>IF(I1219&gt;=95,"상위 5%",IF(I1219&gt;=90,"상위 10%",IF(I1219&gt;=80,"상위 20%","X")))</f>
        <v>상위 10%</v>
      </c>
    </row>
    <row r="1220" spans="1:10" x14ac:dyDescent="0.3">
      <c r="A1220">
        <v>2021</v>
      </c>
      <c r="B1220" s="3" t="s">
        <v>1287</v>
      </c>
      <c r="C1220" s="3" t="s">
        <v>3442</v>
      </c>
      <c r="D1220" s="4">
        <v>6.0640000000000001</v>
      </c>
      <c r="E1220" s="3" t="s">
        <v>4337</v>
      </c>
      <c r="F1220" s="4">
        <v>23</v>
      </c>
      <c r="G1220" s="4">
        <v>143</v>
      </c>
      <c r="H1220" s="3">
        <f t="shared" si="38"/>
        <v>0.84615384615384615</v>
      </c>
      <c r="I1220" s="3">
        <f t="shared" si="39"/>
        <v>84.507042253521121</v>
      </c>
      <c r="J1220" s="3" t="str">
        <f>IF(I1220&gt;=95,"상위 5%",IF(I1220&gt;=90,"상위 10%",IF(I1220&gt;=80,"상위 20%","X")))</f>
        <v>상위 20%</v>
      </c>
    </row>
    <row r="1221" spans="1:10" x14ac:dyDescent="0.3">
      <c r="A1221">
        <v>2021</v>
      </c>
      <c r="B1221" s="3" t="s">
        <v>1288</v>
      </c>
      <c r="C1221" s="3" t="s">
        <v>3443</v>
      </c>
      <c r="D1221" s="4">
        <v>6.9459999999999997</v>
      </c>
      <c r="E1221" s="3" t="s">
        <v>4373</v>
      </c>
      <c r="F1221" s="4">
        <v>32</v>
      </c>
      <c r="G1221" s="4">
        <v>274</v>
      </c>
      <c r="H1221" s="3">
        <f t="shared" si="38"/>
        <v>0.88686131386861311</v>
      </c>
      <c r="I1221" s="3">
        <f t="shared" si="39"/>
        <v>88.644688644688642</v>
      </c>
      <c r="J1221" s="3" t="str">
        <f>IF(I1221&gt;=95,"상위 5%",IF(I1221&gt;=90,"상위 10%",IF(I1221&gt;=80,"상위 20%","X")))</f>
        <v>상위 20%</v>
      </c>
    </row>
    <row r="1222" spans="1:10" x14ac:dyDescent="0.3">
      <c r="A1222">
        <v>2021</v>
      </c>
      <c r="B1222" s="3" t="s">
        <v>1289</v>
      </c>
      <c r="C1222" s="3" t="s">
        <v>3444</v>
      </c>
      <c r="D1222" s="4">
        <v>10.063000000000001</v>
      </c>
      <c r="E1222" s="3" t="s">
        <v>4470</v>
      </c>
      <c r="F1222" s="4">
        <v>2</v>
      </c>
      <c r="G1222" s="4">
        <v>49</v>
      </c>
      <c r="H1222" s="3">
        <f t="shared" si="38"/>
        <v>0.97959183673469385</v>
      </c>
      <c r="I1222" s="3">
        <f t="shared" si="39"/>
        <v>97.916666666666657</v>
      </c>
      <c r="J1222" s="3" t="str">
        <f>IF(I1222&gt;=95,"상위 5%",IF(I1222&gt;=90,"상위 10%",IF(I1222&gt;=80,"상위 20%","X")))</f>
        <v>상위 5%</v>
      </c>
    </row>
    <row r="1223" spans="1:10" x14ac:dyDescent="0.3">
      <c r="A1223">
        <v>2021</v>
      </c>
      <c r="B1223" s="3" t="s">
        <v>1290</v>
      </c>
      <c r="C1223" s="3" t="s">
        <v>3445</v>
      </c>
      <c r="D1223" s="4">
        <v>3.7320000000000002</v>
      </c>
      <c r="E1223" s="3" t="s">
        <v>4454</v>
      </c>
      <c r="F1223" s="4">
        <v>4</v>
      </c>
      <c r="G1223" s="4">
        <v>25</v>
      </c>
      <c r="H1223" s="3">
        <f t="shared" si="38"/>
        <v>0.88</v>
      </c>
      <c r="I1223" s="3">
        <f t="shared" si="39"/>
        <v>87.5</v>
      </c>
      <c r="J1223" s="3" t="str">
        <f>IF(I1223&gt;=95,"상위 5%",IF(I1223&gt;=90,"상위 10%",IF(I1223&gt;=80,"상위 20%","X")))</f>
        <v>상위 20%</v>
      </c>
    </row>
    <row r="1224" spans="1:10" x14ac:dyDescent="0.3">
      <c r="A1224">
        <v>2021</v>
      </c>
      <c r="B1224" s="3" t="s">
        <v>1291</v>
      </c>
      <c r="C1224" s="3" t="s">
        <v>3446</v>
      </c>
      <c r="D1224" s="4">
        <v>2.4910000000000001</v>
      </c>
      <c r="E1224" s="3" t="s">
        <v>4343</v>
      </c>
      <c r="F1224" s="4">
        <v>19</v>
      </c>
      <c r="G1224" s="4">
        <v>330</v>
      </c>
      <c r="H1224" s="3">
        <f t="shared" si="38"/>
        <v>0.94545454545454544</v>
      </c>
      <c r="I1224" s="3">
        <f t="shared" si="39"/>
        <v>94.528875379939208</v>
      </c>
      <c r="J1224" s="3" t="str">
        <f>IF(I1224&gt;=95,"상위 5%",IF(I1224&gt;=90,"상위 10%",IF(I1224&gt;=80,"상위 20%","X")))</f>
        <v>상위 10%</v>
      </c>
    </row>
    <row r="1225" spans="1:10" x14ac:dyDescent="0.3">
      <c r="A1225">
        <v>2021</v>
      </c>
      <c r="B1225" s="3" t="s">
        <v>1292</v>
      </c>
      <c r="C1225" s="3" t="s">
        <v>3447</v>
      </c>
      <c r="D1225" s="4">
        <v>6.0720000000000001</v>
      </c>
      <c r="E1225" s="3" t="s">
        <v>4448</v>
      </c>
      <c r="F1225" s="4">
        <v>10</v>
      </c>
      <c r="G1225" s="4">
        <v>93</v>
      </c>
      <c r="H1225" s="3">
        <f t="shared" si="38"/>
        <v>0.90322580645161288</v>
      </c>
      <c r="I1225" s="3">
        <f t="shared" si="39"/>
        <v>90.217391304347828</v>
      </c>
      <c r="J1225" s="3" t="str">
        <f>IF(I1225&gt;=95,"상위 5%",IF(I1225&gt;=90,"상위 10%",IF(I1225&gt;=80,"상위 20%","X")))</f>
        <v>상위 10%</v>
      </c>
    </row>
    <row r="1226" spans="1:10" x14ac:dyDescent="0.3">
      <c r="A1226">
        <v>2021</v>
      </c>
      <c r="B1226" s="3" t="s">
        <v>1293</v>
      </c>
      <c r="C1226" s="3" t="s">
        <v>3448</v>
      </c>
      <c r="D1226" s="4">
        <v>5.226</v>
      </c>
      <c r="E1226" s="3" t="s">
        <v>4448</v>
      </c>
      <c r="F1226" s="4">
        <v>18</v>
      </c>
      <c r="G1226" s="4">
        <v>93</v>
      </c>
      <c r="H1226" s="3">
        <f t="shared" si="38"/>
        <v>0.81720430107526887</v>
      </c>
      <c r="I1226" s="3">
        <f t="shared" si="39"/>
        <v>81.521739130434781</v>
      </c>
      <c r="J1226" s="3" t="str">
        <f>IF(I1226&gt;=95,"상위 5%",IF(I1226&gt;=90,"상위 10%",IF(I1226&gt;=80,"상위 20%","X")))</f>
        <v>상위 20%</v>
      </c>
    </row>
    <row r="1227" spans="1:10" x14ac:dyDescent="0.3">
      <c r="A1227">
        <v>2021</v>
      </c>
      <c r="B1227" s="3" t="s">
        <v>5065</v>
      </c>
      <c r="C1227" s="3" t="s">
        <v>4805</v>
      </c>
      <c r="D1227" s="4">
        <v>5.8239999999999998</v>
      </c>
      <c r="E1227" s="3" t="s">
        <v>4441</v>
      </c>
      <c r="F1227" s="4">
        <v>26</v>
      </c>
      <c r="G1227" s="4">
        <v>161</v>
      </c>
      <c r="H1227" s="3">
        <f t="shared" si="38"/>
        <v>0.84472049689440998</v>
      </c>
      <c r="I1227" s="3">
        <f t="shared" si="39"/>
        <v>84.375</v>
      </c>
      <c r="J1227" s="3" t="str">
        <f>IF(I1227&gt;=95,"상위 5%",IF(I1227&gt;=90,"상위 10%",IF(I1227&gt;=80,"상위 20%","X")))</f>
        <v>상위 20%</v>
      </c>
    </row>
    <row r="1228" spans="1:10" x14ac:dyDescent="0.3">
      <c r="A1228">
        <v>2021</v>
      </c>
      <c r="B1228" s="3" t="s">
        <v>5066</v>
      </c>
      <c r="C1228" s="3" t="s">
        <v>4806</v>
      </c>
      <c r="D1228" s="4">
        <v>7.3490000000000002</v>
      </c>
      <c r="E1228" s="3" t="s">
        <v>4409</v>
      </c>
      <c r="F1228" s="4">
        <v>28</v>
      </c>
      <c r="G1228" s="4">
        <v>162</v>
      </c>
      <c r="H1228" s="3">
        <f t="shared" si="38"/>
        <v>0.83333333333333337</v>
      </c>
      <c r="I1228" s="3">
        <f t="shared" si="39"/>
        <v>83.229813664596278</v>
      </c>
      <c r="J1228" s="3" t="str">
        <f>IF(I1228&gt;=95,"상위 5%",IF(I1228&gt;=90,"상위 10%",IF(I1228&gt;=80,"상위 20%","X")))</f>
        <v>상위 20%</v>
      </c>
    </row>
    <row r="1229" spans="1:10" x14ac:dyDescent="0.3">
      <c r="A1229">
        <v>2021</v>
      </c>
      <c r="B1229" s="3" t="s">
        <v>5067</v>
      </c>
      <c r="C1229" s="3" t="s">
        <v>4703</v>
      </c>
      <c r="D1229" s="4">
        <v>4.1550000000000002</v>
      </c>
      <c r="E1229" s="3" t="s">
        <v>4434</v>
      </c>
      <c r="F1229" s="4">
        <v>9</v>
      </c>
      <c r="G1229" s="4">
        <v>45</v>
      </c>
      <c r="H1229" s="3">
        <f t="shared" si="38"/>
        <v>0.82222222222222219</v>
      </c>
      <c r="I1229" s="3">
        <f t="shared" si="39"/>
        <v>81.818181818181827</v>
      </c>
      <c r="J1229" s="3" t="str">
        <f>IF(I1229&gt;=95,"상위 5%",IF(I1229&gt;=90,"상위 10%",IF(I1229&gt;=80,"상위 20%","X")))</f>
        <v>상위 20%</v>
      </c>
    </row>
    <row r="1230" spans="1:10" x14ac:dyDescent="0.3">
      <c r="A1230">
        <v>2021</v>
      </c>
      <c r="B1230" s="3" t="s">
        <v>1297</v>
      </c>
      <c r="C1230" s="3" t="s">
        <v>3452</v>
      </c>
      <c r="D1230" s="4">
        <v>7.0609999999999999</v>
      </c>
      <c r="E1230" s="3" t="s">
        <v>4395</v>
      </c>
      <c r="F1230" s="4">
        <v>12</v>
      </c>
      <c r="G1230" s="4">
        <v>235</v>
      </c>
      <c r="H1230" s="3">
        <f t="shared" si="38"/>
        <v>0.95319148936170217</v>
      </c>
      <c r="I1230" s="3">
        <f t="shared" si="39"/>
        <v>95.299145299145295</v>
      </c>
      <c r="J1230" s="3" t="str">
        <f>IF(I1230&gt;=95,"상위 5%",IF(I1230&gt;=90,"상위 10%",IF(I1230&gt;=80,"상위 20%","X")))</f>
        <v>상위 5%</v>
      </c>
    </row>
    <row r="1231" spans="1:10" x14ac:dyDescent="0.3">
      <c r="A1231">
        <v>2021</v>
      </c>
      <c r="B1231" s="3" t="s">
        <v>5068</v>
      </c>
      <c r="C1231" s="3" t="s">
        <v>4704</v>
      </c>
      <c r="D1231" s="4">
        <v>6.4850000000000003</v>
      </c>
      <c r="E1231" s="3" t="s">
        <v>4422</v>
      </c>
      <c r="F1231" s="4">
        <v>25</v>
      </c>
      <c r="G1231" s="4">
        <v>139</v>
      </c>
      <c r="H1231" s="3">
        <f t="shared" si="38"/>
        <v>0.82733812949640284</v>
      </c>
      <c r="I1231" s="3">
        <f t="shared" si="39"/>
        <v>82.608695652173907</v>
      </c>
      <c r="J1231" s="3" t="str">
        <f>IF(I1231&gt;=95,"상위 5%",IF(I1231&gt;=90,"상위 10%",IF(I1231&gt;=80,"상위 20%","X")))</f>
        <v>상위 20%</v>
      </c>
    </row>
    <row r="1232" spans="1:10" x14ac:dyDescent="0.3">
      <c r="A1232">
        <v>2021</v>
      </c>
      <c r="B1232" s="3" t="s">
        <v>1298</v>
      </c>
      <c r="C1232" s="3" t="s">
        <v>3453</v>
      </c>
      <c r="D1232" s="4">
        <v>8.9890000000000008</v>
      </c>
      <c r="E1232" s="3" t="s">
        <v>4384</v>
      </c>
      <c r="F1232" s="4">
        <v>12</v>
      </c>
      <c r="G1232" s="4">
        <v>167</v>
      </c>
      <c r="H1232" s="3">
        <f t="shared" si="38"/>
        <v>0.93413173652694614</v>
      </c>
      <c r="I1232" s="3">
        <f t="shared" si="39"/>
        <v>93.373493975903614</v>
      </c>
      <c r="J1232" s="3" t="str">
        <f>IF(I1232&gt;=95,"상위 5%",IF(I1232&gt;=90,"상위 10%",IF(I1232&gt;=80,"상위 20%","X")))</f>
        <v>상위 10%</v>
      </c>
    </row>
    <row r="1233" spans="1:10" x14ac:dyDescent="0.3">
      <c r="A1233">
        <v>2021</v>
      </c>
      <c r="B1233" s="3" t="s">
        <v>1299</v>
      </c>
      <c r="C1233" s="3" t="s">
        <v>3454</v>
      </c>
      <c r="D1233" s="4">
        <v>2.8410000000000002</v>
      </c>
      <c r="E1233" s="3" t="s">
        <v>4386</v>
      </c>
      <c r="F1233" s="4">
        <v>18</v>
      </c>
      <c r="G1233" s="4">
        <v>174</v>
      </c>
      <c r="H1233" s="3">
        <f t="shared" si="38"/>
        <v>0.9022988505747126</v>
      </c>
      <c r="I1233" s="3">
        <f t="shared" si="39"/>
        <v>90.173410404624278</v>
      </c>
      <c r="J1233" s="3" t="str">
        <f>IF(I1233&gt;=95,"상위 5%",IF(I1233&gt;=90,"상위 10%",IF(I1233&gt;=80,"상위 20%","X")))</f>
        <v>상위 10%</v>
      </c>
    </row>
    <row r="1234" spans="1:10" x14ac:dyDescent="0.3">
      <c r="A1234">
        <v>2021</v>
      </c>
      <c r="B1234" s="3" t="s">
        <v>1300</v>
      </c>
      <c r="C1234" s="3" t="s">
        <v>3455</v>
      </c>
      <c r="D1234" s="4">
        <v>7.0330000000000004</v>
      </c>
      <c r="E1234" s="3" t="s">
        <v>107</v>
      </c>
      <c r="F1234" s="4">
        <v>5</v>
      </c>
      <c r="G1234" s="4">
        <v>28</v>
      </c>
      <c r="H1234" s="3">
        <f t="shared" si="38"/>
        <v>0.8571428571428571</v>
      </c>
      <c r="I1234" s="3">
        <f t="shared" si="39"/>
        <v>85.18518518518519</v>
      </c>
      <c r="J1234" s="3" t="str">
        <f>IF(I1234&gt;=95,"상위 5%",IF(I1234&gt;=90,"상위 10%",IF(I1234&gt;=80,"상위 20%","X")))</f>
        <v>상위 20%</v>
      </c>
    </row>
    <row r="1235" spans="1:10" x14ac:dyDescent="0.3">
      <c r="A1235">
        <v>2021</v>
      </c>
      <c r="B1235" s="3" t="s">
        <v>1301</v>
      </c>
      <c r="C1235" s="3" t="s">
        <v>3456</v>
      </c>
      <c r="D1235" s="4">
        <v>8.5510000000000002</v>
      </c>
      <c r="E1235" s="3" t="s">
        <v>635</v>
      </c>
      <c r="F1235" s="4">
        <v>4</v>
      </c>
      <c r="G1235" s="4">
        <v>69</v>
      </c>
      <c r="H1235" s="3">
        <f t="shared" si="38"/>
        <v>0.95652173913043481</v>
      </c>
      <c r="I1235" s="3">
        <f t="shared" si="39"/>
        <v>95.588235294117652</v>
      </c>
      <c r="J1235" s="3" t="str">
        <f>IF(I1235&gt;=95,"상위 5%",IF(I1235&gt;=90,"상위 10%",IF(I1235&gt;=80,"상위 20%","X")))</f>
        <v>상위 5%</v>
      </c>
    </row>
    <row r="1236" spans="1:10" x14ac:dyDescent="0.3">
      <c r="A1236">
        <v>2021</v>
      </c>
      <c r="B1236" s="3" t="s">
        <v>5069</v>
      </c>
      <c r="C1236" s="3" t="s">
        <v>4868</v>
      </c>
      <c r="D1236" s="4">
        <v>13.473000000000001</v>
      </c>
      <c r="E1236" s="3" t="s">
        <v>4441</v>
      </c>
      <c r="F1236" s="4">
        <v>2</v>
      </c>
      <c r="G1236" s="4">
        <v>161</v>
      </c>
      <c r="H1236" s="3">
        <f t="shared" si="38"/>
        <v>0.99378881987577639</v>
      </c>
      <c r="I1236" s="3">
        <f t="shared" si="39"/>
        <v>99.375</v>
      </c>
      <c r="J1236" s="3" t="str">
        <f>IF(I1236&gt;=95,"상위 5%",IF(I1236&gt;=90,"상위 10%",IF(I1236&gt;=80,"상위 20%","X")))</f>
        <v>상위 5%</v>
      </c>
    </row>
    <row r="1237" spans="1:10" x14ac:dyDescent="0.3">
      <c r="A1237">
        <v>2021</v>
      </c>
      <c r="B1237" s="3" t="s">
        <v>5070</v>
      </c>
      <c r="C1237" s="3" t="s">
        <v>4555</v>
      </c>
      <c r="D1237" s="4">
        <v>2.8849999999999998</v>
      </c>
      <c r="E1237" s="3" t="s">
        <v>4369</v>
      </c>
      <c r="F1237" s="4">
        <v>12</v>
      </c>
      <c r="G1237" s="4">
        <v>57</v>
      </c>
      <c r="H1237" s="3">
        <f t="shared" si="38"/>
        <v>0.80701754385964908</v>
      </c>
      <c r="I1237" s="3">
        <f t="shared" si="39"/>
        <v>80.357142857142861</v>
      </c>
      <c r="J1237" s="3" t="str">
        <f>IF(I1237&gt;=95,"상위 5%",IF(I1237&gt;=90,"상위 10%",IF(I1237&gt;=80,"상위 20%","X")))</f>
        <v>상위 20%</v>
      </c>
    </row>
    <row r="1238" spans="1:10" x14ac:dyDescent="0.3">
      <c r="A1238">
        <v>2021</v>
      </c>
      <c r="B1238" s="3" t="s">
        <v>1302</v>
      </c>
      <c r="C1238" s="3" t="s">
        <v>3457</v>
      </c>
      <c r="D1238" s="4">
        <v>3.5830000000000002</v>
      </c>
      <c r="E1238" s="3" t="s">
        <v>4462</v>
      </c>
      <c r="F1238" s="4">
        <v>2</v>
      </c>
      <c r="G1238" s="4">
        <v>17</v>
      </c>
      <c r="H1238" s="3">
        <f t="shared" si="38"/>
        <v>0.94117647058823528</v>
      </c>
      <c r="I1238" s="3">
        <f t="shared" si="39"/>
        <v>93.75</v>
      </c>
      <c r="J1238" s="3" t="str">
        <f>IF(I1238&gt;=95,"상위 5%",IF(I1238&gt;=90,"상위 10%",IF(I1238&gt;=80,"상위 20%","X")))</f>
        <v>상위 10%</v>
      </c>
    </row>
    <row r="1239" spans="1:10" x14ac:dyDescent="0.3">
      <c r="A1239">
        <v>2021</v>
      </c>
      <c r="B1239" s="3" t="s">
        <v>1303</v>
      </c>
      <c r="C1239" s="3" t="s">
        <v>3458</v>
      </c>
      <c r="D1239" s="4">
        <v>4.1420000000000003</v>
      </c>
      <c r="E1239" s="3" t="s">
        <v>4335</v>
      </c>
      <c r="F1239" s="4">
        <v>17</v>
      </c>
      <c r="G1239" s="4">
        <v>99</v>
      </c>
      <c r="H1239" s="3">
        <f t="shared" si="38"/>
        <v>0.83838383838383834</v>
      </c>
      <c r="I1239" s="3">
        <f t="shared" si="39"/>
        <v>83.673469387755105</v>
      </c>
      <c r="J1239" s="3" t="str">
        <f>IF(I1239&gt;=95,"상위 5%",IF(I1239&gt;=90,"상위 10%",IF(I1239&gt;=80,"상위 20%","X")))</f>
        <v>상위 20%</v>
      </c>
    </row>
    <row r="1240" spans="1:10" x14ac:dyDescent="0.3">
      <c r="A1240">
        <v>2021</v>
      </c>
      <c r="B1240" s="3" t="s">
        <v>1305</v>
      </c>
      <c r="C1240" s="3" t="s">
        <v>3460</v>
      </c>
      <c r="D1240" s="4">
        <v>10.087999999999999</v>
      </c>
      <c r="E1240" s="3" t="s">
        <v>4342</v>
      </c>
      <c r="F1240" s="4">
        <v>1</v>
      </c>
      <c r="G1240" s="4">
        <v>80</v>
      </c>
      <c r="H1240" s="3">
        <f t="shared" si="38"/>
        <v>1</v>
      </c>
      <c r="I1240" s="3">
        <f t="shared" si="39"/>
        <v>100</v>
      </c>
      <c r="J1240" s="3" t="str">
        <f>IF(I1240&gt;=95,"상위 5%",IF(I1240&gt;=90,"상위 10%",IF(I1240&gt;=80,"상위 20%","X")))</f>
        <v>상위 5%</v>
      </c>
    </row>
    <row r="1241" spans="1:10" x14ac:dyDescent="0.3">
      <c r="A1241">
        <v>2021</v>
      </c>
      <c r="B1241" s="3" t="s">
        <v>1306</v>
      </c>
      <c r="C1241" s="3" t="s">
        <v>3461</v>
      </c>
      <c r="D1241" s="4">
        <v>4.8129999999999997</v>
      </c>
      <c r="E1241" s="3" t="s">
        <v>4445</v>
      </c>
      <c r="F1241" s="4">
        <v>26</v>
      </c>
      <c r="G1241" s="4">
        <v>133</v>
      </c>
      <c r="H1241" s="3">
        <f t="shared" si="38"/>
        <v>0.81203007518796988</v>
      </c>
      <c r="I1241" s="3">
        <f t="shared" si="39"/>
        <v>81.060606060606062</v>
      </c>
      <c r="J1241" s="3" t="str">
        <f>IF(I1241&gt;=95,"상위 5%",IF(I1241&gt;=90,"상위 10%",IF(I1241&gt;=80,"상위 20%","X")))</f>
        <v>상위 20%</v>
      </c>
    </row>
    <row r="1242" spans="1:10" x14ac:dyDescent="0.3">
      <c r="A1242">
        <v>2021</v>
      </c>
      <c r="B1242" s="3" t="s">
        <v>1307</v>
      </c>
      <c r="C1242" s="3" t="s">
        <v>3462</v>
      </c>
      <c r="D1242" s="4">
        <v>2.6110000000000002</v>
      </c>
      <c r="E1242" s="3" t="s">
        <v>4386</v>
      </c>
      <c r="F1242" s="4">
        <v>26</v>
      </c>
      <c r="G1242" s="4">
        <v>174</v>
      </c>
      <c r="H1242" s="3">
        <f t="shared" si="38"/>
        <v>0.85632183908045978</v>
      </c>
      <c r="I1242" s="3">
        <f t="shared" si="39"/>
        <v>85.549132947976886</v>
      </c>
      <c r="J1242" s="3" t="str">
        <f>IF(I1242&gt;=95,"상위 5%",IF(I1242&gt;=90,"상위 10%",IF(I1242&gt;=80,"상위 20%","X")))</f>
        <v>상위 20%</v>
      </c>
    </row>
    <row r="1243" spans="1:10" x14ac:dyDescent="0.3">
      <c r="A1243">
        <v>2021</v>
      </c>
      <c r="B1243" s="3" t="s">
        <v>5071</v>
      </c>
      <c r="C1243" s="3" t="s">
        <v>4491</v>
      </c>
      <c r="D1243" s="4">
        <v>2.4159999999999999</v>
      </c>
      <c r="E1243" s="3" t="s">
        <v>4386</v>
      </c>
      <c r="F1243" s="4">
        <v>34</v>
      </c>
      <c r="G1243" s="4">
        <v>174</v>
      </c>
      <c r="H1243" s="3">
        <f t="shared" si="38"/>
        <v>0.81034482758620685</v>
      </c>
      <c r="I1243" s="3">
        <f t="shared" si="39"/>
        <v>80.924855491329481</v>
      </c>
      <c r="J1243" s="3" t="str">
        <f>IF(I1243&gt;=95,"상위 5%",IF(I1243&gt;=90,"상위 10%",IF(I1243&gt;=80,"상위 20%","X")))</f>
        <v>상위 20%</v>
      </c>
    </row>
    <row r="1244" spans="1:10" x14ac:dyDescent="0.3">
      <c r="A1244">
        <v>2021</v>
      </c>
      <c r="B1244" s="3" t="s">
        <v>5072</v>
      </c>
      <c r="C1244" s="3" t="s">
        <v>4520</v>
      </c>
      <c r="D1244" s="4">
        <v>6.8529999999999998</v>
      </c>
      <c r="E1244" s="3" t="s">
        <v>4421</v>
      </c>
      <c r="F1244" s="4">
        <v>4</v>
      </c>
      <c r="G1244" s="4">
        <v>137</v>
      </c>
      <c r="H1244" s="3">
        <f t="shared" si="38"/>
        <v>0.97810218978102192</v>
      </c>
      <c r="I1244" s="3">
        <f t="shared" si="39"/>
        <v>97.794117647058826</v>
      </c>
      <c r="J1244" s="3" t="str">
        <f>IF(I1244&gt;=95,"상위 5%",IF(I1244&gt;=90,"상위 10%",IF(I1244&gt;=80,"상위 20%","X")))</f>
        <v>상위 5%</v>
      </c>
    </row>
    <row r="1245" spans="1:10" x14ac:dyDescent="0.3">
      <c r="A1245">
        <v>2021</v>
      </c>
      <c r="B1245" s="3" t="s">
        <v>1308</v>
      </c>
      <c r="C1245" s="3" t="s">
        <v>3463</v>
      </c>
      <c r="D1245" s="4">
        <v>7.8380000000000001</v>
      </c>
      <c r="E1245" s="3" t="s">
        <v>4441</v>
      </c>
      <c r="F1245" s="4">
        <v>10</v>
      </c>
      <c r="G1245" s="4">
        <v>161</v>
      </c>
      <c r="H1245" s="3">
        <f t="shared" si="38"/>
        <v>0.94409937888198758</v>
      </c>
      <c r="I1245" s="3">
        <f t="shared" si="39"/>
        <v>94.375</v>
      </c>
      <c r="J1245" s="3" t="str">
        <f>IF(I1245&gt;=95,"상위 5%",IF(I1245&gt;=90,"상위 10%",IF(I1245&gt;=80,"상위 20%","X")))</f>
        <v>상위 10%</v>
      </c>
    </row>
    <row r="1246" spans="1:10" x14ac:dyDescent="0.3">
      <c r="A1246">
        <v>2021</v>
      </c>
      <c r="B1246" s="3" t="s">
        <v>1309</v>
      </c>
      <c r="C1246" s="3" t="s">
        <v>3464</v>
      </c>
      <c r="D1246" s="4">
        <v>8.6329999999999991</v>
      </c>
      <c r="E1246" s="3" t="s">
        <v>4452</v>
      </c>
      <c r="F1246" s="4">
        <v>1</v>
      </c>
      <c r="G1246" s="4">
        <v>84</v>
      </c>
      <c r="H1246" s="3">
        <f t="shared" si="38"/>
        <v>1</v>
      </c>
      <c r="I1246" s="3">
        <f t="shared" si="39"/>
        <v>100</v>
      </c>
      <c r="J1246" s="3" t="str">
        <f>IF(I1246&gt;=95,"상위 5%",IF(I1246&gt;=90,"상위 10%",IF(I1246&gt;=80,"상위 20%","X")))</f>
        <v>상위 5%</v>
      </c>
    </row>
    <row r="1247" spans="1:10" x14ac:dyDescent="0.3">
      <c r="A1247">
        <v>2021</v>
      </c>
      <c r="B1247" s="3" t="s">
        <v>5073</v>
      </c>
      <c r="C1247" s="3" t="s">
        <v>4706</v>
      </c>
      <c r="D1247" s="4">
        <v>7.5469999999999997</v>
      </c>
      <c r="E1247" s="3" t="s">
        <v>4470</v>
      </c>
      <c r="F1247" s="4">
        <v>6</v>
      </c>
      <c r="G1247" s="4">
        <v>49</v>
      </c>
      <c r="H1247" s="3">
        <f t="shared" si="38"/>
        <v>0.89795918367346939</v>
      </c>
      <c r="I1247" s="3">
        <f t="shared" si="39"/>
        <v>89.583333333333343</v>
      </c>
      <c r="J1247" s="3" t="str">
        <f>IF(I1247&gt;=95,"상위 5%",IF(I1247&gt;=90,"상위 10%",IF(I1247&gt;=80,"상위 20%","X")))</f>
        <v>상위 20%</v>
      </c>
    </row>
    <row r="1248" spans="1:10" x14ac:dyDescent="0.3">
      <c r="A1248">
        <v>2021</v>
      </c>
      <c r="B1248" s="3" t="s">
        <v>5074</v>
      </c>
      <c r="C1248" s="3" t="s">
        <v>4807</v>
      </c>
      <c r="D1248" s="4">
        <v>3.1920000000000002</v>
      </c>
      <c r="E1248" s="3" t="s">
        <v>4474</v>
      </c>
      <c r="F1248" s="4">
        <v>4</v>
      </c>
      <c r="G1248" s="4">
        <v>16</v>
      </c>
      <c r="H1248" s="3">
        <f t="shared" si="38"/>
        <v>0.8125</v>
      </c>
      <c r="I1248" s="3">
        <f t="shared" si="39"/>
        <v>80</v>
      </c>
      <c r="J1248" s="3" t="str">
        <f>IF(I1248&gt;=95,"상위 5%",IF(I1248&gt;=90,"상위 10%",IF(I1248&gt;=80,"상위 20%","X")))</f>
        <v>상위 20%</v>
      </c>
    </row>
    <row r="1249" spans="1:10" x14ac:dyDescent="0.3">
      <c r="A1249">
        <v>2021</v>
      </c>
      <c r="B1249" s="3" t="s">
        <v>1311</v>
      </c>
      <c r="C1249" s="3" t="s">
        <v>3466</v>
      </c>
      <c r="D1249" s="4">
        <v>12.731999999999999</v>
      </c>
      <c r="E1249" s="3" t="s">
        <v>4477</v>
      </c>
      <c r="F1249" s="4">
        <v>8</v>
      </c>
      <c r="G1249" s="4">
        <v>114</v>
      </c>
      <c r="H1249" s="3">
        <f t="shared" si="38"/>
        <v>0.93859649122807021</v>
      </c>
      <c r="I1249" s="3">
        <f t="shared" si="39"/>
        <v>93.805309734513273</v>
      </c>
      <c r="J1249" s="3" t="str">
        <f>IF(I1249&gt;=95,"상위 5%",IF(I1249&gt;=90,"상위 10%",IF(I1249&gt;=80,"상위 20%","X")))</f>
        <v>상위 10%</v>
      </c>
    </row>
    <row r="1250" spans="1:10" x14ac:dyDescent="0.3">
      <c r="A1250">
        <v>2021</v>
      </c>
      <c r="B1250" s="3" t="s">
        <v>1312</v>
      </c>
      <c r="C1250" s="3" t="s">
        <v>3467</v>
      </c>
      <c r="D1250" s="4">
        <v>7.3929999999999998</v>
      </c>
      <c r="E1250" s="3" t="s">
        <v>4351</v>
      </c>
      <c r="F1250" s="4">
        <v>25</v>
      </c>
      <c r="G1250" s="4">
        <v>160</v>
      </c>
      <c r="H1250" s="3">
        <f t="shared" si="38"/>
        <v>0.85</v>
      </c>
      <c r="I1250" s="3">
        <f t="shared" si="39"/>
        <v>84.905660377358487</v>
      </c>
      <c r="J1250" s="3" t="str">
        <f>IF(I1250&gt;=95,"상위 5%",IF(I1250&gt;=90,"상위 10%",IF(I1250&gt;=80,"상위 20%","X")))</f>
        <v>상위 20%</v>
      </c>
    </row>
    <row r="1251" spans="1:10" x14ac:dyDescent="0.3">
      <c r="A1251">
        <v>2021</v>
      </c>
      <c r="B1251" s="3" t="s">
        <v>1314</v>
      </c>
      <c r="C1251" s="3" t="s">
        <v>3469</v>
      </c>
      <c r="D1251" s="4">
        <v>5.0389999999999997</v>
      </c>
      <c r="E1251" s="3" t="s">
        <v>4342</v>
      </c>
      <c r="F1251" s="4">
        <v>9</v>
      </c>
      <c r="G1251" s="4">
        <v>80</v>
      </c>
      <c r="H1251" s="3">
        <f t="shared" si="38"/>
        <v>0.9</v>
      </c>
      <c r="I1251" s="3">
        <f t="shared" si="39"/>
        <v>89.87341772151899</v>
      </c>
      <c r="J1251" s="3" t="str">
        <f>IF(I1251&gt;=95,"상위 5%",IF(I1251&gt;=90,"상위 10%",IF(I1251&gt;=80,"상위 20%","X")))</f>
        <v>상위 20%</v>
      </c>
    </row>
    <row r="1252" spans="1:10" x14ac:dyDescent="0.3">
      <c r="A1252">
        <v>2021</v>
      </c>
      <c r="B1252" s="3" t="s">
        <v>1315</v>
      </c>
      <c r="C1252" s="3" t="s">
        <v>3470</v>
      </c>
      <c r="D1252" s="4">
        <v>8.0670000000000002</v>
      </c>
      <c r="E1252" s="3" t="s">
        <v>4342</v>
      </c>
      <c r="F1252" s="4">
        <v>3</v>
      </c>
      <c r="G1252" s="4">
        <v>80</v>
      </c>
      <c r="H1252" s="3">
        <f t="shared" si="38"/>
        <v>0.97499999999999998</v>
      </c>
      <c r="I1252" s="3">
        <f t="shared" si="39"/>
        <v>97.468354430379748</v>
      </c>
      <c r="J1252" s="3" t="str">
        <f>IF(I1252&gt;=95,"상위 5%",IF(I1252&gt;=90,"상위 10%",IF(I1252&gt;=80,"상위 20%","X")))</f>
        <v>상위 5%</v>
      </c>
    </row>
    <row r="1253" spans="1:10" x14ac:dyDescent="0.3">
      <c r="A1253">
        <v>2021</v>
      </c>
      <c r="B1253" s="3" t="s">
        <v>1316</v>
      </c>
      <c r="C1253" s="3" t="s">
        <v>3471</v>
      </c>
      <c r="D1253" s="4">
        <v>6.4249999999999998</v>
      </c>
      <c r="E1253" s="3" t="s">
        <v>4351</v>
      </c>
      <c r="F1253" s="4">
        <v>32</v>
      </c>
      <c r="G1253" s="4">
        <v>160</v>
      </c>
      <c r="H1253" s="3">
        <f t="shared" si="38"/>
        <v>0.80625000000000002</v>
      </c>
      <c r="I1253" s="3">
        <f t="shared" si="39"/>
        <v>80.503144654088061</v>
      </c>
      <c r="J1253" s="3" t="str">
        <f>IF(I1253&gt;=95,"상위 5%",IF(I1253&gt;=90,"상위 10%",IF(I1253&gt;=80,"상위 20%","X")))</f>
        <v>상위 20%</v>
      </c>
    </row>
    <row r="1254" spans="1:10" x14ac:dyDescent="0.3">
      <c r="A1254">
        <v>2021</v>
      </c>
      <c r="B1254" s="3" t="s">
        <v>5075</v>
      </c>
      <c r="C1254" s="3" t="s">
        <v>4707</v>
      </c>
      <c r="D1254" s="4">
        <v>1.583</v>
      </c>
      <c r="E1254" s="3" t="s">
        <v>4343</v>
      </c>
      <c r="F1254" s="4">
        <v>63</v>
      </c>
      <c r="G1254" s="4">
        <v>330</v>
      </c>
      <c r="H1254" s="3">
        <f t="shared" si="38"/>
        <v>0.81212121212121213</v>
      </c>
      <c r="I1254" s="3">
        <f t="shared" si="39"/>
        <v>81.155015197568389</v>
      </c>
      <c r="J1254" s="3" t="str">
        <f>IF(I1254&gt;=95,"상위 5%",IF(I1254&gt;=90,"상위 10%",IF(I1254&gt;=80,"상위 20%","X")))</f>
        <v>상위 20%</v>
      </c>
    </row>
    <row r="1255" spans="1:10" x14ac:dyDescent="0.3">
      <c r="A1255">
        <v>2021</v>
      </c>
      <c r="B1255" s="3" t="s">
        <v>1317</v>
      </c>
      <c r="C1255" s="3" t="s">
        <v>3472</v>
      </c>
      <c r="D1255" s="4">
        <v>0.84</v>
      </c>
      <c r="E1255" s="3" t="s">
        <v>4400</v>
      </c>
      <c r="F1255" s="4">
        <v>5</v>
      </c>
      <c r="G1255" s="4">
        <v>21</v>
      </c>
      <c r="H1255" s="3">
        <f t="shared" si="38"/>
        <v>0.80952380952380953</v>
      </c>
      <c r="I1255" s="3">
        <f t="shared" si="39"/>
        <v>80</v>
      </c>
      <c r="J1255" s="3" t="str">
        <f>IF(I1255&gt;=95,"상위 5%",IF(I1255&gt;=90,"상위 10%",IF(I1255&gt;=80,"상위 20%","X")))</f>
        <v>상위 20%</v>
      </c>
    </row>
    <row r="1256" spans="1:10" x14ac:dyDescent="0.3">
      <c r="A1256">
        <v>2021</v>
      </c>
      <c r="B1256" s="3" t="s">
        <v>1318</v>
      </c>
      <c r="C1256" s="3" t="s">
        <v>3473</v>
      </c>
      <c r="D1256" s="4">
        <v>2.9159999999999999</v>
      </c>
      <c r="E1256" s="3" t="s">
        <v>4375</v>
      </c>
      <c r="F1256" s="4">
        <v>3</v>
      </c>
      <c r="G1256" s="4">
        <v>16</v>
      </c>
      <c r="H1256" s="3">
        <f t="shared" si="38"/>
        <v>0.875</v>
      </c>
      <c r="I1256" s="3">
        <f t="shared" si="39"/>
        <v>86.666666666666671</v>
      </c>
      <c r="J1256" s="3" t="str">
        <f>IF(I1256&gt;=95,"상위 5%",IF(I1256&gt;=90,"상위 10%",IF(I1256&gt;=80,"상위 20%","X")))</f>
        <v>상위 20%</v>
      </c>
    </row>
    <row r="1257" spans="1:10" x14ac:dyDescent="0.3">
      <c r="A1257">
        <v>2021</v>
      </c>
      <c r="B1257" s="3" t="s">
        <v>1319</v>
      </c>
      <c r="C1257" s="3" t="s">
        <v>3474</v>
      </c>
      <c r="D1257" s="4">
        <v>6.3179999999999996</v>
      </c>
      <c r="E1257" s="3" t="s">
        <v>4382</v>
      </c>
      <c r="F1257" s="4">
        <v>22</v>
      </c>
      <c r="G1257" s="4">
        <v>176</v>
      </c>
      <c r="H1257" s="3">
        <f t="shared" si="38"/>
        <v>0.88068181818181823</v>
      </c>
      <c r="I1257" s="3">
        <f t="shared" si="39"/>
        <v>88</v>
      </c>
      <c r="J1257" s="3" t="str">
        <f>IF(I1257&gt;=95,"상위 5%",IF(I1257&gt;=90,"상위 10%",IF(I1257&gt;=80,"상위 20%","X")))</f>
        <v>상위 20%</v>
      </c>
    </row>
    <row r="1258" spans="1:10" x14ac:dyDescent="0.3">
      <c r="A1258">
        <v>2021</v>
      </c>
      <c r="B1258" s="3" t="s">
        <v>1320</v>
      </c>
      <c r="C1258" s="3" t="s">
        <v>3475</v>
      </c>
      <c r="D1258" s="4">
        <v>5.4279999999999999</v>
      </c>
      <c r="E1258" s="3" t="s">
        <v>4437</v>
      </c>
      <c r="F1258" s="4">
        <v>10</v>
      </c>
      <c r="G1258" s="4">
        <v>107</v>
      </c>
      <c r="H1258" s="3">
        <f t="shared" si="38"/>
        <v>0.91588785046728971</v>
      </c>
      <c r="I1258" s="3">
        <f t="shared" si="39"/>
        <v>91.509433962264154</v>
      </c>
      <c r="J1258" s="3" t="str">
        <f>IF(I1258&gt;=95,"상위 5%",IF(I1258&gt;=90,"상위 10%",IF(I1258&gt;=80,"상위 20%","X")))</f>
        <v>상위 10%</v>
      </c>
    </row>
    <row r="1259" spans="1:10" x14ac:dyDescent="0.3">
      <c r="A1259">
        <v>2021</v>
      </c>
      <c r="B1259" s="3" t="s">
        <v>5076</v>
      </c>
      <c r="C1259" s="3" t="s">
        <v>4708</v>
      </c>
      <c r="D1259" s="4">
        <v>4.46</v>
      </c>
      <c r="E1259" s="3" t="s">
        <v>4437</v>
      </c>
      <c r="F1259" s="4">
        <v>21</v>
      </c>
      <c r="G1259" s="4">
        <v>107</v>
      </c>
      <c r="H1259" s="3">
        <f t="shared" si="38"/>
        <v>0.81308411214953269</v>
      </c>
      <c r="I1259" s="3">
        <f t="shared" si="39"/>
        <v>81.132075471698116</v>
      </c>
      <c r="J1259" s="3" t="str">
        <f>IF(I1259&gt;=95,"상위 5%",IF(I1259&gt;=90,"상위 10%",IF(I1259&gt;=80,"상위 20%","X")))</f>
        <v>상위 20%</v>
      </c>
    </row>
    <row r="1260" spans="1:10" x14ac:dyDescent="0.3">
      <c r="A1260">
        <v>2021</v>
      </c>
      <c r="B1260" s="3" t="s">
        <v>1321</v>
      </c>
      <c r="C1260" s="3" t="s">
        <v>3476</v>
      </c>
      <c r="D1260" s="4">
        <v>7.4459999999999997</v>
      </c>
      <c r="E1260" s="3" t="s">
        <v>4332</v>
      </c>
      <c r="F1260" s="4">
        <v>3</v>
      </c>
      <c r="G1260" s="4">
        <v>62</v>
      </c>
      <c r="H1260" s="3">
        <f t="shared" si="38"/>
        <v>0.967741935483871</v>
      </c>
      <c r="I1260" s="3">
        <f t="shared" si="39"/>
        <v>96.721311475409834</v>
      </c>
      <c r="J1260" s="3" t="str">
        <f>IF(I1260&gt;=95,"상위 5%",IF(I1260&gt;=90,"상위 10%",IF(I1260&gt;=80,"상위 20%","X")))</f>
        <v>상위 5%</v>
      </c>
    </row>
    <row r="1261" spans="1:10" x14ac:dyDescent="0.3">
      <c r="A1261">
        <v>2021</v>
      </c>
      <c r="B1261" s="3" t="s">
        <v>1322</v>
      </c>
      <c r="C1261" s="3" t="s">
        <v>3477</v>
      </c>
      <c r="D1261" s="4">
        <v>8.7420000000000009</v>
      </c>
      <c r="E1261" s="3" t="s">
        <v>4334</v>
      </c>
      <c r="F1261" s="4">
        <v>4</v>
      </c>
      <c r="G1261" s="4">
        <v>90</v>
      </c>
      <c r="H1261" s="3">
        <f t="shared" si="38"/>
        <v>0.96666666666666667</v>
      </c>
      <c r="I1261" s="3">
        <f t="shared" si="39"/>
        <v>96.629213483146074</v>
      </c>
      <c r="J1261" s="3" t="str">
        <f>IF(I1261&gt;=95,"상위 5%",IF(I1261&gt;=90,"상위 10%",IF(I1261&gt;=80,"상위 20%","X")))</f>
        <v>상위 5%</v>
      </c>
    </row>
    <row r="1262" spans="1:10" x14ac:dyDescent="0.3">
      <c r="A1262">
        <v>2021</v>
      </c>
      <c r="B1262" s="3" t="s">
        <v>1324</v>
      </c>
      <c r="C1262" s="3" t="s">
        <v>3479</v>
      </c>
      <c r="D1262" s="4">
        <v>4.8499999999999996</v>
      </c>
      <c r="E1262" s="3" t="s">
        <v>881</v>
      </c>
      <c r="F1262" s="4">
        <v>2</v>
      </c>
      <c r="G1262" s="4">
        <v>47</v>
      </c>
      <c r="H1262" s="3">
        <f t="shared" si="38"/>
        <v>0.97872340425531912</v>
      </c>
      <c r="I1262" s="3">
        <f t="shared" si="39"/>
        <v>97.826086956521735</v>
      </c>
      <c r="J1262" s="3" t="str">
        <f>IF(I1262&gt;=95,"상위 5%",IF(I1262&gt;=90,"상위 10%",IF(I1262&gt;=80,"상위 20%","X")))</f>
        <v>상위 5%</v>
      </c>
    </row>
    <row r="1263" spans="1:10" x14ac:dyDescent="0.3">
      <c r="A1263">
        <v>2021</v>
      </c>
      <c r="B1263" s="3" t="s">
        <v>5077</v>
      </c>
      <c r="C1263" s="3" t="s">
        <v>4808</v>
      </c>
      <c r="D1263" s="4">
        <v>4.1369999999999996</v>
      </c>
      <c r="E1263" s="3" t="s">
        <v>4385</v>
      </c>
      <c r="F1263" s="4">
        <v>14</v>
      </c>
      <c r="G1263" s="4">
        <v>83</v>
      </c>
      <c r="H1263" s="3">
        <f t="shared" si="38"/>
        <v>0.84337349397590367</v>
      </c>
      <c r="I1263" s="3">
        <f t="shared" si="39"/>
        <v>84.146341463414629</v>
      </c>
      <c r="J1263" s="3" t="str">
        <f>IF(I1263&gt;=95,"상위 5%",IF(I1263&gt;=90,"상위 10%",IF(I1263&gt;=80,"상위 20%","X")))</f>
        <v>상위 20%</v>
      </c>
    </row>
    <row r="1264" spans="1:10" x14ac:dyDescent="0.3">
      <c r="A1264">
        <v>2021</v>
      </c>
      <c r="B1264" s="3" t="s">
        <v>1325</v>
      </c>
      <c r="C1264" s="3" t="s">
        <v>3480</v>
      </c>
      <c r="D1264" s="4">
        <v>5.5679999999999996</v>
      </c>
      <c r="E1264" s="3" t="s">
        <v>4344</v>
      </c>
      <c r="F1264" s="4">
        <v>13</v>
      </c>
      <c r="G1264" s="4">
        <v>77</v>
      </c>
      <c r="H1264" s="3">
        <f t="shared" si="38"/>
        <v>0.8441558441558441</v>
      </c>
      <c r="I1264" s="3">
        <f t="shared" si="39"/>
        <v>84.210526315789465</v>
      </c>
      <c r="J1264" s="3" t="str">
        <f>IF(I1264&gt;=95,"상위 5%",IF(I1264&gt;=90,"상위 10%",IF(I1264&gt;=80,"상위 20%","X")))</f>
        <v>상위 20%</v>
      </c>
    </row>
    <row r="1265" spans="1:10" x14ac:dyDescent="0.3">
      <c r="A1265">
        <v>2021</v>
      </c>
      <c r="B1265" s="3" t="s">
        <v>1326</v>
      </c>
      <c r="C1265" s="3" t="s">
        <v>3481</v>
      </c>
      <c r="D1265" s="4">
        <v>6.165</v>
      </c>
      <c r="E1265" s="3" t="s">
        <v>4475</v>
      </c>
      <c r="F1265" s="4">
        <v>4</v>
      </c>
      <c r="G1265" s="4">
        <v>37</v>
      </c>
      <c r="H1265" s="3">
        <f t="shared" si="38"/>
        <v>0.91891891891891897</v>
      </c>
      <c r="I1265" s="3">
        <f t="shared" si="39"/>
        <v>91.666666666666657</v>
      </c>
      <c r="J1265" s="3" t="str">
        <f>IF(I1265&gt;=95,"상위 5%",IF(I1265&gt;=90,"상위 10%",IF(I1265&gt;=80,"상위 20%","X")))</f>
        <v>상위 10%</v>
      </c>
    </row>
    <row r="1266" spans="1:10" x14ac:dyDescent="0.3">
      <c r="A1266">
        <v>2021</v>
      </c>
      <c r="B1266" s="3" t="s">
        <v>5078</v>
      </c>
      <c r="C1266" s="3" t="s">
        <v>4854</v>
      </c>
      <c r="D1266" s="4">
        <v>0.86099999999999999</v>
      </c>
      <c r="E1266" s="3" t="s">
        <v>4400</v>
      </c>
      <c r="F1266" s="4">
        <v>2</v>
      </c>
      <c r="G1266" s="4">
        <v>21</v>
      </c>
      <c r="H1266" s="3">
        <f t="shared" si="38"/>
        <v>0.95238095238095233</v>
      </c>
      <c r="I1266" s="3">
        <f t="shared" si="39"/>
        <v>95</v>
      </c>
      <c r="J1266" s="3" t="str">
        <f>IF(I1266&gt;=95,"상위 5%",IF(I1266&gt;=90,"상위 10%",IF(I1266&gt;=80,"상위 20%","X")))</f>
        <v>상위 5%</v>
      </c>
    </row>
    <row r="1267" spans="1:10" x14ac:dyDescent="0.3">
      <c r="A1267">
        <v>2021</v>
      </c>
      <c r="B1267" s="3" t="s">
        <v>1328</v>
      </c>
      <c r="C1267" s="3" t="s">
        <v>3483</v>
      </c>
      <c r="D1267" s="4">
        <v>5.3230000000000004</v>
      </c>
      <c r="E1267" s="3" t="s">
        <v>4454</v>
      </c>
      <c r="F1267" s="4">
        <v>1</v>
      </c>
      <c r="G1267" s="4">
        <v>25</v>
      </c>
      <c r="H1267" s="3">
        <f t="shared" si="38"/>
        <v>1</v>
      </c>
      <c r="I1267" s="3">
        <f t="shared" si="39"/>
        <v>100</v>
      </c>
      <c r="J1267" s="3" t="str">
        <f>IF(I1267&gt;=95,"상위 5%",IF(I1267&gt;=90,"상위 10%",IF(I1267&gt;=80,"상위 20%","X")))</f>
        <v>상위 5%</v>
      </c>
    </row>
    <row r="1268" spans="1:10" x14ac:dyDescent="0.3">
      <c r="A1268">
        <v>2021</v>
      </c>
      <c r="B1268" s="3" t="s">
        <v>1329</v>
      </c>
      <c r="C1268" s="3" t="s">
        <v>3484</v>
      </c>
      <c r="D1268" s="4">
        <v>4.05</v>
      </c>
      <c r="E1268" s="3" t="s">
        <v>4395</v>
      </c>
      <c r="F1268" s="4">
        <v>45</v>
      </c>
      <c r="G1268" s="4">
        <v>235</v>
      </c>
      <c r="H1268" s="3">
        <f t="shared" si="38"/>
        <v>0.81276595744680846</v>
      </c>
      <c r="I1268" s="3">
        <f t="shared" si="39"/>
        <v>81.196581196581192</v>
      </c>
      <c r="J1268" s="3" t="str">
        <f>IF(I1268&gt;=95,"상위 5%",IF(I1268&gt;=90,"상위 10%",IF(I1268&gt;=80,"상위 20%","X")))</f>
        <v>상위 20%</v>
      </c>
    </row>
    <row r="1269" spans="1:10" x14ac:dyDescent="0.3">
      <c r="A1269">
        <v>2021</v>
      </c>
      <c r="B1269" s="3" t="s">
        <v>1331</v>
      </c>
      <c r="C1269" s="3" t="s">
        <v>3486</v>
      </c>
      <c r="D1269" s="4">
        <v>6.2809999999999997</v>
      </c>
      <c r="E1269" s="3" t="s">
        <v>4329</v>
      </c>
      <c r="F1269" s="4">
        <v>6</v>
      </c>
      <c r="G1269" s="4">
        <v>108</v>
      </c>
      <c r="H1269" s="3">
        <f t="shared" si="38"/>
        <v>0.95370370370370372</v>
      </c>
      <c r="I1269" s="3">
        <f t="shared" si="39"/>
        <v>95.327102803738313</v>
      </c>
      <c r="J1269" s="3" t="str">
        <f>IF(I1269&gt;=95,"상위 5%",IF(I1269&gt;=90,"상위 10%",IF(I1269&gt;=80,"상위 20%","X")))</f>
        <v>상위 5%</v>
      </c>
    </row>
    <row r="1270" spans="1:10" x14ac:dyDescent="0.3">
      <c r="A1270">
        <v>2021</v>
      </c>
      <c r="B1270" s="3" t="s">
        <v>1336</v>
      </c>
      <c r="C1270" s="3" t="s">
        <v>3491</v>
      </c>
      <c r="D1270" s="4">
        <v>5.8360000000000003</v>
      </c>
      <c r="E1270" s="3" t="s">
        <v>2057</v>
      </c>
      <c r="F1270" s="4">
        <v>16</v>
      </c>
      <c r="G1270" s="4">
        <v>211</v>
      </c>
      <c r="H1270" s="3">
        <f t="shared" si="38"/>
        <v>0.92890995260663511</v>
      </c>
      <c r="I1270" s="3">
        <f t="shared" si="39"/>
        <v>92.857142857142861</v>
      </c>
      <c r="J1270" s="3" t="str">
        <f>IF(I1270&gt;=95,"상위 5%",IF(I1270&gt;=90,"상위 10%",IF(I1270&gt;=80,"상위 20%","X")))</f>
        <v>상위 10%</v>
      </c>
    </row>
    <row r="1271" spans="1:10" x14ac:dyDescent="0.3">
      <c r="A1271">
        <v>2021</v>
      </c>
      <c r="B1271" s="3" t="s">
        <v>1337</v>
      </c>
      <c r="C1271" s="3" t="s">
        <v>3492</v>
      </c>
      <c r="D1271" s="4">
        <v>3.649</v>
      </c>
      <c r="E1271" s="3" t="s">
        <v>4398</v>
      </c>
      <c r="F1271" s="4">
        <v>8</v>
      </c>
      <c r="G1271" s="4">
        <v>68</v>
      </c>
      <c r="H1271" s="3">
        <f t="shared" si="38"/>
        <v>0.8970588235294118</v>
      </c>
      <c r="I1271" s="3">
        <f t="shared" si="39"/>
        <v>89.552238805970148</v>
      </c>
      <c r="J1271" s="3" t="str">
        <f>IF(I1271&gt;=95,"상위 5%",IF(I1271&gt;=90,"상위 10%",IF(I1271&gt;=80,"상위 20%","X")))</f>
        <v>상위 20%</v>
      </c>
    </row>
    <row r="1272" spans="1:10" x14ac:dyDescent="0.3">
      <c r="A1272">
        <v>2021</v>
      </c>
      <c r="B1272" s="3" t="s">
        <v>1338</v>
      </c>
      <c r="C1272" s="3" t="s">
        <v>3493</v>
      </c>
      <c r="D1272" s="4">
        <v>10.282999999999999</v>
      </c>
      <c r="E1272" s="3" t="s">
        <v>2057</v>
      </c>
      <c r="F1272" s="4">
        <v>3</v>
      </c>
      <c r="G1272" s="4">
        <v>211</v>
      </c>
      <c r="H1272" s="3">
        <f t="shared" si="38"/>
        <v>0.99052132701421802</v>
      </c>
      <c r="I1272" s="3">
        <f t="shared" si="39"/>
        <v>99.047619047619051</v>
      </c>
      <c r="J1272" s="3" t="str">
        <f>IF(I1272&gt;=95,"상위 5%",IF(I1272&gt;=90,"상위 10%",IF(I1272&gt;=80,"상위 20%","X")))</f>
        <v>상위 5%</v>
      </c>
    </row>
    <row r="1273" spans="1:10" x14ac:dyDescent="0.3">
      <c r="A1273">
        <v>2021</v>
      </c>
      <c r="B1273" s="3" t="s">
        <v>1339</v>
      </c>
      <c r="C1273" s="3" t="s">
        <v>3494</v>
      </c>
      <c r="D1273" s="4">
        <v>6.1669999999999998</v>
      </c>
      <c r="E1273" s="3" t="s">
        <v>4345</v>
      </c>
      <c r="F1273" s="4">
        <v>52</v>
      </c>
      <c r="G1273" s="4">
        <v>273</v>
      </c>
      <c r="H1273" s="3">
        <f t="shared" si="38"/>
        <v>0.81318681318681318</v>
      </c>
      <c r="I1273" s="3">
        <f t="shared" si="39"/>
        <v>81.25</v>
      </c>
      <c r="J1273" s="3" t="str">
        <f>IF(I1273&gt;=95,"상위 5%",IF(I1273&gt;=90,"상위 10%",IF(I1273&gt;=80,"상위 20%","X")))</f>
        <v>상위 20%</v>
      </c>
    </row>
    <row r="1274" spans="1:10" x14ac:dyDescent="0.3">
      <c r="A1274">
        <v>2021</v>
      </c>
      <c r="B1274" s="3" t="s">
        <v>1340</v>
      </c>
      <c r="C1274" s="3" t="s">
        <v>3495</v>
      </c>
      <c r="D1274" s="4">
        <v>5.1150000000000002</v>
      </c>
      <c r="E1274" s="3" t="s">
        <v>2057</v>
      </c>
      <c r="F1274" s="4">
        <v>22</v>
      </c>
      <c r="G1274" s="4">
        <v>211</v>
      </c>
      <c r="H1274" s="3">
        <f t="shared" si="38"/>
        <v>0.90047393364928907</v>
      </c>
      <c r="I1274" s="3">
        <f t="shared" si="39"/>
        <v>90</v>
      </c>
      <c r="J1274" s="3" t="str">
        <f>IF(I1274&gt;=95,"상위 5%",IF(I1274&gt;=90,"상위 10%",IF(I1274&gt;=80,"상위 20%","X")))</f>
        <v>상위 10%</v>
      </c>
    </row>
    <row r="1275" spans="1:10" x14ac:dyDescent="0.3">
      <c r="A1275">
        <v>2021</v>
      </c>
      <c r="B1275" s="3" t="s">
        <v>5079</v>
      </c>
      <c r="C1275" s="3" t="s">
        <v>4709</v>
      </c>
      <c r="D1275" s="4">
        <v>5.2690000000000001</v>
      </c>
      <c r="E1275" s="3" t="s">
        <v>4372</v>
      </c>
      <c r="F1275" s="4">
        <v>42</v>
      </c>
      <c r="G1275" s="4">
        <v>208</v>
      </c>
      <c r="H1275" s="3">
        <f t="shared" si="38"/>
        <v>0.80288461538461542</v>
      </c>
      <c r="I1275" s="3">
        <f t="shared" si="39"/>
        <v>80.193236714975853</v>
      </c>
      <c r="J1275" s="3" t="str">
        <f>IF(I1275&gt;=95,"상위 5%",IF(I1275&gt;=90,"상위 10%",IF(I1275&gt;=80,"상위 20%","X")))</f>
        <v>상위 20%</v>
      </c>
    </row>
    <row r="1276" spans="1:10" x14ac:dyDescent="0.3">
      <c r="A1276">
        <v>2021</v>
      </c>
      <c r="B1276" s="3" t="s">
        <v>1341</v>
      </c>
      <c r="C1276" s="3" t="s">
        <v>3496</v>
      </c>
      <c r="D1276" s="4">
        <v>3.5310000000000001</v>
      </c>
      <c r="E1276" s="3" t="s">
        <v>4443</v>
      </c>
      <c r="F1276" s="4">
        <v>5</v>
      </c>
      <c r="G1276" s="4">
        <v>29</v>
      </c>
      <c r="H1276" s="3">
        <f t="shared" si="38"/>
        <v>0.86206896551724133</v>
      </c>
      <c r="I1276" s="3">
        <f t="shared" si="39"/>
        <v>85.714285714285708</v>
      </c>
      <c r="J1276" s="3" t="str">
        <f>IF(I1276&gt;=95,"상위 5%",IF(I1276&gt;=90,"상위 10%",IF(I1276&gt;=80,"상위 20%","X")))</f>
        <v>상위 20%</v>
      </c>
    </row>
    <row r="1277" spans="1:10" x14ac:dyDescent="0.3">
      <c r="A1277">
        <v>2021</v>
      </c>
      <c r="B1277" s="3" t="s">
        <v>5080</v>
      </c>
      <c r="C1277" s="3" t="s">
        <v>4710</v>
      </c>
      <c r="D1277" s="4">
        <v>1.855</v>
      </c>
      <c r="E1277" s="3" t="s">
        <v>4343</v>
      </c>
      <c r="F1277" s="4">
        <v>45</v>
      </c>
      <c r="G1277" s="4">
        <v>330</v>
      </c>
      <c r="H1277" s="3">
        <f t="shared" si="38"/>
        <v>0.8666666666666667</v>
      </c>
      <c r="I1277" s="3">
        <f t="shared" si="39"/>
        <v>86.626139817629181</v>
      </c>
      <c r="J1277" s="3" t="str">
        <f>IF(I1277&gt;=95,"상위 5%",IF(I1277&gt;=90,"상위 10%",IF(I1277&gt;=80,"상위 20%","X")))</f>
        <v>상위 20%</v>
      </c>
    </row>
    <row r="1278" spans="1:10" x14ac:dyDescent="0.3">
      <c r="A1278">
        <v>2021</v>
      </c>
      <c r="B1278" s="3" t="s">
        <v>1342</v>
      </c>
      <c r="C1278" s="3" t="s">
        <v>3497</v>
      </c>
      <c r="D1278" s="4">
        <v>3.621</v>
      </c>
      <c r="E1278" s="3" t="s">
        <v>4330</v>
      </c>
      <c r="F1278" s="4">
        <v>14</v>
      </c>
      <c r="G1278" s="4">
        <v>265</v>
      </c>
      <c r="H1278" s="3">
        <f t="shared" si="38"/>
        <v>0.95094339622641511</v>
      </c>
      <c r="I1278" s="3">
        <f t="shared" si="39"/>
        <v>95.075757575757578</v>
      </c>
      <c r="J1278" s="3" t="str">
        <f>IF(I1278&gt;=95,"상위 5%",IF(I1278&gt;=90,"상위 10%",IF(I1278&gt;=80,"상위 20%","X")))</f>
        <v>상위 5%</v>
      </c>
    </row>
    <row r="1279" spans="1:10" x14ac:dyDescent="0.3">
      <c r="A1279">
        <v>2021</v>
      </c>
      <c r="B1279" s="3" t="s">
        <v>5081</v>
      </c>
      <c r="C1279" s="3" t="s">
        <v>4531</v>
      </c>
      <c r="D1279" s="4">
        <v>5.952</v>
      </c>
      <c r="E1279" s="3" t="s">
        <v>4445</v>
      </c>
      <c r="F1279" s="4">
        <v>17</v>
      </c>
      <c r="G1279" s="4">
        <v>133</v>
      </c>
      <c r="H1279" s="3">
        <f t="shared" si="38"/>
        <v>0.87969924812030076</v>
      </c>
      <c r="I1279" s="3">
        <f t="shared" si="39"/>
        <v>87.878787878787875</v>
      </c>
      <c r="J1279" s="3" t="str">
        <f>IF(I1279&gt;=95,"상위 5%",IF(I1279&gt;=90,"상위 10%",IF(I1279&gt;=80,"상위 20%","X")))</f>
        <v>상위 20%</v>
      </c>
    </row>
    <row r="1280" spans="1:10" x14ac:dyDescent="0.3">
      <c r="A1280">
        <v>2021</v>
      </c>
      <c r="B1280" s="3" t="s">
        <v>1343</v>
      </c>
      <c r="C1280" s="3" t="s">
        <v>3498</v>
      </c>
      <c r="D1280" s="4">
        <v>2.9359999999999999</v>
      </c>
      <c r="E1280" s="3" t="s">
        <v>4464</v>
      </c>
      <c r="F1280" s="4">
        <v>2</v>
      </c>
      <c r="G1280" s="4">
        <v>34</v>
      </c>
      <c r="H1280" s="3">
        <f t="shared" si="38"/>
        <v>0.97058823529411764</v>
      </c>
      <c r="I1280" s="3">
        <f t="shared" si="39"/>
        <v>96.969696969696969</v>
      </c>
      <c r="J1280" s="3" t="str">
        <f>IF(I1280&gt;=95,"상위 5%",IF(I1280&gt;=90,"상위 10%",IF(I1280&gt;=80,"상위 20%","X")))</f>
        <v>상위 5%</v>
      </c>
    </row>
    <row r="1281" spans="1:10" x14ac:dyDescent="0.3">
      <c r="A1281">
        <v>2021</v>
      </c>
      <c r="B1281" s="3" t="s">
        <v>1344</v>
      </c>
      <c r="C1281" s="3" t="s">
        <v>3499</v>
      </c>
      <c r="D1281" s="4">
        <v>10.057</v>
      </c>
      <c r="E1281" s="3" t="s">
        <v>4445</v>
      </c>
      <c r="F1281" s="4">
        <v>3</v>
      </c>
      <c r="G1281" s="4">
        <v>133</v>
      </c>
      <c r="H1281" s="3">
        <f t="shared" si="38"/>
        <v>0.98496240601503759</v>
      </c>
      <c r="I1281" s="3">
        <f t="shared" si="39"/>
        <v>98.484848484848484</v>
      </c>
      <c r="J1281" s="3" t="str">
        <f>IF(I1281&gt;=95,"상위 5%",IF(I1281&gt;=90,"상위 10%",IF(I1281&gt;=80,"상위 20%","X")))</f>
        <v>상위 5%</v>
      </c>
    </row>
    <row r="1282" spans="1:10" x14ac:dyDescent="0.3">
      <c r="A1282">
        <v>2021</v>
      </c>
      <c r="B1282" s="3" t="s">
        <v>1345</v>
      </c>
      <c r="C1282" s="3" t="s">
        <v>3500</v>
      </c>
      <c r="D1282" s="4">
        <v>3.778</v>
      </c>
      <c r="E1282" s="3" t="s">
        <v>4343</v>
      </c>
      <c r="F1282" s="4">
        <v>7</v>
      </c>
      <c r="G1282" s="4">
        <v>330</v>
      </c>
      <c r="H1282" s="3">
        <f t="shared" ref="H1282:H1345" si="40">(G1282-F1282+1)/G1282</f>
        <v>0.98181818181818181</v>
      </c>
      <c r="I1282" s="3">
        <f t="shared" ref="I1282:I1345" si="41">((G1282*H1282-1)/(G1282-1))*100</f>
        <v>98.176291793313069</v>
      </c>
      <c r="J1282" s="3" t="str">
        <f>IF(I1282&gt;=95,"상위 5%",IF(I1282&gt;=90,"상위 10%",IF(I1282&gt;=80,"상위 20%","X")))</f>
        <v>상위 5%</v>
      </c>
    </row>
    <row r="1283" spans="1:10" x14ac:dyDescent="0.3">
      <c r="A1283">
        <v>2021</v>
      </c>
      <c r="B1283" s="3" t="s">
        <v>1346</v>
      </c>
      <c r="C1283" s="3" t="s">
        <v>3501</v>
      </c>
      <c r="D1283" s="4">
        <v>3.3250000000000002</v>
      </c>
      <c r="E1283" s="3" t="s">
        <v>4377</v>
      </c>
      <c r="F1283" s="4">
        <v>7</v>
      </c>
      <c r="G1283" s="4">
        <v>124</v>
      </c>
      <c r="H1283" s="3">
        <f t="shared" si="40"/>
        <v>0.95161290322580649</v>
      </c>
      <c r="I1283" s="3">
        <f t="shared" si="41"/>
        <v>95.121951219512198</v>
      </c>
      <c r="J1283" s="3" t="str">
        <f>IF(I1283&gt;=95,"상위 5%",IF(I1283&gt;=90,"상위 10%",IF(I1283&gt;=80,"상위 20%","X")))</f>
        <v>상위 5%</v>
      </c>
    </row>
    <row r="1284" spans="1:10" x14ac:dyDescent="0.3">
      <c r="A1284">
        <v>2021</v>
      </c>
      <c r="B1284" s="3" t="s">
        <v>1347</v>
      </c>
      <c r="C1284" s="3" t="s">
        <v>3502</v>
      </c>
      <c r="D1284" s="4">
        <v>3.1760000000000002</v>
      </c>
      <c r="E1284" s="3" t="s">
        <v>4377</v>
      </c>
      <c r="F1284" s="4">
        <v>10</v>
      </c>
      <c r="G1284" s="4">
        <v>124</v>
      </c>
      <c r="H1284" s="3">
        <f t="shared" si="40"/>
        <v>0.92741935483870963</v>
      </c>
      <c r="I1284" s="3">
        <f t="shared" si="41"/>
        <v>92.682926829268297</v>
      </c>
      <c r="J1284" s="3" t="str">
        <f>IF(I1284&gt;=95,"상위 5%",IF(I1284&gt;=90,"상위 10%",IF(I1284&gt;=80,"상위 20%","X")))</f>
        <v>상위 10%</v>
      </c>
    </row>
    <row r="1285" spans="1:10" x14ac:dyDescent="0.3">
      <c r="A1285">
        <v>2021</v>
      </c>
      <c r="B1285" s="3" t="s">
        <v>1349</v>
      </c>
      <c r="C1285" s="3" t="s">
        <v>3504</v>
      </c>
      <c r="D1285" s="4">
        <v>6.048</v>
      </c>
      <c r="E1285" s="3" t="s">
        <v>4360</v>
      </c>
      <c r="F1285" s="4">
        <v>16</v>
      </c>
      <c r="G1285" s="4">
        <v>88</v>
      </c>
      <c r="H1285" s="3">
        <f t="shared" si="40"/>
        <v>0.82954545454545459</v>
      </c>
      <c r="I1285" s="3">
        <f t="shared" si="41"/>
        <v>82.758620689655174</v>
      </c>
      <c r="J1285" s="3" t="str">
        <f>IF(I1285&gt;=95,"상위 5%",IF(I1285&gt;=90,"상위 10%",IF(I1285&gt;=80,"상위 20%","X")))</f>
        <v>상위 20%</v>
      </c>
    </row>
    <row r="1286" spans="1:10" x14ac:dyDescent="0.3">
      <c r="A1286">
        <v>2021</v>
      </c>
      <c r="B1286" s="3" t="s">
        <v>5082</v>
      </c>
      <c r="C1286" s="3" t="s">
        <v>4712</v>
      </c>
      <c r="D1286" s="4">
        <v>3.4079999999999999</v>
      </c>
      <c r="E1286" s="3" t="s">
        <v>4474</v>
      </c>
      <c r="F1286" s="4">
        <v>3</v>
      </c>
      <c r="G1286" s="4">
        <v>16</v>
      </c>
      <c r="H1286" s="3">
        <f t="shared" si="40"/>
        <v>0.875</v>
      </c>
      <c r="I1286" s="3">
        <f t="shared" si="41"/>
        <v>86.666666666666671</v>
      </c>
      <c r="J1286" s="3" t="str">
        <f>IF(I1286&gt;=95,"상위 5%",IF(I1286&gt;=90,"상위 10%",IF(I1286&gt;=80,"상위 20%","X")))</f>
        <v>상위 20%</v>
      </c>
    </row>
    <row r="1287" spans="1:10" x14ac:dyDescent="0.3">
      <c r="A1287">
        <v>2021</v>
      </c>
      <c r="B1287" s="3" t="s">
        <v>1350</v>
      </c>
      <c r="C1287" s="3" t="s">
        <v>3505</v>
      </c>
      <c r="D1287" s="4">
        <v>3.4710000000000001</v>
      </c>
      <c r="E1287" s="3" t="s">
        <v>1740</v>
      </c>
      <c r="F1287" s="4">
        <v>12</v>
      </c>
      <c r="G1287" s="4">
        <v>64</v>
      </c>
      <c r="H1287" s="3">
        <f t="shared" si="40"/>
        <v>0.828125</v>
      </c>
      <c r="I1287" s="3">
        <f t="shared" si="41"/>
        <v>82.539682539682531</v>
      </c>
      <c r="J1287" s="3" t="str">
        <f>IF(I1287&gt;=95,"상위 5%",IF(I1287&gt;=90,"상위 10%",IF(I1287&gt;=80,"상위 20%","X")))</f>
        <v>상위 20%</v>
      </c>
    </row>
    <row r="1288" spans="1:10" x14ac:dyDescent="0.3">
      <c r="A1288">
        <v>2021</v>
      </c>
      <c r="B1288" s="3" t="s">
        <v>1351</v>
      </c>
      <c r="C1288" s="3" t="s">
        <v>3506</v>
      </c>
      <c r="D1288" s="4">
        <v>6.97</v>
      </c>
      <c r="E1288" s="3" t="s">
        <v>4452</v>
      </c>
      <c r="F1288" s="4">
        <v>7</v>
      </c>
      <c r="G1288" s="4">
        <v>84</v>
      </c>
      <c r="H1288" s="3">
        <f t="shared" si="40"/>
        <v>0.9285714285714286</v>
      </c>
      <c r="I1288" s="3">
        <f t="shared" si="41"/>
        <v>92.771084337349393</v>
      </c>
      <c r="J1288" s="3" t="str">
        <f>IF(I1288&gt;=95,"상위 5%",IF(I1288&gt;=90,"상위 10%",IF(I1288&gt;=80,"상위 20%","X")))</f>
        <v>상위 10%</v>
      </c>
    </row>
    <row r="1289" spans="1:10" x14ac:dyDescent="0.3">
      <c r="A1289">
        <v>2021</v>
      </c>
      <c r="B1289" s="3" t="s">
        <v>1352</v>
      </c>
      <c r="C1289" s="3" t="s">
        <v>3507</v>
      </c>
      <c r="D1289" s="4">
        <v>3.984</v>
      </c>
      <c r="E1289" s="3" t="s">
        <v>4335</v>
      </c>
      <c r="F1289" s="4">
        <v>19</v>
      </c>
      <c r="G1289" s="4">
        <v>99</v>
      </c>
      <c r="H1289" s="3">
        <f t="shared" si="40"/>
        <v>0.81818181818181823</v>
      </c>
      <c r="I1289" s="3">
        <f t="shared" si="41"/>
        <v>81.632653061224488</v>
      </c>
      <c r="J1289" s="3" t="str">
        <f>IF(I1289&gt;=95,"상위 5%",IF(I1289&gt;=90,"상위 10%",IF(I1289&gt;=80,"상위 20%","X")))</f>
        <v>상위 20%</v>
      </c>
    </row>
    <row r="1290" spans="1:10" x14ac:dyDescent="0.3">
      <c r="A1290">
        <v>2021</v>
      </c>
      <c r="B1290" s="3" t="s">
        <v>5083</v>
      </c>
      <c r="C1290" s="3" t="s">
        <v>4713</v>
      </c>
      <c r="D1290" s="4">
        <v>4.2530000000000001</v>
      </c>
      <c r="E1290" s="3" t="s">
        <v>4447</v>
      </c>
      <c r="F1290" s="4">
        <v>15</v>
      </c>
      <c r="G1290" s="4">
        <v>92</v>
      </c>
      <c r="H1290" s="3">
        <f t="shared" si="40"/>
        <v>0.84782608695652173</v>
      </c>
      <c r="I1290" s="3">
        <f t="shared" si="41"/>
        <v>84.615384615384613</v>
      </c>
      <c r="J1290" s="3" t="str">
        <f>IF(I1290&gt;=95,"상위 5%",IF(I1290&gt;=90,"상위 10%",IF(I1290&gt;=80,"상위 20%","X")))</f>
        <v>상위 20%</v>
      </c>
    </row>
    <row r="1291" spans="1:10" x14ac:dyDescent="0.3">
      <c r="A1291">
        <v>2021</v>
      </c>
      <c r="B1291" s="3" t="s">
        <v>5084</v>
      </c>
      <c r="C1291" s="3" t="s">
        <v>4809</v>
      </c>
      <c r="D1291" s="4">
        <v>3.8370000000000002</v>
      </c>
      <c r="E1291" s="3" t="s">
        <v>4447</v>
      </c>
      <c r="F1291" s="4">
        <v>19</v>
      </c>
      <c r="G1291" s="4">
        <v>92</v>
      </c>
      <c r="H1291" s="3">
        <f t="shared" si="40"/>
        <v>0.80434782608695654</v>
      </c>
      <c r="I1291" s="3">
        <f t="shared" si="41"/>
        <v>80.219780219780219</v>
      </c>
      <c r="J1291" s="3" t="str">
        <f>IF(I1291&gt;=95,"상위 5%",IF(I1291&gt;=90,"상위 10%",IF(I1291&gt;=80,"상위 20%","X")))</f>
        <v>상위 20%</v>
      </c>
    </row>
    <row r="1292" spans="1:10" x14ac:dyDescent="0.3">
      <c r="A1292">
        <v>2021</v>
      </c>
      <c r="B1292" s="3" t="s">
        <v>1353</v>
      </c>
      <c r="C1292" s="3" t="s">
        <v>3508</v>
      </c>
      <c r="D1292" s="4">
        <v>4.3540000000000001</v>
      </c>
      <c r="E1292" s="3" t="s">
        <v>4353</v>
      </c>
      <c r="F1292" s="4">
        <v>12</v>
      </c>
      <c r="G1292" s="4">
        <v>57</v>
      </c>
      <c r="H1292" s="3">
        <f t="shared" si="40"/>
        <v>0.80701754385964908</v>
      </c>
      <c r="I1292" s="3">
        <f t="shared" si="41"/>
        <v>80.357142857142861</v>
      </c>
      <c r="J1292" s="3" t="str">
        <f>IF(I1292&gt;=95,"상위 5%",IF(I1292&gt;=90,"상위 10%",IF(I1292&gt;=80,"상위 20%","X")))</f>
        <v>상위 20%</v>
      </c>
    </row>
    <row r="1293" spans="1:10" x14ac:dyDescent="0.3">
      <c r="A1293">
        <v>2021</v>
      </c>
      <c r="B1293" s="3" t="s">
        <v>1354</v>
      </c>
      <c r="C1293" s="3" t="s">
        <v>3509</v>
      </c>
      <c r="D1293" s="4">
        <v>4.7510000000000003</v>
      </c>
      <c r="E1293" s="3" t="s">
        <v>4398</v>
      </c>
      <c r="F1293" s="4">
        <v>3</v>
      </c>
      <c r="G1293" s="4">
        <v>68</v>
      </c>
      <c r="H1293" s="3">
        <f t="shared" si="40"/>
        <v>0.97058823529411764</v>
      </c>
      <c r="I1293" s="3">
        <f t="shared" si="41"/>
        <v>97.014925373134332</v>
      </c>
      <c r="J1293" s="3" t="str">
        <f>IF(I1293&gt;=95,"상위 5%",IF(I1293&gt;=90,"상위 10%",IF(I1293&gt;=80,"상위 20%","X")))</f>
        <v>상위 5%</v>
      </c>
    </row>
    <row r="1294" spans="1:10" x14ac:dyDescent="0.3">
      <c r="A1294">
        <v>2021</v>
      </c>
      <c r="B1294" s="3" t="s">
        <v>1355</v>
      </c>
      <c r="C1294" s="3" t="s">
        <v>3510</v>
      </c>
      <c r="D1294" s="4">
        <v>5.1909999999999998</v>
      </c>
      <c r="E1294" s="3" t="s">
        <v>4388</v>
      </c>
      <c r="F1294" s="4">
        <v>6</v>
      </c>
      <c r="G1294" s="4">
        <v>82</v>
      </c>
      <c r="H1294" s="3">
        <f t="shared" si="40"/>
        <v>0.93902439024390238</v>
      </c>
      <c r="I1294" s="3">
        <f t="shared" si="41"/>
        <v>93.827160493827151</v>
      </c>
      <c r="J1294" s="3" t="str">
        <f>IF(I1294&gt;=95,"상위 5%",IF(I1294&gt;=90,"상위 10%",IF(I1294&gt;=80,"상위 20%","X")))</f>
        <v>상위 10%</v>
      </c>
    </row>
    <row r="1295" spans="1:10" x14ac:dyDescent="0.3">
      <c r="A1295">
        <v>2021</v>
      </c>
      <c r="B1295" s="3" t="s">
        <v>1356</v>
      </c>
      <c r="C1295" s="3" t="s">
        <v>3511</v>
      </c>
      <c r="D1295" s="4">
        <v>5.8280000000000003</v>
      </c>
      <c r="E1295" s="3" t="s">
        <v>4372</v>
      </c>
      <c r="F1295" s="4">
        <v>34</v>
      </c>
      <c r="G1295" s="4">
        <v>208</v>
      </c>
      <c r="H1295" s="3">
        <f t="shared" si="40"/>
        <v>0.84134615384615385</v>
      </c>
      <c r="I1295" s="3">
        <f t="shared" si="41"/>
        <v>84.05797101449275</v>
      </c>
      <c r="J1295" s="3" t="str">
        <f>IF(I1295&gt;=95,"상위 5%",IF(I1295&gt;=90,"상위 10%",IF(I1295&gt;=80,"상위 20%","X")))</f>
        <v>상위 20%</v>
      </c>
    </row>
    <row r="1296" spans="1:10" x14ac:dyDescent="0.3">
      <c r="A1296">
        <v>2021</v>
      </c>
      <c r="B1296" s="3" t="s">
        <v>5085</v>
      </c>
      <c r="C1296" s="3" t="s">
        <v>4562</v>
      </c>
      <c r="D1296" s="4">
        <v>2.5190000000000001</v>
      </c>
      <c r="E1296" s="3" t="s">
        <v>4456</v>
      </c>
      <c r="F1296" s="4">
        <v>6</v>
      </c>
      <c r="G1296" s="4">
        <v>54</v>
      </c>
      <c r="H1296" s="3">
        <f t="shared" si="40"/>
        <v>0.90740740740740744</v>
      </c>
      <c r="I1296" s="3">
        <f t="shared" si="41"/>
        <v>90.566037735849065</v>
      </c>
      <c r="J1296" s="3" t="str">
        <f>IF(I1296&gt;=95,"상위 5%",IF(I1296&gt;=90,"상위 10%",IF(I1296&gt;=80,"상위 20%","X")))</f>
        <v>상위 10%</v>
      </c>
    </row>
    <row r="1297" spans="1:10" x14ac:dyDescent="0.3">
      <c r="A1297">
        <v>2021</v>
      </c>
      <c r="B1297" s="3" t="s">
        <v>5086</v>
      </c>
      <c r="C1297" s="3" t="s">
        <v>4811</v>
      </c>
      <c r="D1297" s="4">
        <v>3.734</v>
      </c>
      <c r="E1297" s="3" t="s">
        <v>4328</v>
      </c>
      <c r="F1297" s="4">
        <v>19</v>
      </c>
      <c r="G1297" s="4">
        <v>110</v>
      </c>
      <c r="H1297" s="3">
        <f t="shared" si="40"/>
        <v>0.83636363636363631</v>
      </c>
      <c r="I1297" s="3">
        <f t="shared" si="41"/>
        <v>83.486238532110093</v>
      </c>
      <c r="J1297" s="3" t="str">
        <f>IF(I1297&gt;=95,"상위 5%",IF(I1297&gt;=90,"상위 10%",IF(I1297&gt;=80,"상위 20%","X")))</f>
        <v>상위 20%</v>
      </c>
    </row>
    <row r="1298" spans="1:10" x14ac:dyDescent="0.3">
      <c r="A1298">
        <v>2021</v>
      </c>
      <c r="B1298" s="3" t="s">
        <v>1358</v>
      </c>
      <c r="C1298" s="3" t="s">
        <v>3513</v>
      </c>
      <c r="D1298" s="4">
        <v>7.9960000000000004</v>
      </c>
      <c r="E1298" s="3" t="s">
        <v>4344</v>
      </c>
      <c r="F1298" s="4">
        <v>5</v>
      </c>
      <c r="G1298" s="4">
        <v>77</v>
      </c>
      <c r="H1298" s="3">
        <f t="shared" si="40"/>
        <v>0.94805194805194803</v>
      </c>
      <c r="I1298" s="3">
        <f t="shared" si="41"/>
        <v>94.73684210526315</v>
      </c>
      <c r="J1298" s="3" t="str">
        <f>IF(I1298&gt;=95,"상위 5%",IF(I1298&gt;=90,"상위 10%",IF(I1298&gt;=80,"상위 20%","X")))</f>
        <v>상위 10%</v>
      </c>
    </row>
    <row r="1299" spans="1:10" x14ac:dyDescent="0.3">
      <c r="A1299">
        <v>2021</v>
      </c>
      <c r="B1299" s="3" t="s">
        <v>1360</v>
      </c>
      <c r="C1299" s="3" t="s">
        <v>3515</v>
      </c>
      <c r="D1299" s="4">
        <v>4.4059999999999997</v>
      </c>
      <c r="E1299" s="3" t="s">
        <v>1782</v>
      </c>
      <c r="F1299" s="4">
        <v>11</v>
      </c>
      <c r="G1299" s="4">
        <v>129</v>
      </c>
      <c r="H1299" s="3">
        <f t="shared" si="40"/>
        <v>0.92248062015503873</v>
      </c>
      <c r="I1299" s="3">
        <f t="shared" si="41"/>
        <v>92.1875</v>
      </c>
      <c r="J1299" s="3" t="str">
        <f>IF(I1299&gt;=95,"상위 5%",IF(I1299&gt;=90,"상위 10%",IF(I1299&gt;=80,"상위 20%","X")))</f>
        <v>상위 10%</v>
      </c>
    </row>
    <row r="1300" spans="1:10" x14ac:dyDescent="0.3">
      <c r="A1300">
        <v>2021</v>
      </c>
      <c r="B1300" s="3" t="s">
        <v>1361</v>
      </c>
      <c r="C1300" s="3" t="s">
        <v>3516</v>
      </c>
      <c r="D1300" s="4">
        <v>4.4189999999999996</v>
      </c>
      <c r="E1300" s="3" t="s">
        <v>4447</v>
      </c>
      <c r="F1300" s="4">
        <v>13</v>
      </c>
      <c r="G1300" s="4">
        <v>92</v>
      </c>
      <c r="H1300" s="3">
        <f t="shared" si="40"/>
        <v>0.86956521739130432</v>
      </c>
      <c r="I1300" s="3">
        <f t="shared" si="41"/>
        <v>86.813186813186817</v>
      </c>
      <c r="J1300" s="3" t="str">
        <f>IF(I1300&gt;=95,"상위 5%",IF(I1300&gt;=90,"상위 10%",IF(I1300&gt;=80,"상위 20%","X")))</f>
        <v>상위 20%</v>
      </c>
    </row>
    <row r="1301" spans="1:10" x14ac:dyDescent="0.3">
      <c r="A1301">
        <v>2021</v>
      </c>
      <c r="B1301" s="3" t="s">
        <v>1362</v>
      </c>
      <c r="C1301" s="3" t="s">
        <v>3517</v>
      </c>
      <c r="D1301" s="4">
        <v>6.9930000000000003</v>
      </c>
      <c r="E1301" s="3" t="s">
        <v>4447</v>
      </c>
      <c r="F1301" s="4">
        <v>3</v>
      </c>
      <c r="G1301" s="4">
        <v>92</v>
      </c>
      <c r="H1301" s="3">
        <f t="shared" si="40"/>
        <v>0.97826086956521741</v>
      </c>
      <c r="I1301" s="3">
        <f t="shared" si="41"/>
        <v>97.802197802197796</v>
      </c>
      <c r="J1301" s="3" t="str">
        <f>IF(I1301&gt;=95,"상위 5%",IF(I1301&gt;=90,"상위 10%",IF(I1301&gt;=80,"상위 20%","X")))</f>
        <v>상위 5%</v>
      </c>
    </row>
    <row r="1302" spans="1:10" x14ac:dyDescent="0.3">
      <c r="A1302">
        <v>2021</v>
      </c>
      <c r="B1302" s="3" t="s">
        <v>1364</v>
      </c>
      <c r="C1302" s="3" t="s">
        <v>3519</v>
      </c>
      <c r="D1302" s="4">
        <v>5.9180000000000001</v>
      </c>
      <c r="E1302" s="3" t="s">
        <v>4358</v>
      </c>
      <c r="F1302" s="4">
        <v>2</v>
      </c>
      <c r="G1302" s="4">
        <v>102</v>
      </c>
      <c r="H1302" s="3">
        <f t="shared" si="40"/>
        <v>0.99019607843137258</v>
      </c>
      <c r="I1302" s="3">
        <f t="shared" si="41"/>
        <v>99.009900990099013</v>
      </c>
      <c r="J1302" s="3" t="str">
        <f>IF(I1302&gt;=95,"상위 5%",IF(I1302&gt;=90,"상위 10%",IF(I1302&gt;=80,"상위 20%","X")))</f>
        <v>상위 5%</v>
      </c>
    </row>
    <row r="1303" spans="1:10" x14ac:dyDescent="0.3">
      <c r="A1303">
        <v>2021</v>
      </c>
      <c r="B1303" s="3" t="s">
        <v>1365</v>
      </c>
      <c r="C1303" s="3" t="s">
        <v>3520</v>
      </c>
      <c r="D1303" s="4">
        <v>4.3460000000000001</v>
      </c>
      <c r="E1303" s="3" t="s">
        <v>4478</v>
      </c>
      <c r="F1303" s="4">
        <v>1</v>
      </c>
      <c r="G1303" s="4">
        <v>20</v>
      </c>
      <c r="H1303" s="3">
        <f t="shared" si="40"/>
        <v>1</v>
      </c>
      <c r="I1303" s="3">
        <f t="shared" si="41"/>
        <v>100</v>
      </c>
      <c r="J1303" s="3" t="str">
        <f>IF(I1303&gt;=95,"상위 5%",IF(I1303&gt;=90,"상위 10%",IF(I1303&gt;=80,"상위 20%","X")))</f>
        <v>상위 5%</v>
      </c>
    </row>
    <row r="1304" spans="1:10" x14ac:dyDescent="0.3">
      <c r="A1304">
        <v>2021</v>
      </c>
      <c r="B1304" s="3" t="s">
        <v>5087</v>
      </c>
      <c r="C1304" s="3" t="s">
        <v>4813</v>
      </c>
      <c r="D1304" s="4">
        <v>4.5149999999999997</v>
      </c>
      <c r="E1304" s="3" t="s">
        <v>4457</v>
      </c>
      <c r="F1304" s="4">
        <v>12</v>
      </c>
      <c r="G1304" s="4">
        <v>88</v>
      </c>
      <c r="H1304" s="3">
        <f t="shared" si="40"/>
        <v>0.875</v>
      </c>
      <c r="I1304" s="3">
        <f t="shared" si="41"/>
        <v>87.356321839080465</v>
      </c>
      <c r="J1304" s="3" t="str">
        <f>IF(I1304&gt;=95,"상위 5%",IF(I1304&gt;=90,"상위 10%",IF(I1304&gt;=80,"상위 20%","X")))</f>
        <v>상위 20%</v>
      </c>
    </row>
    <row r="1305" spans="1:10" x14ac:dyDescent="0.3">
      <c r="A1305">
        <v>2021</v>
      </c>
      <c r="B1305" s="3" t="s">
        <v>1366</v>
      </c>
      <c r="C1305" s="3" t="s">
        <v>3521</v>
      </c>
      <c r="D1305" s="4">
        <v>6.2519999999999998</v>
      </c>
      <c r="E1305" s="3" t="s">
        <v>4404</v>
      </c>
      <c r="F1305" s="4">
        <v>8</v>
      </c>
      <c r="G1305" s="4">
        <v>71</v>
      </c>
      <c r="H1305" s="3">
        <f t="shared" si="40"/>
        <v>0.90140845070422537</v>
      </c>
      <c r="I1305" s="3">
        <f t="shared" si="41"/>
        <v>90</v>
      </c>
      <c r="J1305" s="3" t="str">
        <f>IF(I1305&gt;=95,"상위 5%",IF(I1305&gt;=90,"상위 10%",IF(I1305&gt;=80,"상위 20%","X")))</f>
        <v>상위 10%</v>
      </c>
    </row>
    <row r="1306" spans="1:10" x14ac:dyDescent="0.3">
      <c r="A1306">
        <v>2021</v>
      </c>
      <c r="B1306" s="3" t="s">
        <v>1367</v>
      </c>
      <c r="C1306" s="3" t="s">
        <v>3522</v>
      </c>
      <c r="D1306" s="4">
        <v>12.927</v>
      </c>
      <c r="E1306" s="3" t="s">
        <v>4331</v>
      </c>
      <c r="F1306" s="4">
        <v>17</v>
      </c>
      <c r="G1306" s="4">
        <v>162</v>
      </c>
      <c r="H1306" s="3">
        <f t="shared" si="40"/>
        <v>0.90123456790123457</v>
      </c>
      <c r="I1306" s="3">
        <f t="shared" si="41"/>
        <v>90.062111801242239</v>
      </c>
      <c r="J1306" s="3" t="str">
        <f>IF(I1306&gt;=95,"상위 5%",IF(I1306&gt;=90,"상위 10%",IF(I1306&gt;=80,"상위 20%","X")))</f>
        <v>상위 10%</v>
      </c>
    </row>
    <row r="1307" spans="1:10" x14ac:dyDescent="0.3">
      <c r="A1307">
        <v>2021</v>
      </c>
      <c r="B1307" s="3" t="s">
        <v>5088</v>
      </c>
      <c r="C1307" s="3" t="s">
        <v>4492</v>
      </c>
      <c r="D1307" s="4">
        <v>2.923</v>
      </c>
      <c r="E1307" s="3" t="s">
        <v>4359</v>
      </c>
      <c r="F1307" s="4">
        <v>22</v>
      </c>
      <c r="G1307" s="4">
        <v>110</v>
      </c>
      <c r="H1307" s="3">
        <f t="shared" si="40"/>
        <v>0.80909090909090908</v>
      </c>
      <c r="I1307" s="3">
        <f t="shared" si="41"/>
        <v>80.733944954128447</v>
      </c>
      <c r="J1307" s="3" t="str">
        <f>IF(I1307&gt;=95,"상위 5%",IF(I1307&gt;=90,"상위 10%",IF(I1307&gt;=80,"상위 20%","X")))</f>
        <v>상위 20%</v>
      </c>
    </row>
    <row r="1308" spans="1:10" x14ac:dyDescent="0.3">
      <c r="A1308">
        <v>2021</v>
      </c>
      <c r="B1308" s="3" t="s">
        <v>1368</v>
      </c>
      <c r="C1308" s="3" t="s">
        <v>3523</v>
      </c>
      <c r="D1308" s="4">
        <v>6.4749999999999996</v>
      </c>
      <c r="E1308" s="3" t="s">
        <v>4475</v>
      </c>
      <c r="F1308" s="4">
        <v>3</v>
      </c>
      <c r="G1308" s="4">
        <v>37</v>
      </c>
      <c r="H1308" s="3">
        <f t="shared" si="40"/>
        <v>0.94594594594594594</v>
      </c>
      <c r="I1308" s="3">
        <f t="shared" si="41"/>
        <v>94.444444444444443</v>
      </c>
      <c r="J1308" s="3" t="str">
        <f>IF(I1308&gt;=95,"상위 5%",IF(I1308&gt;=90,"상위 10%",IF(I1308&gt;=80,"상위 20%","X")))</f>
        <v>상위 10%</v>
      </c>
    </row>
    <row r="1309" spans="1:10" x14ac:dyDescent="0.3">
      <c r="A1309">
        <v>2021</v>
      </c>
      <c r="B1309" s="3" t="s">
        <v>5089</v>
      </c>
      <c r="C1309" s="3" t="s">
        <v>4716</v>
      </c>
      <c r="D1309" s="4">
        <v>4.1580000000000004</v>
      </c>
      <c r="E1309" s="3" t="s">
        <v>1818</v>
      </c>
      <c r="F1309" s="4">
        <v>17</v>
      </c>
      <c r="G1309" s="4">
        <v>81</v>
      </c>
      <c r="H1309" s="3">
        <f t="shared" si="40"/>
        <v>0.80246913580246915</v>
      </c>
      <c r="I1309" s="3">
        <f t="shared" si="41"/>
        <v>80</v>
      </c>
      <c r="J1309" s="3" t="str">
        <f>IF(I1309&gt;=95,"상위 5%",IF(I1309&gt;=90,"상위 10%",IF(I1309&gt;=80,"상위 20%","X")))</f>
        <v>상위 20%</v>
      </c>
    </row>
    <row r="1310" spans="1:10" x14ac:dyDescent="0.3">
      <c r="A1310">
        <v>2021</v>
      </c>
      <c r="B1310" s="3" t="s">
        <v>1370</v>
      </c>
      <c r="C1310" s="3" t="s">
        <v>3525</v>
      </c>
      <c r="D1310" s="4">
        <v>5.1820000000000004</v>
      </c>
      <c r="E1310" s="3" t="s">
        <v>1818</v>
      </c>
      <c r="F1310" s="4">
        <v>12</v>
      </c>
      <c r="G1310" s="4">
        <v>81</v>
      </c>
      <c r="H1310" s="3">
        <f t="shared" si="40"/>
        <v>0.86419753086419748</v>
      </c>
      <c r="I1310" s="3">
        <f t="shared" si="41"/>
        <v>86.25</v>
      </c>
      <c r="J1310" s="3" t="str">
        <f>IF(I1310&gt;=95,"상위 5%",IF(I1310&gt;=90,"상위 10%",IF(I1310&gt;=80,"상위 20%","X")))</f>
        <v>상위 20%</v>
      </c>
    </row>
    <row r="1311" spans="1:10" x14ac:dyDescent="0.3">
      <c r="A1311">
        <v>2021</v>
      </c>
      <c r="B1311" s="3" t="s">
        <v>1371</v>
      </c>
      <c r="C1311" s="3" t="s">
        <v>3526</v>
      </c>
      <c r="D1311" s="4">
        <v>7</v>
      </c>
      <c r="E1311" s="3" t="s">
        <v>4388</v>
      </c>
      <c r="F1311" s="4">
        <v>1</v>
      </c>
      <c r="G1311" s="4">
        <v>82</v>
      </c>
      <c r="H1311" s="3">
        <f t="shared" si="40"/>
        <v>1</v>
      </c>
      <c r="I1311" s="3">
        <f t="shared" si="41"/>
        <v>100</v>
      </c>
      <c r="J1311" s="3" t="str">
        <f>IF(I1311&gt;=95,"상위 5%",IF(I1311&gt;=90,"상위 10%",IF(I1311&gt;=80,"상위 20%","X")))</f>
        <v>상위 5%</v>
      </c>
    </row>
    <row r="1312" spans="1:10" x14ac:dyDescent="0.3">
      <c r="A1312">
        <v>2021</v>
      </c>
      <c r="B1312" s="3" t="s">
        <v>1372</v>
      </c>
      <c r="C1312" s="3" t="s">
        <v>3527</v>
      </c>
      <c r="D1312" s="4">
        <v>13.007</v>
      </c>
      <c r="E1312" s="3" t="s">
        <v>1818</v>
      </c>
      <c r="F1312" s="4">
        <v>3</v>
      </c>
      <c r="G1312" s="4">
        <v>81</v>
      </c>
      <c r="H1312" s="3">
        <f t="shared" si="40"/>
        <v>0.97530864197530864</v>
      </c>
      <c r="I1312" s="3">
        <f t="shared" si="41"/>
        <v>97.5</v>
      </c>
      <c r="J1312" s="3" t="str">
        <f>IF(I1312&gt;=95,"상위 5%",IF(I1312&gt;=90,"상위 10%",IF(I1312&gt;=80,"상위 20%","X")))</f>
        <v>상위 5%</v>
      </c>
    </row>
    <row r="1313" spans="1:10" x14ac:dyDescent="0.3">
      <c r="A1313">
        <v>2021</v>
      </c>
      <c r="B1313" s="3" t="s">
        <v>5090</v>
      </c>
      <c r="C1313" s="3" t="s">
        <v>4814</v>
      </c>
      <c r="D1313" s="4">
        <v>4.1689999999999996</v>
      </c>
      <c r="E1313" s="3" t="s">
        <v>4395</v>
      </c>
      <c r="F1313" s="4">
        <v>38</v>
      </c>
      <c r="G1313" s="4">
        <v>235</v>
      </c>
      <c r="H1313" s="3">
        <f t="shared" si="40"/>
        <v>0.8425531914893617</v>
      </c>
      <c r="I1313" s="3">
        <f t="shared" si="41"/>
        <v>84.188034188034194</v>
      </c>
      <c r="J1313" s="3" t="str">
        <f>IF(I1313&gt;=95,"상위 5%",IF(I1313&gt;=90,"상위 10%",IF(I1313&gt;=80,"상위 20%","X")))</f>
        <v>상위 20%</v>
      </c>
    </row>
    <row r="1314" spans="1:10" x14ac:dyDescent="0.3">
      <c r="A1314">
        <v>2021</v>
      </c>
      <c r="B1314" s="3" t="s">
        <v>5091</v>
      </c>
      <c r="C1314" s="3" t="s">
        <v>4815</v>
      </c>
      <c r="D1314" s="4">
        <v>4.2080000000000002</v>
      </c>
      <c r="E1314" s="3" t="s">
        <v>4395</v>
      </c>
      <c r="F1314" s="4">
        <v>35</v>
      </c>
      <c r="G1314" s="4">
        <v>235</v>
      </c>
      <c r="H1314" s="3">
        <f t="shared" si="40"/>
        <v>0.85531914893617023</v>
      </c>
      <c r="I1314" s="3">
        <f t="shared" si="41"/>
        <v>85.470085470085465</v>
      </c>
      <c r="J1314" s="3" t="str">
        <f>IF(I1314&gt;=95,"상위 5%",IF(I1314&gt;=90,"상위 10%",IF(I1314&gt;=80,"상위 20%","X")))</f>
        <v>상위 20%</v>
      </c>
    </row>
    <row r="1315" spans="1:10" x14ac:dyDescent="0.3">
      <c r="A1315">
        <v>2021</v>
      </c>
      <c r="B1315" s="3" t="s">
        <v>1373</v>
      </c>
      <c r="C1315" s="3" t="s">
        <v>3528</v>
      </c>
      <c r="D1315" s="4">
        <v>9.1270000000000007</v>
      </c>
      <c r="E1315" s="3" t="s">
        <v>4477</v>
      </c>
      <c r="F1315" s="4">
        <v>13</v>
      </c>
      <c r="G1315" s="4">
        <v>114</v>
      </c>
      <c r="H1315" s="3">
        <f t="shared" si="40"/>
        <v>0.89473684210526316</v>
      </c>
      <c r="I1315" s="3">
        <f t="shared" si="41"/>
        <v>89.380530973451329</v>
      </c>
      <c r="J1315" s="3" t="str">
        <f>IF(I1315&gt;=95,"상위 5%",IF(I1315&gt;=90,"상위 10%",IF(I1315&gt;=80,"상위 20%","X")))</f>
        <v>상위 20%</v>
      </c>
    </row>
    <row r="1316" spans="1:10" x14ac:dyDescent="0.3">
      <c r="A1316">
        <v>2021</v>
      </c>
      <c r="B1316" s="3" t="s">
        <v>1374</v>
      </c>
      <c r="C1316" s="3" t="s">
        <v>3529</v>
      </c>
      <c r="D1316" s="4">
        <v>6.9870000000000001</v>
      </c>
      <c r="E1316" s="3" t="s">
        <v>4470</v>
      </c>
      <c r="F1316" s="4">
        <v>8</v>
      </c>
      <c r="G1316" s="4">
        <v>49</v>
      </c>
      <c r="H1316" s="3">
        <f t="shared" si="40"/>
        <v>0.8571428571428571</v>
      </c>
      <c r="I1316" s="3">
        <f t="shared" si="41"/>
        <v>85.416666666666657</v>
      </c>
      <c r="J1316" s="3" t="str">
        <f>IF(I1316&gt;=95,"상위 5%",IF(I1316&gt;=90,"상위 10%",IF(I1316&gt;=80,"상위 20%","X")))</f>
        <v>상위 20%</v>
      </c>
    </row>
    <row r="1317" spans="1:10" x14ac:dyDescent="0.3">
      <c r="A1317">
        <v>2021</v>
      </c>
      <c r="B1317" s="3" t="s">
        <v>1376</v>
      </c>
      <c r="C1317" s="3" t="s">
        <v>3531</v>
      </c>
      <c r="D1317" s="4">
        <v>4.6420000000000003</v>
      </c>
      <c r="E1317" s="3" t="s">
        <v>4447</v>
      </c>
      <c r="F1317" s="4">
        <v>12</v>
      </c>
      <c r="G1317" s="4">
        <v>92</v>
      </c>
      <c r="H1317" s="3">
        <f t="shared" si="40"/>
        <v>0.88043478260869568</v>
      </c>
      <c r="I1317" s="3">
        <f t="shared" si="41"/>
        <v>87.912087912087912</v>
      </c>
      <c r="J1317" s="3" t="str">
        <f>IF(I1317&gt;=95,"상위 5%",IF(I1317&gt;=90,"상위 10%",IF(I1317&gt;=80,"상위 20%","X")))</f>
        <v>상위 20%</v>
      </c>
    </row>
    <row r="1318" spans="1:10" x14ac:dyDescent="0.3">
      <c r="A1318">
        <v>2021</v>
      </c>
      <c r="B1318" s="3" t="s">
        <v>1378</v>
      </c>
      <c r="C1318" s="3" t="s">
        <v>3533</v>
      </c>
      <c r="D1318" s="4">
        <v>2.952</v>
      </c>
      <c r="E1318" s="3" t="s">
        <v>4377</v>
      </c>
      <c r="F1318" s="4">
        <v>14</v>
      </c>
      <c r="G1318" s="4">
        <v>124</v>
      </c>
      <c r="H1318" s="3">
        <f t="shared" si="40"/>
        <v>0.89516129032258063</v>
      </c>
      <c r="I1318" s="3">
        <f t="shared" si="41"/>
        <v>89.430894308943081</v>
      </c>
      <c r="J1318" s="3" t="str">
        <f>IF(I1318&gt;=95,"상위 5%",IF(I1318&gt;=90,"상위 10%",IF(I1318&gt;=80,"상위 20%","X")))</f>
        <v>상위 20%</v>
      </c>
    </row>
    <row r="1319" spans="1:10" x14ac:dyDescent="0.3">
      <c r="A1319">
        <v>2021</v>
      </c>
      <c r="B1319" s="3" t="s">
        <v>1379</v>
      </c>
      <c r="C1319" s="3" t="s">
        <v>3534</v>
      </c>
      <c r="D1319" s="4">
        <v>6.1859999999999999</v>
      </c>
      <c r="E1319" s="3" t="s">
        <v>4347</v>
      </c>
      <c r="F1319" s="4">
        <v>25</v>
      </c>
      <c r="G1319" s="4">
        <v>156</v>
      </c>
      <c r="H1319" s="3">
        <f t="shared" si="40"/>
        <v>0.84615384615384615</v>
      </c>
      <c r="I1319" s="3">
        <f t="shared" si="41"/>
        <v>84.516129032258064</v>
      </c>
      <c r="J1319" s="3" t="str">
        <f>IF(I1319&gt;=95,"상위 5%",IF(I1319&gt;=90,"상위 10%",IF(I1319&gt;=80,"상위 20%","X")))</f>
        <v>상위 20%</v>
      </c>
    </row>
    <row r="1320" spans="1:10" x14ac:dyDescent="0.3">
      <c r="A1320">
        <v>2021</v>
      </c>
      <c r="B1320" s="3" t="s">
        <v>5092</v>
      </c>
      <c r="C1320" s="3" t="s">
        <v>4586</v>
      </c>
      <c r="D1320" s="4">
        <v>3.9460000000000002</v>
      </c>
      <c r="E1320" s="3" t="s">
        <v>4399</v>
      </c>
      <c r="F1320" s="4">
        <v>13</v>
      </c>
      <c r="G1320" s="4">
        <v>125</v>
      </c>
      <c r="H1320" s="3">
        <f t="shared" si="40"/>
        <v>0.90400000000000003</v>
      </c>
      <c r="I1320" s="3">
        <f t="shared" si="41"/>
        <v>90.322580645161281</v>
      </c>
      <c r="J1320" s="3" t="str">
        <f>IF(I1320&gt;=95,"상위 5%",IF(I1320&gt;=90,"상위 10%",IF(I1320&gt;=80,"상위 20%","X")))</f>
        <v>상위 10%</v>
      </c>
    </row>
    <row r="1321" spans="1:10" x14ac:dyDescent="0.3">
      <c r="A1321">
        <v>2021</v>
      </c>
      <c r="B1321" s="3" t="s">
        <v>5093</v>
      </c>
      <c r="C1321" s="3" t="s">
        <v>4816</v>
      </c>
      <c r="D1321" s="4">
        <v>3.133</v>
      </c>
      <c r="E1321" s="3" t="s">
        <v>4402</v>
      </c>
      <c r="F1321" s="4">
        <v>9</v>
      </c>
      <c r="G1321" s="4">
        <v>43</v>
      </c>
      <c r="H1321" s="3">
        <f t="shared" si="40"/>
        <v>0.81395348837209303</v>
      </c>
      <c r="I1321" s="3">
        <f t="shared" si="41"/>
        <v>80.952380952380949</v>
      </c>
      <c r="J1321" s="3" t="str">
        <f>IF(I1321&gt;=95,"상위 5%",IF(I1321&gt;=90,"상위 10%",IF(I1321&gt;=80,"상위 20%","X")))</f>
        <v>상위 20%</v>
      </c>
    </row>
    <row r="1322" spans="1:10" x14ac:dyDescent="0.3">
      <c r="A1322">
        <v>2021</v>
      </c>
      <c r="B1322" s="3" t="s">
        <v>1381</v>
      </c>
      <c r="C1322" s="3" t="s">
        <v>3536</v>
      </c>
      <c r="D1322" s="4">
        <v>4.4080000000000004</v>
      </c>
      <c r="E1322" s="3" t="s">
        <v>4355</v>
      </c>
      <c r="F1322" s="4">
        <v>20</v>
      </c>
      <c r="G1322" s="4">
        <v>135</v>
      </c>
      <c r="H1322" s="3">
        <f t="shared" si="40"/>
        <v>0.85925925925925928</v>
      </c>
      <c r="I1322" s="3">
        <f t="shared" si="41"/>
        <v>85.820895522388057</v>
      </c>
      <c r="J1322" s="3" t="str">
        <f>IF(I1322&gt;=95,"상위 5%",IF(I1322&gt;=90,"상위 10%",IF(I1322&gt;=80,"상위 20%","X")))</f>
        <v>상위 20%</v>
      </c>
    </row>
    <row r="1323" spans="1:10" x14ac:dyDescent="0.3">
      <c r="A1323">
        <v>2021</v>
      </c>
      <c r="B1323" s="3" t="s">
        <v>5094</v>
      </c>
      <c r="C1323" s="3" t="s">
        <v>4718</v>
      </c>
      <c r="D1323" s="4">
        <v>4.3330000000000002</v>
      </c>
      <c r="E1323" s="3" t="s">
        <v>4437</v>
      </c>
      <c r="F1323" s="4">
        <v>22</v>
      </c>
      <c r="G1323" s="4">
        <v>107</v>
      </c>
      <c r="H1323" s="3">
        <f t="shared" si="40"/>
        <v>0.80373831775700932</v>
      </c>
      <c r="I1323" s="3">
        <f t="shared" si="41"/>
        <v>80.188679245283026</v>
      </c>
      <c r="J1323" s="3" t="str">
        <f>IF(I1323&gt;=95,"상위 5%",IF(I1323&gt;=90,"상위 10%",IF(I1323&gt;=80,"상위 20%","X")))</f>
        <v>상위 20%</v>
      </c>
    </row>
    <row r="1324" spans="1:10" x14ac:dyDescent="0.3">
      <c r="A1324">
        <v>2021</v>
      </c>
      <c r="B1324" s="3" t="s">
        <v>1382</v>
      </c>
      <c r="C1324" s="3" t="s">
        <v>3537</v>
      </c>
      <c r="D1324" s="4">
        <v>5.4969999999999999</v>
      </c>
      <c r="E1324" s="3" t="s">
        <v>4459</v>
      </c>
      <c r="F1324" s="4">
        <v>2</v>
      </c>
      <c r="G1324" s="4">
        <v>32</v>
      </c>
      <c r="H1324" s="3">
        <f t="shared" si="40"/>
        <v>0.96875</v>
      </c>
      <c r="I1324" s="3">
        <f t="shared" si="41"/>
        <v>96.774193548387103</v>
      </c>
      <c r="J1324" s="3" t="str">
        <f>IF(I1324&gt;=95,"상위 5%",IF(I1324&gt;=90,"상위 10%",IF(I1324&gt;=80,"상위 20%","X")))</f>
        <v>상위 5%</v>
      </c>
    </row>
    <row r="1325" spans="1:10" x14ac:dyDescent="0.3">
      <c r="A1325">
        <v>2021</v>
      </c>
      <c r="B1325" s="3" t="s">
        <v>5095</v>
      </c>
      <c r="C1325" s="3" t="s">
        <v>4817</v>
      </c>
      <c r="D1325" s="4">
        <v>2.835</v>
      </c>
      <c r="E1325" s="3" t="s">
        <v>4377</v>
      </c>
      <c r="F1325" s="4">
        <v>19</v>
      </c>
      <c r="G1325" s="4">
        <v>124</v>
      </c>
      <c r="H1325" s="3">
        <f t="shared" si="40"/>
        <v>0.85483870967741937</v>
      </c>
      <c r="I1325" s="3">
        <f t="shared" si="41"/>
        <v>85.365853658536579</v>
      </c>
      <c r="J1325" s="3" t="str">
        <f>IF(I1325&gt;=95,"상위 5%",IF(I1325&gt;=90,"상위 10%",IF(I1325&gt;=80,"상위 20%","X")))</f>
        <v>상위 20%</v>
      </c>
    </row>
    <row r="1326" spans="1:10" x14ac:dyDescent="0.3">
      <c r="A1326">
        <v>2021</v>
      </c>
      <c r="B1326" s="3" t="s">
        <v>1383</v>
      </c>
      <c r="C1326" s="3" t="s">
        <v>3538</v>
      </c>
      <c r="D1326" s="4">
        <v>4.319</v>
      </c>
      <c r="E1326" s="3" t="s">
        <v>4439</v>
      </c>
      <c r="F1326" s="4">
        <v>17</v>
      </c>
      <c r="G1326" s="4">
        <v>88</v>
      </c>
      <c r="H1326" s="3">
        <f t="shared" si="40"/>
        <v>0.81818181818181823</v>
      </c>
      <c r="I1326" s="3">
        <f t="shared" si="41"/>
        <v>81.609195402298852</v>
      </c>
      <c r="J1326" s="3" t="str">
        <f>IF(I1326&gt;=95,"상위 5%",IF(I1326&gt;=90,"상위 10%",IF(I1326&gt;=80,"상위 20%","X")))</f>
        <v>상위 20%</v>
      </c>
    </row>
    <row r="1327" spans="1:10" x14ac:dyDescent="0.3">
      <c r="A1327">
        <v>2021</v>
      </c>
      <c r="B1327" s="3" t="s">
        <v>1384</v>
      </c>
      <c r="C1327" s="3" t="s">
        <v>3539</v>
      </c>
      <c r="D1327" s="4">
        <v>2.5920000000000001</v>
      </c>
      <c r="E1327" s="3" t="s">
        <v>4330</v>
      </c>
      <c r="F1327" s="4">
        <v>38</v>
      </c>
      <c r="G1327" s="4">
        <v>265</v>
      </c>
      <c r="H1327" s="3">
        <f t="shared" si="40"/>
        <v>0.86037735849056607</v>
      </c>
      <c r="I1327" s="3">
        <f t="shared" si="41"/>
        <v>85.984848484848484</v>
      </c>
      <c r="J1327" s="3" t="str">
        <f>IF(I1327&gt;=95,"상위 5%",IF(I1327&gt;=90,"상위 10%",IF(I1327&gt;=80,"상위 20%","X")))</f>
        <v>상위 20%</v>
      </c>
    </row>
    <row r="1328" spans="1:10" x14ac:dyDescent="0.3">
      <c r="A1328">
        <v>2021</v>
      </c>
      <c r="B1328" s="3" t="s">
        <v>1385</v>
      </c>
      <c r="C1328" s="3" t="s">
        <v>3540</v>
      </c>
      <c r="D1328" s="4">
        <v>3.3239999999999998</v>
      </c>
      <c r="E1328" s="3" t="s">
        <v>881</v>
      </c>
      <c r="F1328" s="4">
        <v>9</v>
      </c>
      <c r="G1328" s="4">
        <v>47</v>
      </c>
      <c r="H1328" s="3">
        <f t="shared" si="40"/>
        <v>0.82978723404255317</v>
      </c>
      <c r="I1328" s="3">
        <f t="shared" si="41"/>
        <v>82.608695652173907</v>
      </c>
      <c r="J1328" s="3" t="str">
        <f>IF(I1328&gt;=95,"상위 5%",IF(I1328&gt;=90,"상위 10%",IF(I1328&gt;=80,"상위 20%","X")))</f>
        <v>상위 20%</v>
      </c>
    </row>
    <row r="1329" spans="1:10" x14ac:dyDescent="0.3">
      <c r="A1329">
        <v>2021</v>
      </c>
      <c r="B1329" s="3" t="s">
        <v>1386</v>
      </c>
      <c r="C1329" s="3" t="s">
        <v>3541</v>
      </c>
      <c r="D1329" s="4">
        <v>3.6549999999999998</v>
      </c>
      <c r="E1329" s="3" t="s">
        <v>4472</v>
      </c>
      <c r="F1329" s="4">
        <v>5</v>
      </c>
      <c r="G1329" s="4">
        <v>31</v>
      </c>
      <c r="H1329" s="3">
        <f t="shared" si="40"/>
        <v>0.87096774193548387</v>
      </c>
      <c r="I1329" s="3">
        <f t="shared" si="41"/>
        <v>86.666666666666671</v>
      </c>
      <c r="J1329" s="3" t="str">
        <f>IF(I1329&gt;=95,"상위 5%",IF(I1329&gt;=90,"상위 10%",IF(I1329&gt;=80,"상위 20%","X")))</f>
        <v>상위 20%</v>
      </c>
    </row>
    <row r="1330" spans="1:10" x14ac:dyDescent="0.3">
      <c r="A1330">
        <v>2021</v>
      </c>
      <c r="B1330" s="3" t="s">
        <v>1387</v>
      </c>
      <c r="C1330" s="3" t="s">
        <v>3542</v>
      </c>
      <c r="D1330" s="4">
        <v>7.1790000000000003</v>
      </c>
      <c r="E1330" s="3" t="s">
        <v>4439</v>
      </c>
      <c r="F1330" s="4">
        <v>3</v>
      </c>
      <c r="G1330" s="4">
        <v>88</v>
      </c>
      <c r="H1330" s="3">
        <f t="shared" si="40"/>
        <v>0.97727272727272729</v>
      </c>
      <c r="I1330" s="3">
        <f t="shared" si="41"/>
        <v>97.701149425287355</v>
      </c>
      <c r="J1330" s="3" t="str">
        <f>IF(I1330&gt;=95,"상위 5%",IF(I1330&gt;=90,"상위 10%",IF(I1330&gt;=80,"상위 20%","X")))</f>
        <v>상위 5%</v>
      </c>
    </row>
    <row r="1331" spans="1:10" x14ac:dyDescent="0.3">
      <c r="A1331">
        <v>2021</v>
      </c>
      <c r="B1331" s="3" t="s">
        <v>1389</v>
      </c>
      <c r="C1331" s="3" t="s">
        <v>3544</v>
      </c>
      <c r="D1331" s="4">
        <v>6.44</v>
      </c>
      <c r="E1331" s="3" t="s">
        <v>4399</v>
      </c>
      <c r="F1331" s="4">
        <v>3</v>
      </c>
      <c r="G1331" s="4">
        <v>125</v>
      </c>
      <c r="H1331" s="3">
        <f t="shared" si="40"/>
        <v>0.98399999999999999</v>
      </c>
      <c r="I1331" s="3">
        <f t="shared" si="41"/>
        <v>98.387096774193552</v>
      </c>
      <c r="J1331" s="3" t="str">
        <f>IF(I1331&gt;=95,"상위 5%",IF(I1331&gt;=90,"상위 10%",IF(I1331&gt;=80,"상위 20%","X")))</f>
        <v>상위 5%</v>
      </c>
    </row>
    <row r="1332" spans="1:10" x14ac:dyDescent="0.3">
      <c r="A1332">
        <v>2021</v>
      </c>
      <c r="B1332" s="3" t="s">
        <v>1390</v>
      </c>
      <c r="C1332" s="3" t="s">
        <v>3545</v>
      </c>
      <c r="D1332" s="4">
        <v>2.6429999999999998</v>
      </c>
      <c r="E1332" s="3" t="s">
        <v>4358</v>
      </c>
      <c r="F1332" s="4">
        <v>20</v>
      </c>
      <c r="G1332" s="4">
        <v>102</v>
      </c>
      <c r="H1332" s="3">
        <f t="shared" si="40"/>
        <v>0.81372549019607843</v>
      </c>
      <c r="I1332" s="3">
        <f t="shared" si="41"/>
        <v>81.188118811881196</v>
      </c>
      <c r="J1332" s="3" t="str">
        <f>IF(I1332&gt;=95,"상위 5%",IF(I1332&gt;=90,"상위 10%",IF(I1332&gt;=80,"상위 20%","X")))</f>
        <v>상위 20%</v>
      </c>
    </row>
    <row r="1333" spans="1:10" x14ac:dyDescent="0.3">
      <c r="A1333">
        <v>2021</v>
      </c>
      <c r="B1333" s="3" t="s">
        <v>1391</v>
      </c>
      <c r="C1333" s="3" t="s">
        <v>3546</v>
      </c>
      <c r="D1333" s="4">
        <v>11.022</v>
      </c>
      <c r="E1333" s="3" t="s">
        <v>4441</v>
      </c>
      <c r="F1333" s="4">
        <v>4</v>
      </c>
      <c r="G1333" s="4">
        <v>161</v>
      </c>
      <c r="H1333" s="3">
        <f t="shared" si="40"/>
        <v>0.98136645962732916</v>
      </c>
      <c r="I1333" s="3">
        <f t="shared" si="41"/>
        <v>98.125</v>
      </c>
      <c r="J1333" s="3" t="str">
        <f>IF(I1333&gt;=95,"상위 5%",IF(I1333&gt;=90,"상위 10%",IF(I1333&gt;=80,"상위 20%","X")))</f>
        <v>상위 5%</v>
      </c>
    </row>
    <row r="1334" spans="1:10" x14ac:dyDescent="0.3">
      <c r="A1334">
        <v>2021</v>
      </c>
      <c r="B1334" s="3" t="s">
        <v>1392</v>
      </c>
      <c r="C1334" s="3" t="s">
        <v>3547</v>
      </c>
      <c r="D1334" s="4">
        <v>6.9669999999999996</v>
      </c>
      <c r="E1334" s="3" t="s">
        <v>4372</v>
      </c>
      <c r="F1334" s="4">
        <v>22</v>
      </c>
      <c r="G1334" s="4">
        <v>208</v>
      </c>
      <c r="H1334" s="3">
        <f t="shared" si="40"/>
        <v>0.89903846153846156</v>
      </c>
      <c r="I1334" s="3">
        <f t="shared" si="41"/>
        <v>89.85507246376811</v>
      </c>
      <c r="J1334" s="3" t="str">
        <f>IF(I1334&gt;=95,"상위 5%",IF(I1334&gt;=90,"상위 10%",IF(I1334&gt;=80,"상위 20%","X")))</f>
        <v>상위 20%</v>
      </c>
    </row>
    <row r="1335" spans="1:10" x14ac:dyDescent="0.3">
      <c r="A1335">
        <v>2021</v>
      </c>
      <c r="B1335" s="3" t="s">
        <v>1393</v>
      </c>
      <c r="C1335" s="3" t="s">
        <v>3548</v>
      </c>
      <c r="D1335" s="4">
        <v>2.5659999999999998</v>
      </c>
      <c r="E1335" s="3" t="s">
        <v>4456</v>
      </c>
      <c r="F1335" s="4">
        <v>5</v>
      </c>
      <c r="G1335" s="4">
        <v>54</v>
      </c>
      <c r="H1335" s="3">
        <f t="shared" si="40"/>
        <v>0.92592592592592593</v>
      </c>
      <c r="I1335" s="3">
        <f t="shared" si="41"/>
        <v>92.452830188679243</v>
      </c>
      <c r="J1335" s="3" t="str">
        <f>IF(I1335&gt;=95,"상위 5%",IF(I1335&gt;=90,"상위 10%",IF(I1335&gt;=80,"상위 20%","X")))</f>
        <v>상위 10%</v>
      </c>
    </row>
    <row r="1336" spans="1:10" x14ac:dyDescent="0.3">
      <c r="A1336">
        <v>2021</v>
      </c>
      <c r="B1336" s="3" t="s">
        <v>5096</v>
      </c>
      <c r="C1336" s="3" t="s">
        <v>4551</v>
      </c>
      <c r="D1336" s="4">
        <v>4.0979999999999999</v>
      </c>
      <c r="E1336" s="3" t="s">
        <v>4395</v>
      </c>
      <c r="F1336" s="4">
        <v>41</v>
      </c>
      <c r="G1336" s="4">
        <v>235</v>
      </c>
      <c r="H1336" s="3">
        <f t="shared" si="40"/>
        <v>0.82978723404255317</v>
      </c>
      <c r="I1336" s="3">
        <f t="shared" si="41"/>
        <v>82.90598290598291</v>
      </c>
      <c r="J1336" s="3" t="str">
        <f>IF(I1336&gt;=95,"상위 5%",IF(I1336&gt;=90,"상위 10%",IF(I1336&gt;=80,"상위 20%","X")))</f>
        <v>상위 20%</v>
      </c>
    </row>
    <row r="1337" spans="1:10" x14ac:dyDescent="0.3">
      <c r="A1337">
        <v>2021</v>
      </c>
      <c r="B1337" s="3" t="s">
        <v>5097</v>
      </c>
      <c r="C1337" s="3" t="s">
        <v>4719</v>
      </c>
      <c r="D1337" s="4">
        <v>3.7770000000000001</v>
      </c>
      <c r="E1337" s="3" t="s">
        <v>4329</v>
      </c>
      <c r="F1337" s="4">
        <v>19</v>
      </c>
      <c r="G1337" s="4">
        <v>108</v>
      </c>
      <c r="H1337" s="3">
        <f t="shared" si="40"/>
        <v>0.83333333333333337</v>
      </c>
      <c r="I1337" s="3">
        <f t="shared" si="41"/>
        <v>83.177570093457945</v>
      </c>
      <c r="J1337" s="3" t="str">
        <f>IF(I1337&gt;=95,"상위 5%",IF(I1337&gt;=90,"상위 10%",IF(I1337&gt;=80,"상위 20%","X")))</f>
        <v>상위 20%</v>
      </c>
    </row>
    <row r="1338" spans="1:10" x14ac:dyDescent="0.3">
      <c r="A1338">
        <v>2021</v>
      </c>
      <c r="B1338" s="3" t="s">
        <v>5098</v>
      </c>
      <c r="C1338" s="3" t="s">
        <v>4595</v>
      </c>
      <c r="D1338" s="4">
        <v>6.1840000000000002</v>
      </c>
      <c r="E1338" s="3" t="s">
        <v>4437</v>
      </c>
      <c r="F1338" s="4">
        <v>8</v>
      </c>
      <c r="G1338" s="4">
        <v>107</v>
      </c>
      <c r="H1338" s="3">
        <f t="shared" si="40"/>
        <v>0.93457943925233644</v>
      </c>
      <c r="I1338" s="3">
        <f t="shared" si="41"/>
        <v>93.396226415094347</v>
      </c>
      <c r="J1338" s="3" t="str">
        <f>IF(I1338&gt;=95,"상위 5%",IF(I1338&gt;=90,"상위 10%",IF(I1338&gt;=80,"상위 20%","X")))</f>
        <v>상위 10%</v>
      </c>
    </row>
    <row r="1339" spans="1:10" x14ac:dyDescent="0.3">
      <c r="A1339">
        <v>2021</v>
      </c>
      <c r="B1339" s="3" t="s">
        <v>1394</v>
      </c>
      <c r="C1339" s="3" t="s">
        <v>3549</v>
      </c>
      <c r="D1339" s="4">
        <v>8.8290000000000006</v>
      </c>
      <c r="E1339" s="3" t="s">
        <v>1782</v>
      </c>
      <c r="F1339" s="4">
        <v>3</v>
      </c>
      <c r="G1339" s="4">
        <v>129</v>
      </c>
      <c r="H1339" s="3">
        <f t="shared" si="40"/>
        <v>0.98449612403100772</v>
      </c>
      <c r="I1339" s="3">
        <f t="shared" si="41"/>
        <v>98.4375</v>
      </c>
      <c r="J1339" s="3" t="str">
        <f>IF(I1339&gt;=95,"상위 5%",IF(I1339&gt;=90,"상위 10%",IF(I1339&gt;=80,"상위 20%","X")))</f>
        <v>상위 5%</v>
      </c>
    </row>
    <row r="1340" spans="1:10" x14ac:dyDescent="0.3">
      <c r="A1340">
        <v>2021</v>
      </c>
      <c r="B1340" s="3" t="s">
        <v>1395</v>
      </c>
      <c r="C1340" s="3" t="s">
        <v>3550</v>
      </c>
      <c r="D1340" s="4">
        <v>11.526999999999999</v>
      </c>
      <c r="E1340" s="3" t="s">
        <v>635</v>
      </c>
      <c r="F1340" s="4">
        <v>1</v>
      </c>
      <c r="G1340" s="4">
        <v>69</v>
      </c>
      <c r="H1340" s="3">
        <f t="shared" si="40"/>
        <v>1</v>
      </c>
      <c r="I1340" s="3">
        <f t="shared" si="41"/>
        <v>100</v>
      </c>
      <c r="J1340" s="3" t="str">
        <f>IF(I1340&gt;=95,"상위 5%",IF(I1340&gt;=90,"상위 10%",IF(I1340&gt;=80,"상위 20%","X")))</f>
        <v>상위 5%</v>
      </c>
    </row>
    <row r="1341" spans="1:10" x14ac:dyDescent="0.3">
      <c r="A1341">
        <v>2021</v>
      </c>
      <c r="B1341" s="3" t="s">
        <v>1396</v>
      </c>
      <c r="C1341" s="3" t="s">
        <v>3551</v>
      </c>
      <c r="D1341" s="4">
        <v>3.7839999999999998</v>
      </c>
      <c r="E1341" s="3" t="s">
        <v>4443</v>
      </c>
      <c r="F1341" s="4">
        <v>4</v>
      </c>
      <c r="G1341" s="4">
        <v>29</v>
      </c>
      <c r="H1341" s="3">
        <f t="shared" si="40"/>
        <v>0.89655172413793105</v>
      </c>
      <c r="I1341" s="3">
        <f t="shared" si="41"/>
        <v>89.285714285714292</v>
      </c>
      <c r="J1341" s="3" t="str">
        <f>IF(I1341&gt;=95,"상위 5%",IF(I1341&gt;=90,"상위 10%",IF(I1341&gt;=80,"상위 20%","X")))</f>
        <v>상위 20%</v>
      </c>
    </row>
    <row r="1342" spans="1:10" x14ac:dyDescent="0.3">
      <c r="A1342">
        <v>2021</v>
      </c>
      <c r="B1342" s="3" t="s">
        <v>5099</v>
      </c>
      <c r="C1342" s="3" t="s">
        <v>3552</v>
      </c>
      <c r="D1342" s="4">
        <v>15.419</v>
      </c>
      <c r="E1342" s="3" t="s">
        <v>4327</v>
      </c>
      <c r="F1342" s="4">
        <v>15</v>
      </c>
      <c r="G1342" s="4">
        <v>178</v>
      </c>
      <c r="H1342" s="3">
        <f t="shared" si="40"/>
        <v>0.9213483146067416</v>
      </c>
      <c r="I1342" s="3">
        <f t="shared" si="41"/>
        <v>92.090395480225979</v>
      </c>
      <c r="J1342" s="3" t="str">
        <f>IF(I1342&gt;=95,"상위 5%",IF(I1342&gt;=90,"상위 10%",IF(I1342&gt;=80,"상위 20%","X")))</f>
        <v>상위 10%</v>
      </c>
    </row>
    <row r="1343" spans="1:10" x14ac:dyDescent="0.3">
      <c r="A1343">
        <v>2021</v>
      </c>
      <c r="B1343" s="3" t="s">
        <v>1398</v>
      </c>
      <c r="C1343" s="3" t="s">
        <v>3553</v>
      </c>
      <c r="D1343" s="4">
        <v>24.093</v>
      </c>
      <c r="E1343" s="3" t="s">
        <v>4429</v>
      </c>
      <c r="F1343" s="4">
        <v>4</v>
      </c>
      <c r="G1343" s="4">
        <v>142</v>
      </c>
      <c r="H1343" s="3">
        <f t="shared" si="40"/>
        <v>0.97887323943661975</v>
      </c>
      <c r="I1343" s="3">
        <f t="shared" si="41"/>
        <v>97.872340425531917</v>
      </c>
      <c r="J1343" s="3" t="str">
        <f>IF(I1343&gt;=95,"상위 5%",IF(I1343&gt;=90,"상위 10%",IF(I1343&gt;=80,"상위 20%","X")))</f>
        <v>상위 5%</v>
      </c>
    </row>
    <row r="1344" spans="1:10" x14ac:dyDescent="0.3">
      <c r="A1344">
        <v>2021</v>
      </c>
      <c r="B1344" s="3" t="s">
        <v>1399</v>
      </c>
      <c r="C1344" s="3" t="s">
        <v>3554</v>
      </c>
      <c r="D1344" s="4">
        <v>5.532</v>
      </c>
      <c r="E1344" s="3" t="s">
        <v>4445</v>
      </c>
      <c r="F1344" s="4">
        <v>19</v>
      </c>
      <c r="G1344" s="4">
        <v>133</v>
      </c>
      <c r="H1344" s="3">
        <f t="shared" si="40"/>
        <v>0.86466165413533835</v>
      </c>
      <c r="I1344" s="3">
        <f t="shared" si="41"/>
        <v>86.36363636363636</v>
      </c>
      <c r="J1344" s="3" t="str">
        <f>IF(I1344&gt;=95,"상위 5%",IF(I1344&gt;=90,"상위 10%",IF(I1344&gt;=80,"상위 20%","X")))</f>
        <v>상위 20%</v>
      </c>
    </row>
    <row r="1345" spans="1:10" x14ac:dyDescent="0.3">
      <c r="A1345">
        <v>2021</v>
      </c>
      <c r="B1345" s="3" t="s">
        <v>1400</v>
      </c>
      <c r="C1345" s="3" t="s">
        <v>3555</v>
      </c>
      <c r="D1345" s="4">
        <v>6.1130000000000004</v>
      </c>
      <c r="E1345" s="3" t="s">
        <v>2057</v>
      </c>
      <c r="F1345" s="4">
        <v>14</v>
      </c>
      <c r="G1345" s="4">
        <v>211</v>
      </c>
      <c r="H1345" s="3">
        <f t="shared" si="40"/>
        <v>0.93838862559241709</v>
      </c>
      <c r="I1345" s="3">
        <f t="shared" si="41"/>
        <v>93.80952380952381</v>
      </c>
      <c r="J1345" s="3" t="str">
        <f>IF(I1345&gt;=95,"상위 5%",IF(I1345&gt;=90,"상위 10%",IF(I1345&gt;=80,"상위 20%","X")))</f>
        <v>상위 10%</v>
      </c>
    </row>
    <row r="1346" spans="1:10" x14ac:dyDescent="0.3">
      <c r="A1346">
        <v>2021</v>
      </c>
      <c r="B1346" s="3" t="s">
        <v>5100</v>
      </c>
      <c r="C1346" s="3" t="s">
        <v>4801</v>
      </c>
      <c r="D1346" s="4">
        <v>5.5620000000000003</v>
      </c>
      <c r="E1346" s="3" t="s">
        <v>4368</v>
      </c>
      <c r="F1346" s="4">
        <v>11</v>
      </c>
      <c r="G1346" s="4">
        <v>53</v>
      </c>
      <c r="H1346" s="3">
        <f t="shared" ref="H1346:H1409" si="42">(G1346-F1346+1)/G1346</f>
        <v>0.81132075471698117</v>
      </c>
      <c r="I1346" s="3">
        <f t="shared" ref="I1346:I1409" si="43">((G1346*H1346-1)/(G1346-1))*100</f>
        <v>80.769230769230774</v>
      </c>
      <c r="J1346" s="3" t="str">
        <f>IF(I1346&gt;=95,"상위 5%",IF(I1346&gt;=90,"상위 10%",IF(I1346&gt;=80,"상위 20%","X")))</f>
        <v>상위 20%</v>
      </c>
    </row>
    <row r="1347" spans="1:10" x14ac:dyDescent="0.3">
      <c r="A1347">
        <v>2021</v>
      </c>
      <c r="B1347" s="3" t="s">
        <v>1402</v>
      </c>
      <c r="C1347" s="3" t="s">
        <v>3557</v>
      </c>
      <c r="D1347" s="4">
        <v>5.3179999999999996</v>
      </c>
      <c r="E1347" s="3" t="s">
        <v>4343</v>
      </c>
      <c r="F1347" s="4">
        <v>2</v>
      </c>
      <c r="G1347" s="4">
        <v>330</v>
      </c>
      <c r="H1347" s="3">
        <f t="shared" si="42"/>
        <v>0.99696969696969695</v>
      </c>
      <c r="I1347" s="3">
        <f t="shared" si="43"/>
        <v>99.696048632218847</v>
      </c>
      <c r="J1347" s="3" t="str">
        <f>IF(I1347&gt;=95,"상위 5%",IF(I1347&gt;=90,"상위 10%",IF(I1347&gt;=80,"상위 20%","X")))</f>
        <v>상위 5%</v>
      </c>
    </row>
    <row r="1348" spans="1:10" x14ac:dyDescent="0.3">
      <c r="A1348">
        <v>2021</v>
      </c>
      <c r="B1348" s="3" t="s">
        <v>1404</v>
      </c>
      <c r="C1348" s="3" t="s">
        <v>3559</v>
      </c>
      <c r="D1348" s="4">
        <v>4.4969999999999999</v>
      </c>
      <c r="E1348" s="3" t="s">
        <v>4437</v>
      </c>
      <c r="F1348" s="4">
        <v>20</v>
      </c>
      <c r="G1348" s="4">
        <v>107</v>
      </c>
      <c r="H1348" s="3">
        <f t="shared" si="42"/>
        <v>0.82242990654205606</v>
      </c>
      <c r="I1348" s="3">
        <f t="shared" si="43"/>
        <v>82.075471698113205</v>
      </c>
      <c r="J1348" s="3" t="str">
        <f>IF(I1348&gt;=95,"상위 5%",IF(I1348&gt;=90,"상위 10%",IF(I1348&gt;=80,"상위 20%","X")))</f>
        <v>상위 20%</v>
      </c>
    </row>
    <row r="1349" spans="1:10" x14ac:dyDescent="0.3">
      <c r="A1349">
        <v>2021</v>
      </c>
      <c r="B1349" s="3" t="s">
        <v>1407</v>
      </c>
      <c r="C1349" s="3" t="s">
        <v>3562</v>
      </c>
      <c r="D1349" s="4">
        <v>10.121</v>
      </c>
      <c r="E1349" s="3" t="s">
        <v>4383</v>
      </c>
      <c r="F1349" s="4">
        <v>6</v>
      </c>
      <c r="G1349" s="4">
        <v>89</v>
      </c>
      <c r="H1349" s="3">
        <f t="shared" si="42"/>
        <v>0.9438202247191011</v>
      </c>
      <c r="I1349" s="3">
        <f t="shared" si="43"/>
        <v>94.318181818181827</v>
      </c>
      <c r="J1349" s="3" t="str">
        <f>IF(I1349&gt;=95,"상위 5%",IF(I1349&gt;=90,"상위 10%",IF(I1349&gt;=80,"상위 20%","X")))</f>
        <v>상위 10%</v>
      </c>
    </row>
    <row r="1350" spans="1:10" x14ac:dyDescent="0.3">
      <c r="A1350">
        <v>2021</v>
      </c>
      <c r="B1350" s="3" t="s">
        <v>1408</v>
      </c>
      <c r="C1350" s="3" t="s">
        <v>3563</v>
      </c>
      <c r="D1350" s="4">
        <v>5.0330000000000004</v>
      </c>
      <c r="E1350" s="3" t="s">
        <v>4399</v>
      </c>
      <c r="F1350" s="4">
        <v>8</v>
      </c>
      <c r="G1350" s="4">
        <v>125</v>
      </c>
      <c r="H1350" s="3">
        <f t="shared" si="42"/>
        <v>0.94399999999999995</v>
      </c>
      <c r="I1350" s="3">
        <f t="shared" si="43"/>
        <v>94.354838709677423</v>
      </c>
      <c r="J1350" s="3" t="str">
        <f>IF(I1350&gt;=95,"상위 5%",IF(I1350&gt;=90,"상위 10%",IF(I1350&gt;=80,"상위 20%","X")))</f>
        <v>상위 10%</v>
      </c>
    </row>
    <row r="1351" spans="1:10" x14ac:dyDescent="0.3">
      <c r="A1351">
        <v>2021</v>
      </c>
      <c r="B1351" s="3" t="s">
        <v>5101</v>
      </c>
      <c r="C1351" s="3" t="s">
        <v>4802</v>
      </c>
      <c r="D1351" s="4">
        <v>5.149</v>
      </c>
      <c r="E1351" s="3" t="s">
        <v>4441</v>
      </c>
      <c r="F1351" s="4">
        <v>32</v>
      </c>
      <c r="G1351" s="4">
        <v>161</v>
      </c>
      <c r="H1351" s="3">
        <f t="shared" si="42"/>
        <v>0.80745341614906829</v>
      </c>
      <c r="I1351" s="3">
        <f t="shared" si="43"/>
        <v>80.625</v>
      </c>
      <c r="J1351" s="3" t="str">
        <f>IF(I1351&gt;=95,"상위 5%",IF(I1351&gt;=90,"상위 10%",IF(I1351&gt;=80,"상위 20%","X")))</f>
        <v>상위 20%</v>
      </c>
    </row>
    <row r="1352" spans="1:10" x14ac:dyDescent="0.3">
      <c r="A1352">
        <v>2021</v>
      </c>
      <c r="B1352" s="3" t="s">
        <v>1410</v>
      </c>
      <c r="C1352" s="3" t="s">
        <v>3565</v>
      </c>
      <c r="D1352" s="4">
        <v>4.3159999999999998</v>
      </c>
      <c r="E1352" s="3" t="s">
        <v>4419</v>
      </c>
      <c r="F1352" s="4">
        <v>5</v>
      </c>
      <c r="G1352" s="4">
        <v>21</v>
      </c>
      <c r="H1352" s="3">
        <f t="shared" si="42"/>
        <v>0.80952380952380953</v>
      </c>
      <c r="I1352" s="3">
        <f t="shared" si="43"/>
        <v>80</v>
      </c>
      <c r="J1352" s="3" t="str">
        <f>IF(I1352&gt;=95,"상위 5%",IF(I1352&gt;=90,"상위 10%",IF(I1352&gt;=80,"상위 20%","X")))</f>
        <v>상위 20%</v>
      </c>
    </row>
    <row r="1353" spans="1:10" x14ac:dyDescent="0.3">
      <c r="A1353">
        <v>2021</v>
      </c>
      <c r="B1353" s="3" t="s">
        <v>1411</v>
      </c>
      <c r="C1353" s="3" t="s">
        <v>3566</v>
      </c>
      <c r="D1353" s="4">
        <v>6.1660000000000004</v>
      </c>
      <c r="E1353" s="3" t="s">
        <v>635</v>
      </c>
      <c r="F1353" s="4">
        <v>7</v>
      </c>
      <c r="G1353" s="4">
        <v>69</v>
      </c>
      <c r="H1353" s="3">
        <f t="shared" si="42"/>
        <v>0.91304347826086951</v>
      </c>
      <c r="I1353" s="3">
        <f t="shared" si="43"/>
        <v>91.176470588235276</v>
      </c>
      <c r="J1353" s="3" t="str">
        <f>IF(I1353&gt;=95,"상위 5%",IF(I1353&gt;=90,"상위 10%",IF(I1353&gt;=80,"상위 20%","X")))</f>
        <v>상위 10%</v>
      </c>
    </row>
    <row r="1354" spans="1:10" x14ac:dyDescent="0.3">
      <c r="A1354">
        <v>2021</v>
      </c>
      <c r="B1354" s="3" t="s">
        <v>1412</v>
      </c>
      <c r="C1354" s="3" t="s">
        <v>3567</v>
      </c>
      <c r="D1354" s="4">
        <v>5.3019999999999996</v>
      </c>
      <c r="E1354" s="3" t="s">
        <v>4443</v>
      </c>
      <c r="F1354" s="4">
        <v>2</v>
      </c>
      <c r="G1354" s="4">
        <v>29</v>
      </c>
      <c r="H1354" s="3">
        <f t="shared" si="42"/>
        <v>0.96551724137931039</v>
      </c>
      <c r="I1354" s="3">
        <f t="shared" si="43"/>
        <v>96.428571428571431</v>
      </c>
      <c r="J1354" s="3" t="str">
        <f>IF(I1354&gt;=95,"상위 5%",IF(I1354&gt;=90,"상위 10%",IF(I1354&gt;=80,"상위 20%","X")))</f>
        <v>상위 5%</v>
      </c>
    </row>
    <row r="1355" spans="1:10" x14ac:dyDescent="0.3">
      <c r="A1355">
        <v>2021</v>
      </c>
      <c r="B1355" s="3" t="s">
        <v>1413</v>
      </c>
      <c r="C1355" s="3" t="s">
        <v>3568</v>
      </c>
      <c r="D1355" s="4">
        <v>2.1970000000000001</v>
      </c>
      <c r="E1355" s="3" t="s">
        <v>4343</v>
      </c>
      <c r="F1355" s="4">
        <v>28</v>
      </c>
      <c r="G1355" s="4">
        <v>330</v>
      </c>
      <c r="H1355" s="3">
        <f t="shared" si="42"/>
        <v>0.91818181818181821</v>
      </c>
      <c r="I1355" s="3">
        <f t="shared" si="43"/>
        <v>91.793313069908805</v>
      </c>
      <c r="J1355" s="3" t="str">
        <f>IF(I1355&gt;=95,"상위 5%",IF(I1355&gt;=90,"상위 10%",IF(I1355&gt;=80,"상위 20%","X")))</f>
        <v>상위 10%</v>
      </c>
    </row>
    <row r="1356" spans="1:10" x14ac:dyDescent="0.3">
      <c r="A1356">
        <v>2021</v>
      </c>
      <c r="B1356" s="3" t="s">
        <v>1414</v>
      </c>
      <c r="C1356" s="3" t="s">
        <v>3569</v>
      </c>
      <c r="D1356" s="4">
        <v>4.5039999999999996</v>
      </c>
      <c r="E1356" s="3" t="s">
        <v>4416</v>
      </c>
      <c r="F1356" s="4">
        <v>10</v>
      </c>
      <c r="G1356" s="4">
        <v>108</v>
      </c>
      <c r="H1356" s="3">
        <f t="shared" si="42"/>
        <v>0.91666666666666663</v>
      </c>
      <c r="I1356" s="3">
        <f t="shared" si="43"/>
        <v>91.588785046728972</v>
      </c>
      <c r="J1356" s="3" t="str">
        <f>IF(I1356&gt;=95,"상위 5%",IF(I1356&gt;=90,"상위 10%",IF(I1356&gt;=80,"상위 20%","X")))</f>
        <v>상위 10%</v>
      </c>
    </row>
    <row r="1357" spans="1:10" x14ac:dyDescent="0.3">
      <c r="A1357">
        <v>2021</v>
      </c>
      <c r="B1357" s="3" t="s">
        <v>5102</v>
      </c>
      <c r="C1357" s="3" t="s">
        <v>4701</v>
      </c>
      <c r="D1357" s="4">
        <v>2.0880000000000001</v>
      </c>
      <c r="E1357" s="3" t="s">
        <v>4370</v>
      </c>
      <c r="F1357" s="4">
        <v>8</v>
      </c>
      <c r="G1357" s="4">
        <v>63</v>
      </c>
      <c r="H1357" s="3">
        <f t="shared" si="42"/>
        <v>0.88888888888888884</v>
      </c>
      <c r="I1357" s="3">
        <f t="shared" si="43"/>
        <v>88.709677419354833</v>
      </c>
      <c r="J1357" s="3" t="str">
        <f>IF(I1357&gt;=95,"상위 5%",IF(I1357&gt;=90,"상위 10%",IF(I1357&gt;=80,"상위 20%","X")))</f>
        <v>상위 20%</v>
      </c>
    </row>
    <row r="1358" spans="1:10" x14ac:dyDescent="0.3">
      <c r="A1358">
        <v>2021</v>
      </c>
      <c r="B1358" s="3" t="s">
        <v>1417</v>
      </c>
      <c r="C1358" s="3" t="s">
        <v>3572</v>
      </c>
      <c r="D1358" s="4">
        <v>5.4710000000000001</v>
      </c>
      <c r="E1358" s="3" t="s">
        <v>4355</v>
      </c>
      <c r="F1358" s="4">
        <v>10</v>
      </c>
      <c r="G1358" s="4">
        <v>135</v>
      </c>
      <c r="H1358" s="3">
        <f t="shared" si="42"/>
        <v>0.93333333333333335</v>
      </c>
      <c r="I1358" s="3">
        <f t="shared" si="43"/>
        <v>93.28358208955224</v>
      </c>
      <c r="J1358" s="3" t="str">
        <f>IF(I1358&gt;=95,"상위 5%",IF(I1358&gt;=90,"상위 10%",IF(I1358&gt;=80,"상위 20%","X")))</f>
        <v>상위 10%</v>
      </c>
    </row>
    <row r="1359" spans="1:10" x14ac:dyDescent="0.3">
      <c r="A1359">
        <v>2021</v>
      </c>
      <c r="B1359" s="3" t="s">
        <v>1418</v>
      </c>
      <c r="C1359" s="3" t="s">
        <v>3573</v>
      </c>
      <c r="D1359" s="4">
        <v>11.907999999999999</v>
      </c>
      <c r="E1359" s="3" t="s">
        <v>4397</v>
      </c>
      <c r="F1359" s="4">
        <v>21</v>
      </c>
      <c r="G1359" s="4">
        <v>242</v>
      </c>
      <c r="H1359" s="3">
        <f t="shared" si="42"/>
        <v>0.9173553719008265</v>
      </c>
      <c r="I1359" s="3">
        <f t="shared" si="43"/>
        <v>91.701244813278009</v>
      </c>
      <c r="J1359" s="3" t="str">
        <f>IF(I1359&gt;=95,"상위 5%",IF(I1359&gt;=90,"상위 10%",IF(I1359&gt;=80,"상위 20%","X")))</f>
        <v>상위 10%</v>
      </c>
    </row>
    <row r="1360" spans="1:10" x14ac:dyDescent="0.3">
      <c r="A1360">
        <v>2021</v>
      </c>
      <c r="B1360" s="3" t="s">
        <v>1419</v>
      </c>
      <c r="C1360" s="3" t="s">
        <v>3574</v>
      </c>
      <c r="D1360" s="4">
        <v>5.3440000000000003</v>
      </c>
      <c r="E1360" s="3" t="s">
        <v>4384</v>
      </c>
      <c r="F1360" s="4">
        <v>24</v>
      </c>
      <c r="G1360" s="4">
        <v>167</v>
      </c>
      <c r="H1360" s="3">
        <f t="shared" si="42"/>
        <v>0.86227544910179643</v>
      </c>
      <c r="I1360" s="3">
        <f t="shared" si="43"/>
        <v>86.144578313253021</v>
      </c>
      <c r="J1360" s="3" t="str">
        <f>IF(I1360&gt;=95,"상위 5%",IF(I1360&gt;=90,"상위 10%",IF(I1360&gt;=80,"상위 20%","X")))</f>
        <v>상위 20%</v>
      </c>
    </row>
    <row r="1361" spans="1:10" x14ac:dyDescent="0.3">
      <c r="A1361">
        <v>2021</v>
      </c>
      <c r="B1361" s="3" t="s">
        <v>1421</v>
      </c>
      <c r="C1361" s="3" t="s">
        <v>3576</v>
      </c>
      <c r="D1361" s="4">
        <v>4.4880000000000004</v>
      </c>
      <c r="E1361" s="3" t="s">
        <v>4399</v>
      </c>
      <c r="F1361" s="4">
        <v>10</v>
      </c>
      <c r="G1361" s="4">
        <v>125</v>
      </c>
      <c r="H1361" s="3">
        <f t="shared" si="42"/>
        <v>0.92800000000000005</v>
      </c>
      <c r="I1361" s="3">
        <f t="shared" si="43"/>
        <v>92.741935483870961</v>
      </c>
      <c r="J1361" s="3" t="str">
        <f>IF(I1361&gt;=95,"상위 5%",IF(I1361&gt;=90,"상위 10%",IF(I1361&gt;=80,"상위 20%","X")))</f>
        <v>상위 10%</v>
      </c>
    </row>
    <row r="1362" spans="1:10" x14ac:dyDescent="0.3">
      <c r="A1362">
        <v>2021</v>
      </c>
      <c r="B1362" s="3" t="s">
        <v>1422</v>
      </c>
      <c r="C1362" s="3" t="s">
        <v>3577</v>
      </c>
      <c r="D1362" s="4">
        <v>3.6389999999999998</v>
      </c>
      <c r="E1362" s="3" t="s">
        <v>4369</v>
      </c>
      <c r="F1362" s="4">
        <v>8</v>
      </c>
      <c r="G1362" s="4">
        <v>57</v>
      </c>
      <c r="H1362" s="3">
        <f t="shared" si="42"/>
        <v>0.8771929824561403</v>
      </c>
      <c r="I1362" s="3">
        <f t="shared" si="43"/>
        <v>87.5</v>
      </c>
      <c r="J1362" s="3" t="str">
        <f>IF(I1362&gt;=95,"상위 5%",IF(I1362&gt;=90,"상위 10%",IF(I1362&gt;=80,"상위 20%","X")))</f>
        <v>상위 20%</v>
      </c>
    </row>
    <row r="1363" spans="1:10" x14ac:dyDescent="0.3">
      <c r="A1363">
        <v>2021</v>
      </c>
      <c r="B1363" s="3" t="s">
        <v>1423</v>
      </c>
      <c r="C1363" s="3" t="s">
        <v>3578</v>
      </c>
      <c r="D1363" s="4">
        <v>5.8760000000000003</v>
      </c>
      <c r="E1363" s="3" t="s">
        <v>4337</v>
      </c>
      <c r="F1363" s="4">
        <v>25</v>
      </c>
      <c r="G1363" s="4">
        <v>143</v>
      </c>
      <c r="H1363" s="3">
        <f t="shared" si="42"/>
        <v>0.83216783216783219</v>
      </c>
      <c r="I1363" s="3">
        <f t="shared" si="43"/>
        <v>83.098591549295776</v>
      </c>
      <c r="J1363" s="3" t="str">
        <f>IF(I1363&gt;=95,"상위 5%",IF(I1363&gt;=90,"상위 10%",IF(I1363&gt;=80,"상위 20%","X")))</f>
        <v>상위 20%</v>
      </c>
    </row>
    <row r="1364" spans="1:10" x14ac:dyDescent="0.3">
      <c r="A1364">
        <v>2021</v>
      </c>
      <c r="B1364" s="3" t="s">
        <v>5103</v>
      </c>
      <c r="C1364" s="3" t="s">
        <v>4720</v>
      </c>
      <c r="D1364" s="4">
        <v>4.6260000000000003</v>
      </c>
      <c r="E1364" s="3" t="s">
        <v>4420</v>
      </c>
      <c r="F1364" s="4">
        <v>8</v>
      </c>
      <c r="G1364" s="4">
        <v>60</v>
      </c>
      <c r="H1364" s="3">
        <f t="shared" si="42"/>
        <v>0.8833333333333333</v>
      </c>
      <c r="I1364" s="3">
        <f t="shared" si="43"/>
        <v>88.135593220338976</v>
      </c>
      <c r="J1364" s="3" t="str">
        <f>IF(I1364&gt;=95,"상위 5%",IF(I1364&gt;=90,"상위 10%",IF(I1364&gt;=80,"상위 20%","X")))</f>
        <v>상위 20%</v>
      </c>
    </row>
    <row r="1365" spans="1:10" x14ac:dyDescent="0.3">
      <c r="A1365">
        <v>2021</v>
      </c>
      <c r="B1365" s="3" t="s">
        <v>1424</v>
      </c>
      <c r="C1365" s="3" t="s">
        <v>3579</v>
      </c>
      <c r="D1365" s="4">
        <v>2.9020000000000001</v>
      </c>
      <c r="E1365" s="3" t="s">
        <v>4386</v>
      </c>
      <c r="F1365" s="4">
        <v>16</v>
      </c>
      <c r="G1365" s="4">
        <v>174</v>
      </c>
      <c r="H1365" s="3">
        <f t="shared" si="42"/>
        <v>0.91379310344827591</v>
      </c>
      <c r="I1365" s="3">
        <f t="shared" si="43"/>
        <v>91.329479768786129</v>
      </c>
      <c r="J1365" s="3" t="str">
        <f>IF(I1365&gt;=95,"상위 5%",IF(I1365&gt;=90,"상위 10%",IF(I1365&gt;=80,"상위 20%","X")))</f>
        <v>상위 10%</v>
      </c>
    </row>
    <row r="1366" spans="1:10" x14ac:dyDescent="0.3">
      <c r="A1366">
        <v>2021</v>
      </c>
      <c r="B1366" s="3" t="s">
        <v>1425</v>
      </c>
      <c r="C1366" s="3" t="s">
        <v>3580</v>
      </c>
      <c r="D1366" s="4">
        <v>5.2089999999999996</v>
      </c>
      <c r="E1366" s="3" t="s">
        <v>2057</v>
      </c>
      <c r="F1366" s="4">
        <v>21</v>
      </c>
      <c r="G1366" s="4">
        <v>211</v>
      </c>
      <c r="H1366" s="3">
        <f t="shared" si="42"/>
        <v>0.90521327014218012</v>
      </c>
      <c r="I1366" s="3">
        <f t="shared" si="43"/>
        <v>90.476190476190482</v>
      </c>
      <c r="J1366" s="3" t="str">
        <f>IF(I1366&gt;=95,"상위 5%",IF(I1366&gt;=90,"상위 10%",IF(I1366&gt;=80,"상위 20%","X")))</f>
        <v>상위 10%</v>
      </c>
    </row>
    <row r="1367" spans="1:10" x14ac:dyDescent="0.3">
      <c r="A1367">
        <v>2021</v>
      </c>
      <c r="B1367" s="3" t="s">
        <v>1426</v>
      </c>
      <c r="C1367" s="3" t="s">
        <v>3581</v>
      </c>
      <c r="D1367" s="4">
        <v>15.609</v>
      </c>
      <c r="E1367" s="3" t="s">
        <v>4387</v>
      </c>
      <c r="F1367" s="4">
        <v>4</v>
      </c>
      <c r="G1367" s="4">
        <v>64</v>
      </c>
      <c r="H1367" s="3">
        <f t="shared" si="42"/>
        <v>0.953125</v>
      </c>
      <c r="I1367" s="3">
        <f t="shared" si="43"/>
        <v>95.238095238095227</v>
      </c>
      <c r="J1367" s="3" t="str">
        <f>IF(I1367&gt;=95,"상위 5%",IF(I1367&gt;=90,"상위 10%",IF(I1367&gt;=80,"상위 20%","X")))</f>
        <v>상위 5%</v>
      </c>
    </row>
    <row r="1368" spans="1:10" x14ac:dyDescent="0.3">
      <c r="A1368">
        <v>2021</v>
      </c>
      <c r="B1368" s="3" t="s">
        <v>5104</v>
      </c>
      <c r="C1368" s="3" t="s">
        <v>4545</v>
      </c>
      <c r="D1368" s="4">
        <v>5.8239999999999998</v>
      </c>
      <c r="E1368" s="3" t="s">
        <v>4390</v>
      </c>
      <c r="F1368" s="4">
        <v>9</v>
      </c>
      <c r="G1368" s="4">
        <v>65</v>
      </c>
      <c r="H1368" s="3">
        <f t="shared" si="42"/>
        <v>0.87692307692307692</v>
      </c>
      <c r="I1368" s="3">
        <f t="shared" si="43"/>
        <v>87.5</v>
      </c>
      <c r="J1368" s="3" t="str">
        <f>IF(I1368&gt;=95,"상위 5%",IF(I1368&gt;=90,"상위 10%",IF(I1368&gt;=80,"상위 20%","X")))</f>
        <v>상위 20%</v>
      </c>
    </row>
    <row r="1369" spans="1:10" x14ac:dyDescent="0.3">
      <c r="A1369">
        <v>2021</v>
      </c>
      <c r="B1369" s="3" t="s">
        <v>5105</v>
      </c>
      <c r="C1369" s="3" t="s">
        <v>4818</v>
      </c>
      <c r="D1369" s="4">
        <v>7.8129999999999997</v>
      </c>
      <c r="E1369" s="3" t="s">
        <v>4438</v>
      </c>
      <c r="F1369" s="4">
        <v>4</v>
      </c>
      <c r="G1369" s="4">
        <v>29</v>
      </c>
      <c r="H1369" s="3">
        <f t="shared" si="42"/>
        <v>0.89655172413793105</v>
      </c>
      <c r="I1369" s="3">
        <f t="shared" si="43"/>
        <v>89.285714285714292</v>
      </c>
      <c r="J1369" s="3" t="str">
        <f>IF(I1369&gt;=95,"상위 5%",IF(I1369&gt;=90,"상위 10%",IF(I1369&gt;=80,"상위 20%","X")))</f>
        <v>상위 20%</v>
      </c>
    </row>
    <row r="1370" spans="1:10" x14ac:dyDescent="0.3">
      <c r="A1370">
        <v>2021</v>
      </c>
      <c r="B1370" s="3" t="s">
        <v>1427</v>
      </c>
      <c r="C1370" s="3" t="s">
        <v>3582</v>
      </c>
      <c r="D1370" s="4">
        <v>2.9319999999999999</v>
      </c>
      <c r="E1370" s="3" t="s">
        <v>4377</v>
      </c>
      <c r="F1370" s="4">
        <v>15</v>
      </c>
      <c r="G1370" s="4">
        <v>124</v>
      </c>
      <c r="H1370" s="3">
        <f t="shared" si="42"/>
        <v>0.88709677419354838</v>
      </c>
      <c r="I1370" s="3">
        <f t="shared" si="43"/>
        <v>88.617886178861795</v>
      </c>
      <c r="J1370" s="3" t="str">
        <f>IF(I1370&gt;=95,"상위 5%",IF(I1370&gt;=90,"상위 10%",IF(I1370&gt;=80,"상위 20%","X")))</f>
        <v>상위 20%</v>
      </c>
    </row>
    <row r="1371" spans="1:10" x14ac:dyDescent="0.3">
      <c r="A1371">
        <v>2021</v>
      </c>
      <c r="B1371" s="3" t="s">
        <v>1428</v>
      </c>
      <c r="C1371" s="3" t="s">
        <v>3583</v>
      </c>
      <c r="D1371" s="4">
        <v>1.5820000000000001</v>
      </c>
      <c r="E1371" s="3" t="s">
        <v>4343</v>
      </c>
      <c r="F1371" s="4">
        <v>64</v>
      </c>
      <c r="G1371" s="4">
        <v>330</v>
      </c>
      <c r="H1371" s="3">
        <f t="shared" si="42"/>
        <v>0.80909090909090908</v>
      </c>
      <c r="I1371" s="3">
        <f t="shared" si="43"/>
        <v>80.851063829787222</v>
      </c>
      <c r="J1371" s="3" t="str">
        <f>IF(I1371&gt;=95,"상위 5%",IF(I1371&gt;=90,"상위 10%",IF(I1371&gt;=80,"상위 20%","X")))</f>
        <v>상위 20%</v>
      </c>
    </row>
    <row r="1372" spans="1:10" x14ac:dyDescent="0.3">
      <c r="A1372">
        <v>2021</v>
      </c>
      <c r="B1372" s="3" t="s">
        <v>1429</v>
      </c>
      <c r="C1372" s="3" t="s">
        <v>3584</v>
      </c>
      <c r="D1372" s="4">
        <v>6.3929999999999998</v>
      </c>
      <c r="E1372" s="3" t="s">
        <v>2086</v>
      </c>
      <c r="F1372" s="4">
        <v>7</v>
      </c>
      <c r="G1372" s="4">
        <v>93</v>
      </c>
      <c r="H1372" s="3">
        <f t="shared" si="42"/>
        <v>0.93548387096774188</v>
      </c>
      <c r="I1372" s="3">
        <f t="shared" si="43"/>
        <v>93.478260869565219</v>
      </c>
      <c r="J1372" s="3" t="str">
        <f>IF(I1372&gt;=95,"상위 5%",IF(I1372&gt;=90,"상위 10%",IF(I1372&gt;=80,"상위 20%","X")))</f>
        <v>상위 10%</v>
      </c>
    </row>
    <row r="1373" spans="1:10" x14ac:dyDescent="0.3">
      <c r="A1373">
        <v>2021</v>
      </c>
      <c r="B1373" s="3" t="s">
        <v>1431</v>
      </c>
      <c r="C1373" s="3" t="s">
        <v>3586</v>
      </c>
      <c r="D1373" s="4">
        <v>8.49</v>
      </c>
      <c r="E1373" s="3" t="s">
        <v>4448</v>
      </c>
      <c r="F1373" s="4">
        <v>4</v>
      </c>
      <c r="G1373" s="4">
        <v>93</v>
      </c>
      <c r="H1373" s="3">
        <f t="shared" si="42"/>
        <v>0.967741935483871</v>
      </c>
      <c r="I1373" s="3">
        <f t="shared" si="43"/>
        <v>96.739130434782609</v>
      </c>
      <c r="J1373" s="3" t="str">
        <f>IF(I1373&gt;=95,"상위 5%",IF(I1373&gt;=90,"상위 10%",IF(I1373&gt;=80,"상위 20%","X")))</f>
        <v>상위 5%</v>
      </c>
    </row>
    <row r="1374" spans="1:10" x14ac:dyDescent="0.3">
      <c r="A1374">
        <v>2021</v>
      </c>
      <c r="B1374" s="3" t="s">
        <v>1432</v>
      </c>
      <c r="C1374" s="3" t="s">
        <v>3587</v>
      </c>
      <c r="D1374" s="4">
        <v>7.45</v>
      </c>
      <c r="E1374" s="3" t="s">
        <v>4383</v>
      </c>
      <c r="F1374" s="4">
        <v>10</v>
      </c>
      <c r="G1374" s="4">
        <v>89</v>
      </c>
      <c r="H1374" s="3">
        <f t="shared" si="42"/>
        <v>0.898876404494382</v>
      </c>
      <c r="I1374" s="3">
        <f t="shared" si="43"/>
        <v>89.772727272727266</v>
      </c>
      <c r="J1374" s="3" t="str">
        <f>IF(I1374&gt;=95,"상위 5%",IF(I1374&gt;=90,"상위 10%",IF(I1374&gt;=80,"상위 20%","X")))</f>
        <v>상위 20%</v>
      </c>
    </row>
    <row r="1375" spans="1:10" x14ac:dyDescent="0.3">
      <c r="A1375">
        <v>2021</v>
      </c>
      <c r="B1375" s="3" t="s">
        <v>1433</v>
      </c>
      <c r="C1375" s="3" t="s">
        <v>3588</v>
      </c>
      <c r="D1375" s="4">
        <v>4.2679999999999998</v>
      </c>
      <c r="E1375" s="3" t="s">
        <v>2057</v>
      </c>
      <c r="F1375" s="4">
        <v>39</v>
      </c>
      <c r="G1375" s="4">
        <v>211</v>
      </c>
      <c r="H1375" s="3">
        <f t="shared" si="42"/>
        <v>0.81990521327014221</v>
      </c>
      <c r="I1375" s="3">
        <f t="shared" si="43"/>
        <v>81.904761904761898</v>
      </c>
      <c r="J1375" s="3" t="str">
        <f>IF(I1375&gt;=95,"상위 5%",IF(I1375&gt;=90,"상위 10%",IF(I1375&gt;=80,"상위 20%","X")))</f>
        <v>상위 20%</v>
      </c>
    </row>
    <row r="1376" spans="1:10" x14ac:dyDescent="0.3">
      <c r="A1376">
        <v>2021</v>
      </c>
      <c r="B1376" s="3" t="s">
        <v>1434</v>
      </c>
      <c r="C1376" s="3" t="s">
        <v>3589</v>
      </c>
      <c r="D1376" s="4">
        <v>2.6850000000000001</v>
      </c>
      <c r="E1376" s="3" t="s">
        <v>828</v>
      </c>
      <c r="F1376" s="4">
        <v>12</v>
      </c>
      <c r="G1376" s="4">
        <v>67</v>
      </c>
      <c r="H1376" s="3">
        <f t="shared" si="42"/>
        <v>0.83582089552238803</v>
      </c>
      <c r="I1376" s="3">
        <f t="shared" si="43"/>
        <v>83.333333333333343</v>
      </c>
      <c r="J1376" s="3" t="str">
        <f>IF(I1376&gt;=95,"상위 5%",IF(I1376&gt;=90,"상위 10%",IF(I1376&gt;=80,"상위 20%","X")))</f>
        <v>상위 20%</v>
      </c>
    </row>
    <row r="1377" spans="1:10" x14ac:dyDescent="0.3">
      <c r="A1377">
        <v>2021</v>
      </c>
      <c r="B1377" s="3" t="s">
        <v>1437</v>
      </c>
      <c r="C1377" s="3" t="s">
        <v>3592</v>
      </c>
      <c r="D1377" s="4">
        <v>3.3330000000000002</v>
      </c>
      <c r="E1377" s="3" t="s">
        <v>4391</v>
      </c>
      <c r="F1377" s="4">
        <v>12</v>
      </c>
      <c r="G1377" s="4">
        <v>146</v>
      </c>
      <c r="H1377" s="3">
        <f t="shared" si="42"/>
        <v>0.92465753424657537</v>
      </c>
      <c r="I1377" s="3">
        <f t="shared" si="43"/>
        <v>92.41379310344827</v>
      </c>
      <c r="J1377" s="3" t="str">
        <f>IF(I1377&gt;=95,"상위 5%",IF(I1377&gt;=90,"상위 10%",IF(I1377&gt;=80,"상위 20%","X")))</f>
        <v>상위 10%</v>
      </c>
    </row>
    <row r="1378" spans="1:10" x14ac:dyDescent="0.3">
      <c r="A1378">
        <v>2021</v>
      </c>
      <c r="B1378" s="3" t="s">
        <v>5106</v>
      </c>
      <c r="C1378" s="3" t="s">
        <v>4534</v>
      </c>
      <c r="D1378" s="4">
        <v>3.0950000000000002</v>
      </c>
      <c r="E1378" s="3" t="s">
        <v>4472</v>
      </c>
      <c r="F1378" s="4">
        <v>6</v>
      </c>
      <c r="G1378" s="4">
        <v>31</v>
      </c>
      <c r="H1378" s="3">
        <f t="shared" si="42"/>
        <v>0.83870967741935487</v>
      </c>
      <c r="I1378" s="3">
        <f t="shared" si="43"/>
        <v>83.333333333333343</v>
      </c>
      <c r="J1378" s="3" t="str">
        <f>IF(I1378&gt;=95,"상위 5%",IF(I1378&gt;=90,"상위 10%",IF(I1378&gt;=80,"상위 20%","X")))</f>
        <v>상위 20%</v>
      </c>
    </row>
    <row r="1379" spans="1:10" x14ac:dyDescent="0.3">
      <c r="A1379">
        <v>2021</v>
      </c>
      <c r="B1379" s="3" t="s">
        <v>1439</v>
      </c>
      <c r="C1379" s="3" t="s">
        <v>3594</v>
      </c>
      <c r="D1379" s="4">
        <v>5.4850000000000003</v>
      </c>
      <c r="E1379" s="3" t="s">
        <v>4367</v>
      </c>
      <c r="F1379" s="4">
        <v>9</v>
      </c>
      <c r="G1379" s="4">
        <v>98</v>
      </c>
      <c r="H1379" s="3">
        <f t="shared" si="42"/>
        <v>0.91836734693877553</v>
      </c>
      <c r="I1379" s="3">
        <f t="shared" si="43"/>
        <v>91.75257731958763</v>
      </c>
      <c r="J1379" s="3" t="str">
        <f>IF(I1379&gt;=95,"상위 5%",IF(I1379&gt;=90,"상위 10%",IF(I1379&gt;=80,"상위 20%","X")))</f>
        <v>상위 10%</v>
      </c>
    </row>
    <row r="1380" spans="1:10" x14ac:dyDescent="0.3">
      <c r="A1380">
        <v>2021</v>
      </c>
      <c r="B1380" s="3" t="s">
        <v>1440</v>
      </c>
      <c r="C1380" s="3" t="s">
        <v>3595</v>
      </c>
      <c r="D1380" s="4">
        <v>2.4689999999999999</v>
      </c>
      <c r="E1380" s="3" t="s">
        <v>4386</v>
      </c>
      <c r="F1380" s="4">
        <v>33</v>
      </c>
      <c r="G1380" s="4">
        <v>174</v>
      </c>
      <c r="H1380" s="3">
        <f t="shared" si="42"/>
        <v>0.81609195402298851</v>
      </c>
      <c r="I1380" s="3">
        <f t="shared" si="43"/>
        <v>81.502890173410407</v>
      </c>
      <c r="J1380" s="3" t="str">
        <f>IF(I1380&gt;=95,"상위 5%",IF(I1380&gt;=90,"상위 10%",IF(I1380&gt;=80,"상위 20%","X")))</f>
        <v>상위 20%</v>
      </c>
    </row>
    <row r="1381" spans="1:10" x14ac:dyDescent="0.3">
      <c r="A1381">
        <v>2021</v>
      </c>
      <c r="B1381" s="3" t="s">
        <v>5107</v>
      </c>
      <c r="C1381" s="3" t="s">
        <v>4504</v>
      </c>
      <c r="D1381" s="4">
        <v>4.0819999999999999</v>
      </c>
      <c r="E1381" s="3" t="s">
        <v>4421</v>
      </c>
      <c r="F1381" s="4">
        <v>25</v>
      </c>
      <c r="G1381" s="4">
        <v>137</v>
      </c>
      <c r="H1381" s="3">
        <f t="shared" si="42"/>
        <v>0.82481751824817517</v>
      </c>
      <c r="I1381" s="3">
        <f t="shared" si="43"/>
        <v>82.35294117647058</v>
      </c>
      <c r="J1381" s="3" t="str">
        <f>IF(I1381&gt;=95,"상위 5%",IF(I1381&gt;=90,"상위 10%",IF(I1381&gt;=80,"상위 20%","X")))</f>
        <v>상위 20%</v>
      </c>
    </row>
    <row r="1382" spans="1:10" x14ac:dyDescent="0.3">
      <c r="A1382">
        <v>2021</v>
      </c>
      <c r="B1382" s="3" t="s">
        <v>1441</v>
      </c>
      <c r="C1382" s="3" t="s">
        <v>3596</v>
      </c>
      <c r="D1382" s="4">
        <v>2.63</v>
      </c>
      <c r="E1382" s="3" t="s">
        <v>4442</v>
      </c>
      <c r="F1382" s="4">
        <v>2</v>
      </c>
      <c r="G1382" s="4">
        <v>22</v>
      </c>
      <c r="H1382" s="3">
        <f t="shared" si="42"/>
        <v>0.95454545454545459</v>
      </c>
      <c r="I1382" s="3">
        <f t="shared" si="43"/>
        <v>95.238095238095227</v>
      </c>
      <c r="J1382" s="3" t="str">
        <f>IF(I1382&gt;=95,"상위 5%",IF(I1382&gt;=90,"상위 10%",IF(I1382&gt;=80,"상위 20%","X")))</f>
        <v>상위 5%</v>
      </c>
    </row>
    <row r="1383" spans="1:10" x14ac:dyDescent="0.3">
      <c r="A1383">
        <v>2021</v>
      </c>
      <c r="B1383" s="3" t="s">
        <v>1444</v>
      </c>
      <c r="C1383" s="3" t="s">
        <v>3599</v>
      </c>
      <c r="D1383" s="4">
        <v>6.0529999999999999</v>
      </c>
      <c r="E1383" s="3" t="s">
        <v>4368</v>
      </c>
      <c r="F1383" s="4">
        <v>8</v>
      </c>
      <c r="G1383" s="4">
        <v>53</v>
      </c>
      <c r="H1383" s="3">
        <f t="shared" si="42"/>
        <v>0.86792452830188682</v>
      </c>
      <c r="I1383" s="3">
        <f t="shared" si="43"/>
        <v>86.538461538461547</v>
      </c>
      <c r="J1383" s="3" t="str">
        <f>IF(I1383&gt;=95,"상위 5%",IF(I1383&gt;=90,"상위 10%",IF(I1383&gt;=80,"상위 20%","X")))</f>
        <v>상위 20%</v>
      </c>
    </row>
    <row r="1384" spans="1:10" x14ac:dyDescent="0.3">
      <c r="A1384">
        <v>2021</v>
      </c>
      <c r="B1384" s="3" t="s">
        <v>1445</v>
      </c>
      <c r="C1384" s="3" t="s">
        <v>3600</v>
      </c>
      <c r="D1384" s="4">
        <v>4.077</v>
      </c>
      <c r="E1384" s="3" t="s">
        <v>4407</v>
      </c>
      <c r="F1384" s="4">
        <v>13</v>
      </c>
      <c r="G1384" s="4">
        <v>77</v>
      </c>
      <c r="H1384" s="3">
        <f t="shared" si="42"/>
        <v>0.8441558441558441</v>
      </c>
      <c r="I1384" s="3">
        <f t="shared" si="43"/>
        <v>84.210526315789465</v>
      </c>
      <c r="J1384" s="3" t="str">
        <f>IF(I1384&gt;=95,"상위 5%",IF(I1384&gt;=90,"상위 10%",IF(I1384&gt;=80,"상위 20%","X")))</f>
        <v>상위 20%</v>
      </c>
    </row>
    <row r="1385" spans="1:10" x14ac:dyDescent="0.3">
      <c r="A1385">
        <v>2021</v>
      </c>
      <c r="B1385" s="3" t="s">
        <v>1446</v>
      </c>
      <c r="C1385" s="3" t="s">
        <v>3601</v>
      </c>
      <c r="D1385" s="4">
        <v>10.612</v>
      </c>
      <c r="E1385" s="3" t="s">
        <v>4383</v>
      </c>
      <c r="F1385" s="4">
        <v>4</v>
      </c>
      <c r="G1385" s="4">
        <v>89</v>
      </c>
      <c r="H1385" s="3">
        <f t="shared" si="42"/>
        <v>0.9662921348314607</v>
      </c>
      <c r="I1385" s="3">
        <f t="shared" si="43"/>
        <v>96.590909090909093</v>
      </c>
      <c r="J1385" s="3" t="str">
        <f>IF(I1385&gt;=95,"상위 5%",IF(I1385&gt;=90,"상위 10%",IF(I1385&gt;=80,"상위 20%","X")))</f>
        <v>상위 5%</v>
      </c>
    </row>
    <row r="1386" spans="1:10" x14ac:dyDescent="0.3">
      <c r="A1386">
        <v>2021</v>
      </c>
      <c r="B1386" s="3" t="s">
        <v>1447</v>
      </c>
      <c r="C1386" s="3" t="s">
        <v>3602</v>
      </c>
      <c r="D1386" s="4">
        <v>10.545</v>
      </c>
      <c r="E1386" s="3" t="s">
        <v>4383</v>
      </c>
      <c r="F1386" s="4">
        <v>5</v>
      </c>
      <c r="G1386" s="4">
        <v>89</v>
      </c>
      <c r="H1386" s="3">
        <f t="shared" si="42"/>
        <v>0.9550561797752809</v>
      </c>
      <c r="I1386" s="3">
        <f t="shared" si="43"/>
        <v>95.454545454545453</v>
      </c>
      <c r="J1386" s="3" t="str">
        <f>IF(I1386&gt;=95,"상위 5%",IF(I1386&gt;=90,"상위 10%",IF(I1386&gt;=80,"상위 20%","X")))</f>
        <v>상위 5%</v>
      </c>
    </row>
    <row r="1387" spans="1:10" x14ac:dyDescent="0.3">
      <c r="A1387">
        <v>2021</v>
      </c>
      <c r="B1387" s="3" t="s">
        <v>1448</v>
      </c>
      <c r="C1387" s="3" t="s">
        <v>3603</v>
      </c>
      <c r="D1387" s="4">
        <v>4.3419999999999996</v>
      </c>
      <c r="E1387" s="3" t="s">
        <v>4388</v>
      </c>
      <c r="F1387" s="4">
        <v>13</v>
      </c>
      <c r="G1387" s="4">
        <v>82</v>
      </c>
      <c r="H1387" s="3">
        <f t="shared" si="42"/>
        <v>0.85365853658536583</v>
      </c>
      <c r="I1387" s="3">
        <f t="shared" si="43"/>
        <v>85.18518518518519</v>
      </c>
      <c r="J1387" s="3" t="str">
        <f>IF(I1387&gt;=95,"상위 5%",IF(I1387&gt;=90,"상위 10%",IF(I1387&gt;=80,"상위 20%","X")))</f>
        <v>상위 20%</v>
      </c>
    </row>
    <row r="1388" spans="1:10" x14ac:dyDescent="0.3">
      <c r="A1388">
        <v>2021</v>
      </c>
      <c r="B1388" s="3" t="s">
        <v>1449</v>
      </c>
      <c r="C1388" s="3" t="s">
        <v>3604</v>
      </c>
      <c r="D1388" s="4">
        <v>8.0380000000000003</v>
      </c>
      <c r="E1388" s="3" t="s">
        <v>4422</v>
      </c>
      <c r="F1388" s="4">
        <v>16</v>
      </c>
      <c r="G1388" s="4">
        <v>139</v>
      </c>
      <c r="H1388" s="3">
        <f t="shared" si="42"/>
        <v>0.8920863309352518</v>
      </c>
      <c r="I1388" s="3">
        <f t="shared" si="43"/>
        <v>89.130434782608688</v>
      </c>
      <c r="J1388" s="3" t="str">
        <f>IF(I1388&gt;=95,"상위 5%",IF(I1388&gt;=90,"상위 10%",IF(I1388&gt;=80,"상위 20%","X")))</f>
        <v>상위 20%</v>
      </c>
    </row>
    <row r="1389" spans="1:10" x14ac:dyDescent="0.3">
      <c r="A1389">
        <v>2021</v>
      </c>
      <c r="B1389" s="3" t="s">
        <v>1450</v>
      </c>
      <c r="C1389" s="3" t="s">
        <v>3605</v>
      </c>
      <c r="D1389" s="4">
        <v>12.625</v>
      </c>
      <c r="E1389" s="3" t="s">
        <v>4391</v>
      </c>
      <c r="F1389" s="4">
        <v>1</v>
      </c>
      <c r="G1389" s="4">
        <v>146</v>
      </c>
      <c r="H1389" s="3">
        <f t="shared" si="42"/>
        <v>1</v>
      </c>
      <c r="I1389" s="3">
        <f t="shared" si="43"/>
        <v>100</v>
      </c>
      <c r="J1389" s="3" t="str">
        <f>IF(I1389&gt;=95,"상위 5%",IF(I1389&gt;=90,"상위 10%",IF(I1389&gt;=80,"상위 20%","X")))</f>
        <v>상위 5%</v>
      </c>
    </row>
    <row r="1390" spans="1:10" x14ac:dyDescent="0.3">
      <c r="A1390">
        <v>2021</v>
      </c>
      <c r="B1390" s="3" t="s">
        <v>1451</v>
      </c>
      <c r="C1390" s="3" t="s">
        <v>3606</v>
      </c>
      <c r="D1390" s="4">
        <v>6.7990000000000004</v>
      </c>
      <c r="E1390" s="3" t="s">
        <v>4418</v>
      </c>
      <c r="F1390" s="4">
        <v>5</v>
      </c>
      <c r="G1390" s="4">
        <v>64</v>
      </c>
      <c r="H1390" s="3">
        <f t="shared" si="42"/>
        <v>0.9375</v>
      </c>
      <c r="I1390" s="3">
        <f t="shared" si="43"/>
        <v>93.650793650793645</v>
      </c>
      <c r="J1390" s="3" t="str">
        <f>IF(I1390&gt;=95,"상위 5%",IF(I1390&gt;=90,"상위 10%",IF(I1390&gt;=80,"상위 20%","X")))</f>
        <v>상위 10%</v>
      </c>
    </row>
    <row r="1391" spans="1:10" x14ac:dyDescent="0.3">
      <c r="A1391">
        <v>2021</v>
      </c>
      <c r="B1391" s="3" t="s">
        <v>5108</v>
      </c>
      <c r="C1391" s="3" t="s">
        <v>4722</v>
      </c>
      <c r="D1391" s="4">
        <v>2.4710000000000001</v>
      </c>
      <c r="E1391" s="3" t="s">
        <v>4386</v>
      </c>
      <c r="F1391" s="4">
        <v>32</v>
      </c>
      <c r="G1391" s="4">
        <v>174</v>
      </c>
      <c r="H1391" s="3">
        <f t="shared" si="42"/>
        <v>0.82183908045977017</v>
      </c>
      <c r="I1391" s="3">
        <f t="shared" si="43"/>
        <v>82.080924855491332</v>
      </c>
      <c r="J1391" s="3" t="str">
        <f>IF(I1391&gt;=95,"상위 5%",IF(I1391&gt;=90,"상위 10%",IF(I1391&gt;=80,"상위 20%","X")))</f>
        <v>상위 20%</v>
      </c>
    </row>
    <row r="1392" spans="1:10" x14ac:dyDescent="0.3">
      <c r="A1392">
        <v>2021</v>
      </c>
      <c r="B1392" s="3" t="s">
        <v>1452</v>
      </c>
      <c r="C1392" s="3" t="s">
        <v>3607</v>
      </c>
      <c r="D1392" s="4">
        <v>5.6619999999999999</v>
      </c>
      <c r="E1392" s="3" t="s">
        <v>4344</v>
      </c>
      <c r="F1392" s="4">
        <v>11</v>
      </c>
      <c r="G1392" s="4">
        <v>77</v>
      </c>
      <c r="H1392" s="3">
        <f t="shared" si="42"/>
        <v>0.87012987012987009</v>
      </c>
      <c r="I1392" s="3">
        <f t="shared" si="43"/>
        <v>86.842105263157904</v>
      </c>
      <c r="J1392" s="3" t="str">
        <f>IF(I1392&gt;=95,"상위 5%",IF(I1392&gt;=90,"상위 10%",IF(I1392&gt;=80,"상위 20%","X")))</f>
        <v>상위 20%</v>
      </c>
    </row>
    <row r="1393" spans="1:10" x14ac:dyDescent="0.3">
      <c r="A1393">
        <v>2021</v>
      </c>
      <c r="B1393" s="3" t="s">
        <v>1453</v>
      </c>
      <c r="C1393" s="3" t="s">
        <v>3608</v>
      </c>
      <c r="D1393" s="4">
        <v>79.322999999999993</v>
      </c>
      <c r="E1393" s="3" t="s">
        <v>4384</v>
      </c>
      <c r="F1393" s="4">
        <v>2</v>
      </c>
      <c r="G1393" s="4">
        <v>167</v>
      </c>
      <c r="H1393" s="3">
        <f t="shared" si="42"/>
        <v>0.99401197604790414</v>
      </c>
      <c r="I1393" s="3">
        <f t="shared" si="43"/>
        <v>99.397590361445793</v>
      </c>
      <c r="J1393" s="3" t="str">
        <f>IF(I1393&gt;=95,"상위 5%",IF(I1393&gt;=90,"상위 10%",IF(I1393&gt;=80,"상위 20%","X")))</f>
        <v>상위 5%</v>
      </c>
    </row>
    <row r="1394" spans="1:10" x14ac:dyDescent="0.3">
      <c r="A1394">
        <v>2021</v>
      </c>
      <c r="B1394" s="3" t="s">
        <v>1454</v>
      </c>
      <c r="C1394" s="3" t="s">
        <v>3609</v>
      </c>
      <c r="D1394" s="4">
        <v>11.288</v>
      </c>
      <c r="E1394" s="3" t="s">
        <v>1782</v>
      </c>
      <c r="F1394" s="4">
        <v>2</v>
      </c>
      <c r="G1394" s="4">
        <v>129</v>
      </c>
      <c r="H1394" s="3">
        <f t="shared" si="42"/>
        <v>0.99224806201550386</v>
      </c>
      <c r="I1394" s="3">
        <f t="shared" si="43"/>
        <v>99.21875</v>
      </c>
      <c r="J1394" s="3" t="str">
        <f>IF(I1394&gt;=95,"상위 5%",IF(I1394&gt;=90,"상위 10%",IF(I1394&gt;=80,"상위 20%","X")))</f>
        <v>상위 5%</v>
      </c>
    </row>
    <row r="1395" spans="1:10" x14ac:dyDescent="0.3">
      <c r="A1395">
        <v>2021</v>
      </c>
      <c r="B1395" s="3" t="s">
        <v>1455</v>
      </c>
      <c r="C1395" s="3" t="s">
        <v>3610</v>
      </c>
      <c r="D1395" s="4">
        <v>32.069000000000003</v>
      </c>
      <c r="E1395" s="3" t="s">
        <v>4413</v>
      </c>
      <c r="F1395" s="4">
        <v>2</v>
      </c>
      <c r="G1395" s="4">
        <v>146</v>
      </c>
      <c r="H1395" s="3">
        <f t="shared" si="42"/>
        <v>0.99315068493150682</v>
      </c>
      <c r="I1395" s="3">
        <f t="shared" si="43"/>
        <v>99.310344827586206</v>
      </c>
      <c r="J1395" s="3" t="str">
        <f>IF(I1395&gt;=95,"상위 5%",IF(I1395&gt;=90,"상위 10%",IF(I1395&gt;=80,"상위 20%","X")))</f>
        <v>상위 5%</v>
      </c>
    </row>
    <row r="1396" spans="1:10" x14ac:dyDescent="0.3">
      <c r="A1396">
        <v>2021</v>
      </c>
      <c r="B1396" s="3" t="s">
        <v>1457</v>
      </c>
      <c r="C1396" s="3" t="s">
        <v>3612</v>
      </c>
      <c r="D1396" s="4">
        <v>26.763000000000002</v>
      </c>
      <c r="E1396" s="3" t="s">
        <v>4379</v>
      </c>
      <c r="F1396" s="4">
        <v>3</v>
      </c>
      <c r="G1396" s="4">
        <v>203</v>
      </c>
      <c r="H1396" s="3">
        <f t="shared" si="42"/>
        <v>0.99014778325123154</v>
      </c>
      <c r="I1396" s="3">
        <f t="shared" si="43"/>
        <v>99.009900990099013</v>
      </c>
      <c r="J1396" s="3" t="str">
        <f>IF(I1396&gt;=95,"상위 5%",IF(I1396&gt;=90,"상위 10%",IF(I1396&gt;=80,"상위 20%","X")))</f>
        <v>상위 5%</v>
      </c>
    </row>
    <row r="1397" spans="1:10" x14ac:dyDescent="0.3">
      <c r="A1397">
        <v>2021</v>
      </c>
      <c r="B1397" s="3" t="s">
        <v>1458</v>
      </c>
      <c r="C1397" s="3" t="s">
        <v>3613</v>
      </c>
      <c r="D1397" s="4">
        <v>18.959</v>
      </c>
      <c r="E1397" s="3" t="s">
        <v>4381</v>
      </c>
      <c r="F1397" s="4">
        <v>2</v>
      </c>
      <c r="G1397" s="4">
        <v>76</v>
      </c>
      <c r="H1397" s="3">
        <f t="shared" si="42"/>
        <v>0.98684210526315785</v>
      </c>
      <c r="I1397" s="3">
        <f t="shared" si="43"/>
        <v>98.666666666666671</v>
      </c>
      <c r="J1397" s="3" t="str">
        <f>IF(I1397&gt;=95,"상위 5%",IF(I1397&gt;=90,"상위 10%",IF(I1397&gt;=80,"상위 20%","X")))</f>
        <v>상위 5%</v>
      </c>
    </row>
    <row r="1398" spans="1:10" x14ac:dyDescent="0.3">
      <c r="A1398">
        <v>2021</v>
      </c>
      <c r="B1398" s="3" t="s">
        <v>1459</v>
      </c>
      <c r="C1398" s="3" t="s">
        <v>3614</v>
      </c>
      <c r="D1398" s="4">
        <v>12.766999999999999</v>
      </c>
      <c r="E1398" s="3" t="s">
        <v>4448</v>
      </c>
      <c r="F1398" s="4">
        <v>2</v>
      </c>
      <c r="G1398" s="4">
        <v>93</v>
      </c>
      <c r="H1398" s="3">
        <f t="shared" si="42"/>
        <v>0.989247311827957</v>
      </c>
      <c r="I1398" s="3">
        <f t="shared" si="43"/>
        <v>98.91304347826086</v>
      </c>
      <c r="J1398" s="3" t="str">
        <f>IF(I1398&gt;=95,"상위 5%",IF(I1398&gt;=90,"상위 10%",IF(I1398&gt;=80,"상위 20%","X")))</f>
        <v>상위 5%</v>
      </c>
    </row>
    <row r="1399" spans="1:10" x14ac:dyDescent="0.3">
      <c r="A1399">
        <v>2021</v>
      </c>
      <c r="B1399" s="3" t="s">
        <v>1460</v>
      </c>
      <c r="C1399" s="3" t="s">
        <v>3615</v>
      </c>
      <c r="D1399" s="4">
        <v>25.071000000000002</v>
      </c>
      <c r="E1399" s="3" t="s">
        <v>4448</v>
      </c>
      <c r="F1399" s="4">
        <v>1</v>
      </c>
      <c r="G1399" s="4">
        <v>93</v>
      </c>
      <c r="H1399" s="3">
        <f t="shared" si="42"/>
        <v>1</v>
      </c>
      <c r="I1399" s="3">
        <f t="shared" si="43"/>
        <v>100</v>
      </c>
      <c r="J1399" s="3" t="str">
        <f>IF(I1399&gt;=95,"상위 5%",IF(I1399&gt;=90,"상위 10%",IF(I1399&gt;=80,"상위 20%","X")))</f>
        <v>상위 5%</v>
      </c>
    </row>
    <row r="1400" spans="1:10" x14ac:dyDescent="0.3">
      <c r="A1400">
        <v>2021</v>
      </c>
      <c r="B1400" s="3" t="s">
        <v>1461</v>
      </c>
      <c r="C1400" s="3" t="s">
        <v>3616</v>
      </c>
      <c r="D1400" s="4">
        <v>44.182000000000002</v>
      </c>
      <c r="E1400" s="3" t="s">
        <v>4372</v>
      </c>
      <c r="F1400" s="4">
        <v>1</v>
      </c>
      <c r="G1400" s="4">
        <v>208</v>
      </c>
      <c r="H1400" s="3">
        <f t="shared" si="42"/>
        <v>1</v>
      </c>
      <c r="I1400" s="3">
        <f t="shared" si="43"/>
        <v>100</v>
      </c>
      <c r="J1400" s="3" t="str">
        <f>IF(I1400&gt;=95,"상위 5%",IF(I1400&gt;=90,"상위 10%",IF(I1400&gt;=80,"상위 20%","X")))</f>
        <v>상위 5%</v>
      </c>
    </row>
    <row r="1401" spans="1:10" x14ac:dyDescent="0.3">
      <c r="A1401">
        <v>2021</v>
      </c>
      <c r="B1401" s="3" t="s">
        <v>1462</v>
      </c>
      <c r="C1401" s="3" t="s">
        <v>3617</v>
      </c>
      <c r="D1401" s="4">
        <v>41.316000000000003</v>
      </c>
      <c r="E1401" s="3" t="s">
        <v>4397</v>
      </c>
      <c r="F1401" s="4">
        <v>5</v>
      </c>
      <c r="G1401" s="4">
        <v>242</v>
      </c>
      <c r="H1401" s="3">
        <f t="shared" si="42"/>
        <v>0.98347107438016534</v>
      </c>
      <c r="I1401" s="3">
        <f t="shared" si="43"/>
        <v>98.340248962655593</v>
      </c>
      <c r="J1401" s="3" t="str">
        <f>IF(I1401&gt;=95,"상위 5%",IF(I1401&gt;=90,"상위 10%",IF(I1401&gt;=80,"상위 20%","X")))</f>
        <v>상위 5%</v>
      </c>
    </row>
    <row r="1402" spans="1:10" x14ac:dyDescent="0.3">
      <c r="A1402">
        <v>2021</v>
      </c>
      <c r="B1402" s="3" t="s">
        <v>5109</v>
      </c>
      <c r="C1402" s="3" t="s">
        <v>4857</v>
      </c>
      <c r="D1402" s="4">
        <v>19.172999999999998</v>
      </c>
      <c r="E1402" s="3" t="s">
        <v>4373</v>
      </c>
      <c r="F1402" s="4">
        <v>4</v>
      </c>
      <c r="G1402" s="4">
        <v>274</v>
      </c>
      <c r="H1402" s="3">
        <f t="shared" si="42"/>
        <v>0.98905109489051091</v>
      </c>
      <c r="I1402" s="3">
        <f t="shared" si="43"/>
        <v>98.901098901098905</v>
      </c>
      <c r="J1402" s="3" t="str">
        <f>IF(I1402&gt;=95,"상위 5%",IF(I1402&gt;=90,"상위 10%",IF(I1402&gt;=80,"상위 20%","X")))</f>
        <v>상위 5%</v>
      </c>
    </row>
    <row r="1403" spans="1:10" x14ac:dyDescent="0.3">
      <c r="A1403">
        <v>2021</v>
      </c>
      <c r="B1403" s="3" t="s">
        <v>1463</v>
      </c>
      <c r="C1403" s="3" t="s">
        <v>3618</v>
      </c>
      <c r="D1403" s="4">
        <v>26.481000000000002</v>
      </c>
      <c r="E1403" s="3" t="s">
        <v>4347</v>
      </c>
      <c r="F1403" s="4">
        <v>2</v>
      </c>
      <c r="G1403" s="4">
        <v>156</v>
      </c>
      <c r="H1403" s="3">
        <f t="shared" si="42"/>
        <v>0.99358974358974361</v>
      </c>
      <c r="I1403" s="3">
        <f t="shared" si="43"/>
        <v>99.354838709677423</v>
      </c>
      <c r="J1403" s="3" t="str">
        <f>IF(I1403&gt;=95,"상위 5%",IF(I1403&gt;=90,"상위 10%",IF(I1403&gt;=80,"상위 20%","X")))</f>
        <v>상위 5%</v>
      </c>
    </row>
    <row r="1404" spans="1:10" x14ac:dyDescent="0.3">
      <c r="A1404">
        <v>2021</v>
      </c>
      <c r="B1404" s="3" t="s">
        <v>1464</v>
      </c>
      <c r="C1404" s="3" t="s">
        <v>3619</v>
      </c>
      <c r="D1404" s="4">
        <v>21.648</v>
      </c>
      <c r="E1404" s="3" t="s">
        <v>4379</v>
      </c>
      <c r="F1404" s="4">
        <v>5</v>
      </c>
      <c r="G1404" s="4">
        <v>203</v>
      </c>
      <c r="H1404" s="3">
        <f t="shared" si="42"/>
        <v>0.98029556650246308</v>
      </c>
      <c r="I1404" s="3">
        <f t="shared" si="43"/>
        <v>98.019801980198025</v>
      </c>
      <c r="J1404" s="3" t="str">
        <f>IF(I1404&gt;=95,"상위 5%",IF(I1404&gt;=90,"상위 10%",IF(I1404&gt;=80,"상위 20%","X")))</f>
        <v>상위 5%</v>
      </c>
    </row>
    <row r="1405" spans="1:10" x14ac:dyDescent="0.3">
      <c r="A1405">
        <v>2021</v>
      </c>
      <c r="B1405" s="3" t="s">
        <v>1465</v>
      </c>
      <c r="C1405" s="3" t="s">
        <v>3620</v>
      </c>
      <c r="D1405" s="4">
        <v>30.7</v>
      </c>
      <c r="E1405" s="3" t="s">
        <v>4387</v>
      </c>
      <c r="F1405" s="4">
        <v>1</v>
      </c>
      <c r="G1405" s="4">
        <v>64</v>
      </c>
      <c r="H1405" s="3">
        <f t="shared" si="42"/>
        <v>1</v>
      </c>
      <c r="I1405" s="3">
        <f t="shared" si="43"/>
        <v>100</v>
      </c>
      <c r="J1405" s="3" t="str">
        <f>IF(I1405&gt;=95,"상위 5%",IF(I1405&gt;=90,"상위 10%",IF(I1405&gt;=80,"상위 20%","X")))</f>
        <v>상위 5%</v>
      </c>
    </row>
    <row r="1406" spans="1:10" x14ac:dyDescent="0.3">
      <c r="A1406">
        <v>2021</v>
      </c>
      <c r="B1406" s="3" t="s">
        <v>5110</v>
      </c>
      <c r="C1406" s="3" t="s">
        <v>4596</v>
      </c>
      <c r="D1406" s="4">
        <v>8.1359999999999992</v>
      </c>
      <c r="E1406" s="3" t="s">
        <v>1947</v>
      </c>
      <c r="F1406" s="4">
        <v>4</v>
      </c>
      <c r="G1406" s="4">
        <v>34</v>
      </c>
      <c r="H1406" s="3">
        <f t="shared" si="42"/>
        <v>0.91176470588235292</v>
      </c>
      <c r="I1406" s="3">
        <f t="shared" si="43"/>
        <v>90.909090909090907</v>
      </c>
      <c r="J1406" s="3" t="str">
        <f>IF(I1406&gt;=95,"상위 5%",IF(I1406&gt;=90,"상위 10%",IF(I1406&gt;=80,"상위 20%","X")))</f>
        <v>상위 10%</v>
      </c>
    </row>
    <row r="1407" spans="1:10" x14ac:dyDescent="0.3">
      <c r="A1407">
        <v>2021</v>
      </c>
      <c r="B1407" s="3" t="s">
        <v>1466</v>
      </c>
      <c r="C1407" s="3" t="s">
        <v>3621</v>
      </c>
      <c r="D1407" s="4">
        <v>4.9770000000000003</v>
      </c>
      <c r="E1407" s="3" t="s">
        <v>4435</v>
      </c>
      <c r="F1407" s="4">
        <v>8</v>
      </c>
      <c r="G1407" s="4">
        <v>37</v>
      </c>
      <c r="H1407" s="3">
        <f t="shared" si="42"/>
        <v>0.81081081081081086</v>
      </c>
      <c r="I1407" s="3">
        <f t="shared" si="43"/>
        <v>80.555555555555557</v>
      </c>
      <c r="J1407" s="3" t="str">
        <f>IF(I1407&gt;=95,"상위 5%",IF(I1407&gt;=90,"상위 10%",IF(I1407&gt;=80,"상위 20%","X")))</f>
        <v>상위 20%</v>
      </c>
    </row>
    <row r="1408" spans="1:10" x14ac:dyDescent="0.3">
      <c r="A1408">
        <v>2021</v>
      </c>
      <c r="B1408" s="3" t="s">
        <v>1467</v>
      </c>
      <c r="C1408" s="3" t="s">
        <v>3622</v>
      </c>
      <c r="D1408" s="4">
        <v>6.1420000000000003</v>
      </c>
      <c r="E1408" s="3" t="s">
        <v>4458</v>
      </c>
      <c r="F1408" s="4">
        <v>4</v>
      </c>
      <c r="G1408" s="4">
        <v>50</v>
      </c>
      <c r="H1408" s="3">
        <f t="shared" si="42"/>
        <v>0.94</v>
      </c>
      <c r="I1408" s="3">
        <f t="shared" si="43"/>
        <v>93.877551020408163</v>
      </c>
      <c r="J1408" s="3" t="str">
        <f>IF(I1408&gt;=95,"상위 5%",IF(I1408&gt;=90,"상위 10%",IF(I1408&gt;=80,"상위 20%","X")))</f>
        <v>상위 10%</v>
      </c>
    </row>
    <row r="1409" spans="1:10" x14ac:dyDescent="0.3">
      <c r="A1409">
        <v>2021</v>
      </c>
      <c r="B1409" s="3" t="s">
        <v>1468</v>
      </c>
      <c r="C1409" s="3" t="s">
        <v>3623</v>
      </c>
      <c r="D1409" s="4">
        <v>6.5780000000000003</v>
      </c>
      <c r="E1409" s="3" t="s">
        <v>4357</v>
      </c>
      <c r="F1409" s="4">
        <v>12</v>
      </c>
      <c r="G1409" s="4">
        <v>200</v>
      </c>
      <c r="H1409" s="3">
        <f t="shared" si="42"/>
        <v>0.94499999999999995</v>
      </c>
      <c r="I1409" s="3">
        <f t="shared" si="43"/>
        <v>94.472361809045225</v>
      </c>
      <c r="J1409" s="3" t="str">
        <f>IF(I1409&gt;=95,"상위 5%",IF(I1409&gt;=90,"상위 10%",IF(I1409&gt;=80,"상위 20%","X")))</f>
        <v>상위 10%</v>
      </c>
    </row>
    <row r="1410" spans="1:10" x14ac:dyDescent="0.3">
      <c r="A1410">
        <v>2021</v>
      </c>
      <c r="B1410" s="3" t="s">
        <v>5111</v>
      </c>
      <c r="C1410" s="3" t="s">
        <v>4822</v>
      </c>
      <c r="D1410" s="4">
        <v>2.9830000000000001</v>
      </c>
      <c r="E1410" s="3" t="s">
        <v>4425</v>
      </c>
      <c r="F1410" s="4">
        <v>5</v>
      </c>
      <c r="G1410" s="4">
        <v>27</v>
      </c>
      <c r="H1410" s="3">
        <f t="shared" ref="H1410:H1473" si="44">(G1410-F1410+1)/G1410</f>
        <v>0.85185185185185186</v>
      </c>
      <c r="I1410" s="3">
        <f t="shared" ref="I1410:I1473" si="45">((G1410*H1410-1)/(G1410-1))*100</f>
        <v>84.615384615384613</v>
      </c>
      <c r="J1410" s="3" t="str">
        <f>IF(I1410&gt;=95,"상위 5%",IF(I1410&gt;=90,"상위 10%",IF(I1410&gt;=80,"상위 20%","X")))</f>
        <v>상위 20%</v>
      </c>
    </row>
    <row r="1411" spans="1:10" x14ac:dyDescent="0.3">
      <c r="A1411">
        <v>2021</v>
      </c>
      <c r="B1411" s="3" t="s">
        <v>4723</v>
      </c>
      <c r="C1411" s="3" t="s">
        <v>4724</v>
      </c>
      <c r="D1411" s="4">
        <v>3.3250000000000002</v>
      </c>
      <c r="E1411" s="3" t="s">
        <v>4455</v>
      </c>
      <c r="F1411" s="4">
        <v>9</v>
      </c>
      <c r="G1411" s="4">
        <v>44</v>
      </c>
      <c r="H1411" s="3">
        <f t="shared" si="44"/>
        <v>0.81818181818181823</v>
      </c>
      <c r="I1411" s="3">
        <f t="shared" si="45"/>
        <v>81.395348837209298</v>
      </c>
      <c r="J1411" s="3" t="str">
        <f>IF(I1411&gt;=95,"상위 5%",IF(I1411&gt;=90,"상위 10%",IF(I1411&gt;=80,"상위 20%","X")))</f>
        <v>상위 20%</v>
      </c>
    </row>
    <row r="1412" spans="1:10" x14ac:dyDescent="0.3">
      <c r="A1412">
        <v>2021</v>
      </c>
      <c r="B1412" s="3" t="s">
        <v>1470</v>
      </c>
      <c r="C1412" s="3" t="s">
        <v>3625</v>
      </c>
      <c r="D1412" s="4">
        <v>13.138</v>
      </c>
      <c r="E1412" s="3" t="s">
        <v>4335</v>
      </c>
      <c r="F1412" s="4">
        <v>4</v>
      </c>
      <c r="G1412" s="4">
        <v>99</v>
      </c>
      <c r="H1412" s="3">
        <f t="shared" si="44"/>
        <v>0.96969696969696972</v>
      </c>
      <c r="I1412" s="3">
        <f t="shared" si="45"/>
        <v>96.938775510204081</v>
      </c>
      <c r="J1412" s="3" t="str">
        <f>IF(I1412&gt;=95,"상위 5%",IF(I1412&gt;=90,"상위 10%",IF(I1412&gt;=80,"상위 20%","X")))</f>
        <v>상위 5%</v>
      </c>
    </row>
    <row r="1413" spans="1:10" x14ac:dyDescent="0.3">
      <c r="A1413">
        <v>2021</v>
      </c>
      <c r="B1413" s="3" t="s">
        <v>1471</v>
      </c>
      <c r="C1413" s="3" t="s">
        <v>3626</v>
      </c>
      <c r="D1413" s="4">
        <v>11.528</v>
      </c>
      <c r="E1413" s="3" t="s">
        <v>4381</v>
      </c>
      <c r="F1413" s="4">
        <v>5</v>
      </c>
      <c r="G1413" s="4">
        <v>76</v>
      </c>
      <c r="H1413" s="3">
        <f t="shared" si="44"/>
        <v>0.94736842105263153</v>
      </c>
      <c r="I1413" s="3">
        <f t="shared" si="45"/>
        <v>94.666666666666671</v>
      </c>
      <c r="J1413" s="3" t="str">
        <f>IF(I1413&gt;=95,"상위 5%",IF(I1413&gt;=90,"상위 10%",IF(I1413&gt;=80,"상위 20%","X")))</f>
        <v>상위 10%</v>
      </c>
    </row>
    <row r="1414" spans="1:10" x14ac:dyDescent="0.3">
      <c r="A1414">
        <v>2021</v>
      </c>
      <c r="B1414" s="3" t="s">
        <v>1472</v>
      </c>
      <c r="C1414" s="3" t="s">
        <v>3627</v>
      </c>
      <c r="D1414" s="4">
        <v>17.782</v>
      </c>
      <c r="E1414" s="3" t="s">
        <v>4335</v>
      </c>
      <c r="F1414" s="4">
        <v>3</v>
      </c>
      <c r="G1414" s="4">
        <v>99</v>
      </c>
      <c r="H1414" s="3">
        <f t="shared" si="44"/>
        <v>0.97979797979797978</v>
      </c>
      <c r="I1414" s="3">
        <f t="shared" si="45"/>
        <v>97.959183673469383</v>
      </c>
      <c r="J1414" s="3" t="str">
        <f>IF(I1414&gt;=95,"상위 5%",IF(I1414&gt;=90,"상위 10%",IF(I1414&gt;=80,"상위 20%","X")))</f>
        <v>상위 5%</v>
      </c>
    </row>
    <row r="1415" spans="1:10" x14ac:dyDescent="0.3">
      <c r="A1415">
        <v>2021</v>
      </c>
      <c r="B1415" s="3" t="s">
        <v>1473</v>
      </c>
      <c r="C1415" s="3" t="s">
        <v>3628</v>
      </c>
      <c r="D1415" s="4">
        <v>4.7450000000000001</v>
      </c>
      <c r="E1415" s="3" t="s">
        <v>1740</v>
      </c>
      <c r="F1415" s="4">
        <v>4</v>
      </c>
      <c r="G1415" s="4">
        <v>64</v>
      </c>
      <c r="H1415" s="3">
        <f t="shared" si="44"/>
        <v>0.953125</v>
      </c>
      <c r="I1415" s="3">
        <f t="shared" si="45"/>
        <v>95.238095238095227</v>
      </c>
      <c r="J1415" s="3" t="str">
        <f>IF(I1415&gt;=95,"상위 5%",IF(I1415&gt;=90,"상위 10%",IF(I1415&gt;=80,"상위 20%","X")))</f>
        <v>상위 5%</v>
      </c>
    </row>
    <row r="1416" spans="1:10" x14ac:dyDescent="0.3">
      <c r="A1416">
        <v>2021</v>
      </c>
      <c r="B1416" s="3" t="s">
        <v>1475</v>
      </c>
      <c r="C1416" s="3" t="s">
        <v>3630</v>
      </c>
      <c r="D1416" s="4">
        <v>2.6339999999999999</v>
      </c>
      <c r="E1416" s="3" t="s">
        <v>4480</v>
      </c>
      <c r="F1416" s="4">
        <v>5</v>
      </c>
      <c r="G1416" s="4">
        <v>21</v>
      </c>
      <c r="H1416" s="3">
        <f t="shared" si="44"/>
        <v>0.80952380952380953</v>
      </c>
      <c r="I1416" s="3">
        <f t="shared" si="45"/>
        <v>80</v>
      </c>
      <c r="J1416" s="3" t="str">
        <f>IF(I1416&gt;=95,"상위 5%",IF(I1416&gt;=90,"상위 10%",IF(I1416&gt;=80,"상위 20%","X")))</f>
        <v>상위 20%</v>
      </c>
    </row>
    <row r="1417" spans="1:10" x14ac:dyDescent="0.3">
      <c r="A1417">
        <v>2021</v>
      </c>
      <c r="B1417" s="3" t="s">
        <v>5112</v>
      </c>
      <c r="C1417" s="3" t="s">
        <v>4824</v>
      </c>
      <c r="D1417" s="4">
        <v>1.736</v>
      </c>
      <c r="E1417" s="3" t="s">
        <v>4343</v>
      </c>
      <c r="F1417" s="4">
        <v>54</v>
      </c>
      <c r="G1417" s="4">
        <v>330</v>
      </c>
      <c r="H1417" s="3">
        <f t="shared" si="44"/>
        <v>0.83939393939393936</v>
      </c>
      <c r="I1417" s="3">
        <f t="shared" si="45"/>
        <v>83.890577507598778</v>
      </c>
      <c r="J1417" s="3" t="str">
        <f>IF(I1417&gt;=95,"상위 5%",IF(I1417&gt;=90,"상위 10%",IF(I1417&gt;=80,"상위 20%","X")))</f>
        <v>상위 20%</v>
      </c>
    </row>
    <row r="1418" spans="1:10" x14ac:dyDescent="0.3">
      <c r="A1418">
        <v>2021</v>
      </c>
      <c r="B1418" s="3" t="s">
        <v>1476</v>
      </c>
      <c r="C1418" s="3" t="s">
        <v>3631</v>
      </c>
      <c r="D1418" s="4">
        <v>6.2140000000000004</v>
      </c>
      <c r="E1418" s="3" t="s">
        <v>4451</v>
      </c>
      <c r="F1418" s="4">
        <v>3</v>
      </c>
      <c r="G1418" s="4">
        <v>25</v>
      </c>
      <c r="H1418" s="3">
        <f t="shared" si="44"/>
        <v>0.92</v>
      </c>
      <c r="I1418" s="3">
        <f t="shared" si="45"/>
        <v>91.666666666666657</v>
      </c>
      <c r="J1418" s="3" t="str">
        <f>IF(I1418&gt;=95,"상위 5%",IF(I1418&gt;=90,"상위 10%",IF(I1418&gt;=80,"상위 20%","X")))</f>
        <v>상위 10%</v>
      </c>
    </row>
    <row r="1419" spans="1:10" x14ac:dyDescent="0.3">
      <c r="A1419">
        <v>2021</v>
      </c>
      <c r="B1419" s="3" t="s">
        <v>1477</v>
      </c>
      <c r="C1419" s="3" t="s">
        <v>3632</v>
      </c>
      <c r="D1419" s="4">
        <v>3.375</v>
      </c>
      <c r="E1419" s="3" t="s">
        <v>881</v>
      </c>
      <c r="F1419" s="4">
        <v>8</v>
      </c>
      <c r="G1419" s="4">
        <v>47</v>
      </c>
      <c r="H1419" s="3">
        <f t="shared" si="44"/>
        <v>0.85106382978723405</v>
      </c>
      <c r="I1419" s="3">
        <f t="shared" si="45"/>
        <v>84.782608695652172</v>
      </c>
      <c r="J1419" s="3" t="str">
        <f>IF(I1419&gt;=95,"상위 5%",IF(I1419&gt;=90,"상위 10%",IF(I1419&gt;=80,"상위 20%","X")))</f>
        <v>상위 20%</v>
      </c>
    </row>
    <row r="1420" spans="1:10" x14ac:dyDescent="0.3">
      <c r="A1420">
        <v>2021</v>
      </c>
      <c r="B1420" s="3" t="s">
        <v>1478</v>
      </c>
      <c r="C1420" s="3" t="s">
        <v>3633</v>
      </c>
      <c r="D1420" s="4">
        <v>11.74</v>
      </c>
      <c r="E1420" s="3" t="s">
        <v>4380</v>
      </c>
      <c r="F1420" s="4">
        <v>7</v>
      </c>
      <c r="G1420" s="4">
        <v>92</v>
      </c>
      <c r="H1420" s="3">
        <f t="shared" si="44"/>
        <v>0.93478260869565222</v>
      </c>
      <c r="I1420" s="3">
        <f t="shared" si="45"/>
        <v>93.406593406593402</v>
      </c>
      <c r="J1420" s="3" t="str">
        <f>IF(I1420&gt;=95,"상위 5%",IF(I1420&gt;=90,"상위 10%",IF(I1420&gt;=80,"상위 20%","X")))</f>
        <v>상위 10%</v>
      </c>
    </row>
    <row r="1421" spans="1:10" x14ac:dyDescent="0.3">
      <c r="A1421">
        <v>2021</v>
      </c>
      <c r="B1421" s="3" t="s">
        <v>1479</v>
      </c>
      <c r="C1421" s="3" t="s">
        <v>3634</v>
      </c>
      <c r="D1421" s="4">
        <v>5.7990000000000004</v>
      </c>
      <c r="E1421" s="3" t="s">
        <v>2057</v>
      </c>
      <c r="F1421" s="4">
        <v>17</v>
      </c>
      <c r="G1421" s="4">
        <v>211</v>
      </c>
      <c r="H1421" s="3">
        <f t="shared" si="44"/>
        <v>0.92417061611374407</v>
      </c>
      <c r="I1421" s="3">
        <f t="shared" si="45"/>
        <v>92.38095238095238</v>
      </c>
      <c r="J1421" s="3" t="str">
        <f>IF(I1421&gt;=95,"상위 5%",IF(I1421&gt;=90,"상위 10%",IF(I1421&gt;=80,"상위 20%","X")))</f>
        <v>상위 10%</v>
      </c>
    </row>
    <row r="1422" spans="1:10" x14ac:dyDescent="0.3">
      <c r="A1422">
        <v>2021</v>
      </c>
      <c r="B1422" s="3" t="s">
        <v>1480</v>
      </c>
      <c r="C1422" s="3" t="s">
        <v>3635</v>
      </c>
      <c r="D1422" s="4">
        <v>40.429000000000002</v>
      </c>
      <c r="E1422" s="3" t="s">
        <v>4476</v>
      </c>
      <c r="F1422" s="4">
        <v>1</v>
      </c>
      <c r="G1422" s="4">
        <v>29</v>
      </c>
      <c r="H1422" s="3">
        <f t="shared" si="44"/>
        <v>1</v>
      </c>
      <c r="I1422" s="3">
        <f t="shared" si="45"/>
        <v>100</v>
      </c>
      <c r="J1422" s="3" t="str">
        <f>IF(I1422&gt;=95,"상위 5%",IF(I1422&gt;=90,"상위 10%",IF(I1422&gt;=80,"상위 20%","X")))</f>
        <v>상위 5%</v>
      </c>
    </row>
    <row r="1423" spans="1:10" x14ac:dyDescent="0.3">
      <c r="A1423">
        <v>2021</v>
      </c>
      <c r="B1423" s="3" t="s">
        <v>1481</v>
      </c>
      <c r="C1423" s="3" t="s">
        <v>3636</v>
      </c>
      <c r="D1423" s="4">
        <v>17.417000000000002</v>
      </c>
      <c r="E1423" s="3" t="s">
        <v>279</v>
      </c>
      <c r="F1423" s="4">
        <v>3</v>
      </c>
      <c r="G1423" s="4">
        <v>68</v>
      </c>
      <c r="H1423" s="3">
        <f t="shared" si="44"/>
        <v>0.97058823529411764</v>
      </c>
      <c r="I1423" s="3">
        <f t="shared" si="45"/>
        <v>97.014925373134332</v>
      </c>
      <c r="J1423" s="3" t="str">
        <f>IF(I1423&gt;=95,"상위 5%",IF(I1423&gt;=90,"상위 10%",IF(I1423&gt;=80,"상위 20%","X")))</f>
        <v>상위 5%</v>
      </c>
    </row>
    <row r="1424" spans="1:10" x14ac:dyDescent="0.3">
      <c r="A1424">
        <v>2021</v>
      </c>
      <c r="B1424" s="3" t="s">
        <v>1482</v>
      </c>
      <c r="C1424" s="3" t="s">
        <v>3637</v>
      </c>
      <c r="D1424" s="4">
        <v>0.86099999999999999</v>
      </c>
      <c r="E1424" s="3" t="s">
        <v>4400</v>
      </c>
      <c r="F1424" s="4">
        <v>2</v>
      </c>
      <c r="G1424" s="4">
        <v>21</v>
      </c>
      <c r="H1424" s="3">
        <f t="shared" si="44"/>
        <v>0.95238095238095233</v>
      </c>
      <c r="I1424" s="3">
        <f t="shared" si="45"/>
        <v>95</v>
      </c>
      <c r="J1424" s="3" t="str">
        <f>IF(I1424&gt;=95,"상위 5%",IF(I1424&gt;=90,"상위 10%",IF(I1424&gt;=80,"상위 20%","X")))</f>
        <v>상위 5%</v>
      </c>
    </row>
    <row r="1425" spans="1:10" x14ac:dyDescent="0.3">
      <c r="A1425">
        <v>2021</v>
      </c>
      <c r="B1425" s="3" t="s">
        <v>4506</v>
      </c>
      <c r="C1425" s="3" t="s">
        <v>4507</v>
      </c>
      <c r="D1425" s="4">
        <v>5.7050000000000001</v>
      </c>
      <c r="E1425" s="3" t="s">
        <v>4387</v>
      </c>
      <c r="F1425" s="4">
        <v>13</v>
      </c>
      <c r="G1425" s="4">
        <v>64</v>
      </c>
      <c r="H1425" s="3">
        <f t="shared" si="44"/>
        <v>0.8125</v>
      </c>
      <c r="I1425" s="3">
        <f t="shared" si="45"/>
        <v>80.952380952380949</v>
      </c>
      <c r="J1425" s="3" t="str">
        <f>IF(I1425&gt;=95,"상위 5%",IF(I1425&gt;=90,"상위 10%",IF(I1425&gt;=80,"상위 20%","X")))</f>
        <v>상위 20%</v>
      </c>
    </row>
    <row r="1426" spans="1:10" x14ac:dyDescent="0.3">
      <c r="A1426">
        <v>2021</v>
      </c>
      <c r="B1426" s="3" t="s">
        <v>1483</v>
      </c>
      <c r="C1426" s="3" t="s">
        <v>3638</v>
      </c>
      <c r="D1426" s="4">
        <v>4.952</v>
      </c>
      <c r="E1426" s="3" t="s">
        <v>4408</v>
      </c>
      <c r="F1426" s="4">
        <v>29</v>
      </c>
      <c r="G1426" s="4">
        <v>143</v>
      </c>
      <c r="H1426" s="3">
        <f t="shared" si="44"/>
        <v>0.80419580419580416</v>
      </c>
      <c r="I1426" s="3">
        <f t="shared" si="45"/>
        <v>80.281690140845072</v>
      </c>
      <c r="J1426" s="3" t="str">
        <f>IF(I1426&gt;=95,"상위 5%",IF(I1426&gt;=90,"상위 10%",IF(I1426&gt;=80,"상위 20%","X")))</f>
        <v>상위 20%</v>
      </c>
    </row>
    <row r="1427" spans="1:10" x14ac:dyDescent="0.3">
      <c r="A1427">
        <v>2021</v>
      </c>
      <c r="B1427" s="3" t="s">
        <v>1484</v>
      </c>
      <c r="C1427" s="3" t="s">
        <v>3639</v>
      </c>
      <c r="D1427" s="4">
        <v>7.6</v>
      </c>
      <c r="E1427" s="3" t="s">
        <v>4452</v>
      </c>
      <c r="F1427" s="4">
        <v>4</v>
      </c>
      <c r="G1427" s="4">
        <v>84</v>
      </c>
      <c r="H1427" s="3">
        <f t="shared" si="44"/>
        <v>0.9642857142857143</v>
      </c>
      <c r="I1427" s="3">
        <f t="shared" si="45"/>
        <v>96.385542168674704</v>
      </c>
      <c r="J1427" s="3" t="str">
        <f>IF(I1427&gt;=95,"상위 5%",IF(I1427&gt;=90,"상위 10%",IF(I1427&gt;=80,"상위 20%","X")))</f>
        <v>상위 5%</v>
      </c>
    </row>
    <row r="1428" spans="1:10" x14ac:dyDescent="0.3">
      <c r="A1428">
        <v>2021</v>
      </c>
      <c r="B1428" s="3" t="s">
        <v>1485</v>
      </c>
      <c r="C1428" s="3" t="s">
        <v>3640</v>
      </c>
      <c r="D1428" s="4">
        <v>4.9790000000000001</v>
      </c>
      <c r="E1428" s="3" t="s">
        <v>4334</v>
      </c>
      <c r="F1428" s="4">
        <v>13</v>
      </c>
      <c r="G1428" s="4">
        <v>90</v>
      </c>
      <c r="H1428" s="3">
        <f t="shared" si="44"/>
        <v>0.8666666666666667</v>
      </c>
      <c r="I1428" s="3">
        <f t="shared" si="45"/>
        <v>86.516853932584269</v>
      </c>
      <c r="J1428" s="3" t="str">
        <f>IF(I1428&gt;=95,"상위 5%",IF(I1428&gt;=90,"상위 10%",IF(I1428&gt;=80,"상위 20%","X")))</f>
        <v>상위 20%</v>
      </c>
    </row>
    <row r="1429" spans="1:10" x14ac:dyDescent="0.3">
      <c r="A1429">
        <v>2021</v>
      </c>
      <c r="B1429" s="3" t="s">
        <v>1486</v>
      </c>
      <c r="C1429" s="3" t="s">
        <v>3641</v>
      </c>
      <c r="D1429" s="4">
        <v>4.367</v>
      </c>
      <c r="E1429" s="3" t="s">
        <v>4334</v>
      </c>
      <c r="F1429" s="4">
        <v>17</v>
      </c>
      <c r="G1429" s="4">
        <v>90</v>
      </c>
      <c r="H1429" s="3">
        <f t="shared" si="44"/>
        <v>0.82222222222222219</v>
      </c>
      <c r="I1429" s="3">
        <f t="shared" si="45"/>
        <v>82.022471910112358</v>
      </c>
      <c r="J1429" s="3" t="str">
        <f>IF(I1429&gt;=95,"상위 5%",IF(I1429&gt;=90,"상위 10%",IF(I1429&gt;=80,"상위 20%","X")))</f>
        <v>상위 20%</v>
      </c>
    </row>
    <row r="1430" spans="1:10" x14ac:dyDescent="0.3">
      <c r="A1430">
        <v>2021</v>
      </c>
      <c r="B1430" s="3" t="s">
        <v>1487</v>
      </c>
      <c r="C1430" s="3" t="s">
        <v>3642</v>
      </c>
      <c r="D1430" s="4">
        <v>5.734</v>
      </c>
      <c r="E1430" s="3" t="s">
        <v>4334</v>
      </c>
      <c r="F1430" s="4">
        <v>9</v>
      </c>
      <c r="G1430" s="4">
        <v>90</v>
      </c>
      <c r="H1430" s="3">
        <f t="shared" si="44"/>
        <v>0.91111111111111109</v>
      </c>
      <c r="I1430" s="3">
        <f t="shared" si="45"/>
        <v>91.011235955056179</v>
      </c>
      <c r="J1430" s="3" t="str">
        <f>IF(I1430&gt;=95,"상위 5%",IF(I1430&gt;=90,"상위 10%",IF(I1430&gt;=80,"상위 20%","X")))</f>
        <v>상위 10%</v>
      </c>
    </row>
    <row r="1431" spans="1:10" x14ac:dyDescent="0.3">
      <c r="A1431">
        <v>2021</v>
      </c>
      <c r="B1431" s="3" t="s">
        <v>1488</v>
      </c>
      <c r="C1431" s="3" t="s">
        <v>3643</v>
      </c>
      <c r="D1431" s="4">
        <v>5.9850000000000003</v>
      </c>
      <c r="E1431" s="3" t="s">
        <v>4334</v>
      </c>
      <c r="F1431" s="4">
        <v>8</v>
      </c>
      <c r="G1431" s="4">
        <v>90</v>
      </c>
      <c r="H1431" s="3">
        <f t="shared" si="44"/>
        <v>0.92222222222222228</v>
      </c>
      <c r="I1431" s="3">
        <f t="shared" si="45"/>
        <v>92.134831460674164</v>
      </c>
      <c r="J1431" s="3" t="str">
        <f>IF(I1431&gt;=95,"상위 5%",IF(I1431&gt;=90,"상위 10%",IF(I1431&gt;=80,"상위 20%","X")))</f>
        <v>상위 10%</v>
      </c>
    </row>
    <row r="1432" spans="1:10" x14ac:dyDescent="0.3">
      <c r="A1432">
        <v>2021</v>
      </c>
      <c r="B1432" s="3" t="s">
        <v>1492</v>
      </c>
      <c r="C1432" s="3" t="s">
        <v>3647</v>
      </c>
      <c r="D1432" s="4">
        <v>4.9269999999999996</v>
      </c>
      <c r="E1432" s="3" t="s">
        <v>4386</v>
      </c>
      <c r="F1432" s="4">
        <v>4</v>
      </c>
      <c r="G1432" s="4">
        <v>174</v>
      </c>
      <c r="H1432" s="3">
        <f t="shared" si="44"/>
        <v>0.98275862068965514</v>
      </c>
      <c r="I1432" s="3">
        <f t="shared" si="45"/>
        <v>98.265895953757223</v>
      </c>
      <c r="J1432" s="3" t="str">
        <f>IF(I1432&gt;=95,"상위 5%",IF(I1432&gt;=90,"상위 10%",IF(I1432&gt;=80,"상위 20%","X")))</f>
        <v>상위 5%</v>
      </c>
    </row>
    <row r="1433" spans="1:10" x14ac:dyDescent="0.3">
      <c r="A1433">
        <v>2021</v>
      </c>
      <c r="B1433" s="3" t="s">
        <v>1493</v>
      </c>
      <c r="C1433" s="3" t="s">
        <v>3648</v>
      </c>
      <c r="D1433" s="4">
        <v>4.3479999999999999</v>
      </c>
      <c r="E1433" s="3" t="s">
        <v>4357</v>
      </c>
      <c r="F1433" s="4">
        <v>35</v>
      </c>
      <c r="G1433" s="4">
        <v>200</v>
      </c>
      <c r="H1433" s="3">
        <f t="shared" si="44"/>
        <v>0.83</v>
      </c>
      <c r="I1433" s="3">
        <f t="shared" si="45"/>
        <v>82.914572864321613</v>
      </c>
      <c r="J1433" s="3" t="str">
        <f>IF(I1433&gt;=95,"상위 5%",IF(I1433&gt;=90,"상위 10%",IF(I1433&gt;=80,"상위 20%","X")))</f>
        <v>상위 20%</v>
      </c>
    </row>
    <row r="1434" spans="1:10" x14ac:dyDescent="0.3">
      <c r="A1434">
        <v>2021</v>
      </c>
      <c r="B1434" s="3" t="s">
        <v>5113</v>
      </c>
      <c r="C1434" s="3" t="s">
        <v>4541</v>
      </c>
      <c r="D1434" s="4">
        <v>3.6190000000000002</v>
      </c>
      <c r="E1434" s="3" t="s">
        <v>4359</v>
      </c>
      <c r="F1434" s="4">
        <v>14</v>
      </c>
      <c r="G1434" s="4">
        <v>110</v>
      </c>
      <c r="H1434" s="3">
        <f t="shared" si="44"/>
        <v>0.88181818181818183</v>
      </c>
      <c r="I1434" s="3">
        <f t="shared" si="45"/>
        <v>88.073394495412856</v>
      </c>
      <c r="J1434" s="3" t="str">
        <f>IF(I1434&gt;=95,"상위 5%",IF(I1434&gt;=90,"상위 10%",IF(I1434&gt;=80,"상위 20%","X")))</f>
        <v>상위 20%</v>
      </c>
    </row>
    <row r="1435" spans="1:10" x14ac:dyDescent="0.3">
      <c r="A1435">
        <v>2021</v>
      </c>
      <c r="B1435" s="3" t="s">
        <v>5114</v>
      </c>
      <c r="C1435" s="3" t="s">
        <v>4517</v>
      </c>
      <c r="D1435" s="4">
        <v>3.8069999999999999</v>
      </c>
      <c r="E1435" s="3" t="s">
        <v>1740</v>
      </c>
      <c r="F1435" s="4">
        <v>6</v>
      </c>
      <c r="G1435" s="4">
        <v>64</v>
      </c>
      <c r="H1435" s="3">
        <f t="shared" si="44"/>
        <v>0.921875</v>
      </c>
      <c r="I1435" s="3">
        <f t="shared" si="45"/>
        <v>92.063492063492063</v>
      </c>
      <c r="J1435" s="3" t="str">
        <f>IF(I1435&gt;=95,"상위 5%",IF(I1435&gt;=90,"상위 10%",IF(I1435&gt;=80,"상위 20%","X")))</f>
        <v>상위 10%</v>
      </c>
    </row>
    <row r="1436" spans="1:10" x14ac:dyDescent="0.3">
      <c r="A1436">
        <v>2021</v>
      </c>
      <c r="B1436" s="3" t="s">
        <v>1494</v>
      </c>
      <c r="C1436" s="3" t="s">
        <v>3649</v>
      </c>
      <c r="D1436" s="4">
        <v>3.13</v>
      </c>
      <c r="E1436" s="3" t="s">
        <v>4359</v>
      </c>
      <c r="F1436" s="4">
        <v>18</v>
      </c>
      <c r="G1436" s="4">
        <v>110</v>
      </c>
      <c r="H1436" s="3">
        <f t="shared" si="44"/>
        <v>0.84545454545454546</v>
      </c>
      <c r="I1436" s="3">
        <f t="shared" si="45"/>
        <v>84.403669724770651</v>
      </c>
      <c r="J1436" s="3" t="str">
        <f>IF(I1436&gt;=95,"상위 5%",IF(I1436&gt;=90,"상위 10%",IF(I1436&gt;=80,"상위 20%","X")))</f>
        <v>상위 20%</v>
      </c>
    </row>
    <row r="1437" spans="1:10" x14ac:dyDescent="0.3">
      <c r="A1437">
        <v>2021</v>
      </c>
      <c r="B1437" s="3" t="s">
        <v>1495</v>
      </c>
      <c r="C1437" s="3" t="s">
        <v>3650</v>
      </c>
      <c r="D1437" s="4">
        <v>3.548</v>
      </c>
      <c r="E1437" s="3" t="s">
        <v>1740</v>
      </c>
      <c r="F1437" s="4">
        <v>11</v>
      </c>
      <c r="G1437" s="4">
        <v>64</v>
      </c>
      <c r="H1437" s="3">
        <f t="shared" si="44"/>
        <v>0.84375</v>
      </c>
      <c r="I1437" s="3">
        <f t="shared" si="45"/>
        <v>84.126984126984127</v>
      </c>
      <c r="J1437" s="3" t="str">
        <f>IF(I1437&gt;=95,"상위 5%",IF(I1437&gt;=90,"상위 10%",IF(I1437&gt;=80,"상위 20%","X")))</f>
        <v>상위 20%</v>
      </c>
    </row>
    <row r="1438" spans="1:10" x14ac:dyDescent="0.3">
      <c r="A1438">
        <v>2021</v>
      </c>
      <c r="B1438" s="3" t="s">
        <v>1496</v>
      </c>
      <c r="C1438" s="3" t="s">
        <v>3651</v>
      </c>
      <c r="D1438" s="4">
        <v>2.415</v>
      </c>
      <c r="E1438" s="3" t="s">
        <v>4456</v>
      </c>
      <c r="F1438" s="4">
        <v>7</v>
      </c>
      <c r="G1438" s="4">
        <v>54</v>
      </c>
      <c r="H1438" s="3">
        <f t="shared" si="44"/>
        <v>0.88888888888888884</v>
      </c>
      <c r="I1438" s="3">
        <f t="shared" si="45"/>
        <v>88.679245283018872</v>
      </c>
      <c r="J1438" s="3" t="str">
        <f>IF(I1438&gt;=95,"상위 5%",IF(I1438&gt;=90,"상위 10%",IF(I1438&gt;=80,"상위 20%","X")))</f>
        <v>상위 20%</v>
      </c>
    </row>
    <row r="1439" spans="1:10" x14ac:dyDescent="0.3">
      <c r="A1439">
        <v>2021</v>
      </c>
      <c r="B1439" s="3" t="s">
        <v>1497</v>
      </c>
      <c r="C1439" s="3" t="s">
        <v>3652</v>
      </c>
      <c r="D1439" s="4">
        <v>5.5529999999999999</v>
      </c>
      <c r="E1439" s="3" t="s">
        <v>4359</v>
      </c>
      <c r="F1439" s="4">
        <v>3</v>
      </c>
      <c r="G1439" s="4">
        <v>110</v>
      </c>
      <c r="H1439" s="3">
        <f t="shared" si="44"/>
        <v>0.98181818181818181</v>
      </c>
      <c r="I1439" s="3">
        <f t="shared" si="45"/>
        <v>98.165137614678898</v>
      </c>
      <c r="J1439" s="3" t="str">
        <f>IF(I1439&gt;=95,"상위 5%",IF(I1439&gt;=90,"상위 10%",IF(I1439&gt;=80,"상위 20%","X")))</f>
        <v>상위 5%</v>
      </c>
    </row>
    <row r="1440" spans="1:10" x14ac:dyDescent="0.3">
      <c r="A1440">
        <v>2021</v>
      </c>
      <c r="B1440" s="3" t="s">
        <v>1499</v>
      </c>
      <c r="C1440" s="3" t="s">
        <v>3654</v>
      </c>
      <c r="D1440" s="4">
        <v>3.4580000000000002</v>
      </c>
      <c r="E1440" s="3" t="s">
        <v>4474</v>
      </c>
      <c r="F1440" s="4">
        <v>2</v>
      </c>
      <c r="G1440" s="4">
        <v>16</v>
      </c>
      <c r="H1440" s="3">
        <f t="shared" si="44"/>
        <v>0.9375</v>
      </c>
      <c r="I1440" s="3">
        <f t="shared" si="45"/>
        <v>93.333333333333329</v>
      </c>
      <c r="J1440" s="3" t="str">
        <f>IF(I1440&gt;=95,"상위 5%",IF(I1440&gt;=90,"상위 10%",IF(I1440&gt;=80,"상위 20%","X")))</f>
        <v>상위 10%</v>
      </c>
    </row>
    <row r="1441" spans="1:10" x14ac:dyDescent="0.3">
      <c r="A1441">
        <v>2021</v>
      </c>
      <c r="B1441" s="3" t="s">
        <v>1500</v>
      </c>
      <c r="C1441" s="3" t="s">
        <v>3655</v>
      </c>
      <c r="D1441" s="4">
        <v>10.946</v>
      </c>
      <c r="E1441" s="3" t="s">
        <v>4402</v>
      </c>
      <c r="F1441" s="4">
        <v>1</v>
      </c>
      <c r="G1441" s="4">
        <v>43</v>
      </c>
      <c r="H1441" s="3">
        <f t="shared" si="44"/>
        <v>1</v>
      </c>
      <c r="I1441" s="3">
        <f t="shared" si="45"/>
        <v>100</v>
      </c>
      <c r="J1441" s="3" t="str">
        <f>IF(I1441&gt;=95,"상위 5%",IF(I1441&gt;=90,"상위 10%",IF(I1441&gt;=80,"상위 20%","X")))</f>
        <v>상위 5%</v>
      </c>
    </row>
    <row r="1442" spans="1:10" x14ac:dyDescent="0.3">
      <c r="A1442">
        <v>2021</v>
      </c>
      <c r="B1442" s="3" t="s">
        <v>1501</v>
      </c>
      <c r="C1442" s="3" t="s">
        <v>3656</v>
      </c>
      <c r="D1442" s="4">
        <v>7.9909999999999997</v>
      </c>
      <c r="E1442" s="3" t="s">
        <v>4324</v>
      </c>
      <c r="F1442" s="4">
        <v>58</v>
      </c>
      <c r="G1442" s="4">
        <v>334</v>
      </c>
      <c r="H1442" s="3">
        <f t="shared" si="44"/>
        <v>0.8293413173652695</v>
      </c>
      <c r="I1442" s="3">
        <f t="shared" si="45"/>
        <v>82.882882882882882</v>
      </c>
      <c r="J1442" s="3" t="str">
        <f>IF(I1442&gt;=95,"상위 5%",IF(I1442&gt;=90,"상위 10%",IF(I1442&gt;=80,"상위 20%","X")))</f>
        <v>상위 20%</v>
      </c>
    </row>
    <row r="1443" spans="1:10" x14ac:dyDescent="0.3">
      <c r="A1443">
        <v>2021</v>
      </c>
      <c r="B1443" s="3" t="s">
        <v>1502</v>
      </c>
      <c r="C1443" s="3" t="s">
        <v>3657</v>
      </c>
      <c r="D1443" s="4">
        <v>4.3419999999999996</v>
      </c>
      <c r="E1443" s="3" t="s">
        <v>4459</v>
      </c>
      <c r="F1443" s="4">
        <v>3</v>
      </c>
      <c r="G1443" s="4">
        <v>32</v>
      </c>
      <c r="H1443" s="3">
        <f t="shared" si="44"/>
        <v>0.9375</v>
      </c>
      <c r="I1443" s="3">
        <f t="shared" si="45"/>
        <v>93.548387096774192</v>
      </c>
      <c r="J1443" s="3" t="str">
        <f>IF(I1443&gt;=95,"상위 5%",IF(I1443&gt;=90,"상위 10%",IF(I1443&gt;=80,"상위 20%","X")))</f>
        <v>상위 10%</v>
      </c>
    </row>
    <row r="1444" spans="1:10" x14ac:dyDescent="0.3">
      <c r="A1444">
        <v>2021</v>
      </c>
      <c r="B1444" s="3" t="s">
        <v>1504</v>
      </c>
      <c r="C1444" s="3" t="s">
        <v>3659</v>
      </c>
      <c r="D1444" s="4">
        <v>13.266</v>
      </c>
      <c r="E1444" s="3" t="s">
        <v>4324</v>
      </c>
      <c r="F1444" s="4">
        <v>26</v>
      </c>
      <c r="G1444" s="4">
        <v>334</v>
      </c>
      <c r="H1444" s="3">
        <f t="shared" si="44"/>
        <v>0.92514970059880242</v>
      </c>
      <c r="I1444" s="3">
        <f t="shared" si="45"/>
        <v>92.492492492492488</v>
      </c>
      <c r="J1444" s="3" t="str">
        <f>IF(I1444&gt;=95,"상위 5%",IF(I1444&gt;=90,"상위 10%",IF(I1444&gt;=80,"상위 20%","X")))</f>
        <v>상위 10%</v>
      </c>
    </row>
    <row r="1445" spans="1:10" x14ac:dyDescent="0.3">
      <c r="A1445">
        <v>2021</v>
      </c>
      <c r="B1445" s="3" t="s">
        <v>1505</v>
      </c>
      <c r="C1445" s="3" t="s">
        <v>3660</v>
      </c>
      <c r="D1445" s="4">
        <v>7.3230000000000004</v>
      </c>
      <c r="E1445" s="3" t="s">
        <v>4324</v>
      </c>
      <c r="F1445" s="4">
        <v>66</v>
      </c>
      <c r="G1445" s="4">
        <v>334</v>
      </c>
      <c r="H1445" s="3">
        <f t="shared" si="44"/>
        <v>0.80538922155688619</v>
      </c>
      <c r="I1445" s="3">
        <f t="shared" si="45"/>
        <v>80.48048048048048</v>
      </c>
      <c r="J1445" s="3" t="str">
        <f>IF(I1445&gt;=95,"상위 5%",IF(I1445&gt;=90,"상위 10%",IF(I1445&gt;=80,"상위 20%","X")))</f>
        <v>상위 20%</v>
      </c>
    </row>
    <row r="1446" spans="1:10" x14ac:dyDescent="0.3">
      <c r="A1446">
        <v>2021</v>
      </c>
      <c r="B1446" s="3" t="s">
        <v>1506</v>
      </c>
      <c r="C1446" s="3" t="s">
        <v>3661</v>
      </c>
      <c r="D1446" s="4">
        <v>7.3280000000000003</v>
      </c>
      <c r="E1446" s="3" t="s">
        <v>4430</v>
      </c>
      <c r="F1446" s="4">
        <v>7</v>
      </c>
      <c r="G1446" s="4">
        <v>41</v>
      </c>
      <c r="H1446" s="3">
        <f t="shared" si="44"/>
        <v>0.85365853658536583</v>
      </c>
      <c r="I1446" s="3">
        <f t="shared" si="45"/>
        <v>85</v>
      </c>
      <c r="J1446" s="3" t="str">
        <f>IF(I1446&gt;=95,"상위 5%",IF(I1446&gt;=90,"상위 10%",IF(I1446&gt;=80,"상위 20%","X")))</f>
        <v>상위 20%</v>
      </c>
    </row>
    <row r="1447" spans="1:10" x14ac:dyDescent="0.3">
      <c r="A1447">
        <v>2021</v>
      </c>
      <c r="B1447" s="3" t="s">
        <v>1507</v>
      </c>
      <c r="C1447" s="3" t="s">
        <v>3662</v>
      </c>
      <c r="D1447" s="4">
        <v>36.213999999999999</v>
      </c>
      <c r="E1447" s="3" t="s">
        <v>4351</v>
      </c>
      <c r="F1447" s="4">
        <v>3</v>
      </c>
      <c r="G1447" s="4">
        <v>160</v>
      </c>
      <c r="H1447" s="3">
        <f t="shared" si="44"/>
        <v>0.98750000000000004</v>
      </c>
      <c r="I1447" s="3">
        <f t="shared" si="45"/>
        <v>98.742138364779876</v>
      </c>
      <c r="J1447" s="3" t="str">
        <f>IF(I1447&gt;=95,"상위 5%",IF(I1447&gt;=90,"상위 10%",IF(I1447&gt;=80,"상위 20%","X")))</f>
        <v>상위 5%</v>
      </c>
    </row>
    <row r="1448" spans="1:10" x14ac:dyDescent="0.3">
      <c r="A1448">
        <v>2021</v>
      </c>
      <c r="B1448" s="3" t="s">
        <v>1508</v>
      </c>
      <c r="C1448" s="3" t="s">
        <v>3663</v>
      </c>
      <c r="D1448" s="4">
        <v>5.234</v>
      </c>
      <c r="E1448" s="3" t="s">
        <v>4342</v>
      </c>
      <c r="F1448" s="4">
        <v>8</v>
      </c>
      <c r="G1448" s="4">
        <v>80</v>
      </c>
      <c r="H1448" s="3">
        <f t="shared" si="44"/>
        <v>0.91249999999999998</v>
      </c>
      <c r="I1448" s="3">
        <f t="shared" si="45"/>
        <v>91.139240506329116</v>
      </c>
      <c r="J1448" s="3" t="str">
        <f>IF(I1448&gt;=95,"상위 5%",IF(I1448&gt;=90,"상위 10%",IF(I1448&gt;=80,"상위 20%","X")))</f>
        <v>상위 10%</v>
      </c>
    </row>
    <row r="1449" spans="1:10" x14ac:dyDescent="0.3">
      <c r="A1449">
        <v>2021</v>
      </c>
      <c r="B1449" s="3" t="s">
        <v>1509</v>
      </c>
      <c r="C1449" s="3" t="s">
        <v>3664</v>
      </c>
      <c r="D1449" s="4">
        <v>31.041</v>
      </c>
      <c r="E1449" s="3" t="s">
        <v>4324</v>
      </c>
      <c r="F1449" s="4">
        <v>8</v>
      </c>
      <c r="G1449" s="4">
        <v>334</v>
      </c>
      <c r="H1449" s="3">
        <f t="shared" si="44"/>
        <v>0.97904191616766467</v>
      </c>
      <c r="I1449" s="3">
        <f t="shared" si="45"/>
        <v>97.897897897897906</v>
      </c>
      <c r="J1449" s="3" t="str">
        <f>IF(I1449&gt;=95,"상위 5%",IF(I1449&gt;=90,"상위 10%",IF(I1449&gt;=80,"상위 20%","X")))</f>
        <v>상위 5%</v>
      </c>
    </row>
    <row r="1450" spans="1:10" x14ac:dyDescent="0.3">
      <c r="A1450">
        <v>2021</v>
      </c>
      <c r="B1450" s="3" t="s">
        <v>5115</v>
      </c>
      <c r="C1450" s="3" t="s">
        <v>4825</v>
      </c>
      <c r="D1450" s="4">
        <v>7.5789999999999997</v>
      </c>
      <c r="E1450" s="3" t="s">
        <v>4324</v>
      </c>
      <c r="F1450" s="4">
        <v>63</v>
      </c>
      <c r="G1450" s="4">
        <v>334</v>
      </c>
      <c r="H1450" s="3">
        <f t="shared" si="44"/>
        <v>0.81437125748502992</v>
      </c>
      <c r="I1450" s="3">
        <f t="shared" si="45"/>
        <v>81.381381381381374</v>
      </c>
      <c r="J1450" s="3" t="str">
        <f>IF(I1450&gt;=95,"상위 5%",IF(I1450&gt;=90,"상위 10%",IF(I1450&gt;=80,"상위 20%","X")))</f>
        <v>상위 20%</v>
      </c>
    </row>
    <row r="1451" spans="1:10" x14ac:dyDescent="0.3">
      <c r="A1451">
        <v>2021</v>
      </c>
      <c r="B1451" s="3" t="s">
        <v>5116</v>
      </c>
      <c r="C1451" s="3" t="s">
        <v>4729</v>
      </c>
      <c r="D1451" s="4">
        <v>7.3479999999999999</v>
      </c>
      <c r="E1451" s="3" t="s">
        <v>4430</v>
      </c>
      <c r="F1451" s="4">
        <v>6</v>
      </c>
      <c r="G1451" s="4">
        <v>41</v>
      </c>
      <c r="H1451" s="3">
        <f t="shared" si="44"/>
        <v>0.87804878048780488</v>
      </c>
      <c r="I1451" s="3">
        <f t="shared" si="45"/>
        <v>87.5</v>
      </c>
      <c r="J1451" s="3" t="str">
        <f>IF(I1451&gt;=95,"상위 5%",IF(I1451&gt;=90,"상위 10%",IF(I1451&gt;=80,"상위 20%","X")))</f>
        <v>상위 20%</v>
      </c>
    </row>
    <row r="1452" spans="1:10" x14ac:dyDescent="0.3">
      <c r="A1452">
        <v>2021</v>
      </c>
      <c r="B1452" s="3" t="s">
        <v>5117</v>
      </c>
      <c r="C1452" s="3" t="s">
        <v>4730</v>
      </c>
      <c r="D1452" s="4">
        <v>8.3010000000000002</v>
      </c>
      <c r="E1452" s="3" t="s">
        <v>4324</v>
      </c>
      <c r="F1452" s="4">
        <v>51</v>
      </c>
      <c r="G1452" s="4">
        <v>334</v>
      </c>
      <c r="H1452" s="3">
        <f t="shared" si="44"/>
        <v>0.85029940119760483</v>
      </c>
      <c r="I1452" s="3">
        <f t="shared" si="45"/>
        <v>84.98498498498499</v>
      </c>
      <c r="J1452" s="3" t="str">
        <f>IF(I1452&gt;=95,"상위 5%",IF(I1452&gt;=90,"상위 10%",IF(I1452&gt;=80,"상위 20%","X")))</f>
        <v>상위 20%</v>
      </c>
    </row>
    <row r="1453" spans="1:10" x14ac:dyDescent="0.3">
      <c r="A1453">
        <v>2021</v>
      </c>
      <c r="B1453" s="3" t="s">
        <v>1510</v>
      </c>
      <c r="C1453" s="3" t="s">
        <v>3665</v>
      </c>
      <c r="D1453" s="4">
        <v>7.3109999999999999</v>
      </c>
      <c r="E1453" s="3" t="s">
        <v>4477</v>
      </c>
      <c r="F1453" s="4">
        <v>20</v>
      </c>
      <c r="G1453" s="4">
        <v>114</v>
      </c>
      <c r="H1453" s="3">
        <f t="shared" si="44"/>
        <v>0.83333333333333337</v>
      </c>
      <c r="I1453" s="3">
        <f t="shared" si="45"/>
        <v>83.185840707964601</v>
      </c>
      <c r="J1453" s="3" t="str">
        <f>IF(I1453&gt;=95,"상위 5%",IF(I1453&gt;=90,"상위 10%",IF(I1453&gt;=80,"상위 20%","X")))</f>
        <v>상위 20%</v>
      </c>
    </row>
    <row r="1454" spans="1:10" x14ac:dyDescent="0.3">
      <c r="A1454">
        <v>2021</v>
      </c>
      <c r="B1454" s="3" t="s">
        <v>5118</v>
      </c>
      <c r="C1454" s="3" t="s">
        <v>4731</v>
      </c>
      <c r="D1454" s="4">
        <v>8.109</v>
      </c>
      <c r="E1454" s="3" t="s">
        <v>4324</v>
      </c>
      <c r="F1454" s="4">
        <v>54</v>
      </c>
      <c r="G1454" s="4">
        <v>334</v>
      </c>
      <c r="H1454" s="3">
        <f t="shared" si="44"/>
        <v>0.8413173652694611</v>
      </c>
      <c r="I1454" s="3">
        <f t="shared" si="45"/>
        <v>84.084084084084083</v>
      </c>
      <c r="J1454" s="3" t="str">
        <f>IF(I1454&gt;=95,"상위 5%",IF(I1454&gt;=90,"상위 10%",IF(I1454&gt;=80,"상위 20%","X")))</f>
        <v>상위 20%</v>
      </c>
    </row>
    <row r="1455" spans="1:10" x14ac:dyDescent="0.3">
      <c r="A1455">
        <v>2021</v>
      </c>
      <c r="B1455" s="3" t="s">
        <v>1511</v>
      </c>
      <c r="C1455" s="3" t="s">
        <v>3666</v>
      </c>
      <c r="D1455" s="4">
        <v>9.298</v>
      </c>
      <c r="E1455" s="3" t="s">
        <v>4351</v>
      </c>
      <c r="F1455" s="4">
        <v>17</v>
      </c>
      <c r="G1455" s="4">
        <v>160</v>
      </c>
      <c r="H1455" s="3">
        <f t="shared" si="44"/>
        <v>0.9</v>
      </c>
      <c r="I1455" s="3">
        <f t="shared" si="45"/>
        <v>89.937106918238996</v>
      </c>
      <c r="J1455" s="3" t="str">
        <f>IF(I1455&gt;=95,"상위 5%",IF(I1455&gt;=90,"상위 10%",IF(I1455&gt;=80,"상위 20%","X")))</f>
        <v>상위 20%</v>
      </c>
    </row>
    <row r="1456" spans="1:10" x14ac:dyDescent="0.3">
      <c r="A1456">
        <v>2021</v>
      </c>
      <c r="B1456" s="3" t="s">
        <v>5119</v>
      </c>
      <c r="C1456" s="3" t="s">
        <v>4826</v>
      </c>
      <c r="D1456" s="4">
        <v>2.3210000000000002</v>
      </c>
      <c r="E1456" s="3" t="s">
        <v>4330</v>
      </c>
      <c r="F1456" s="4">
        <v>52</v>
      </c>
      <c r="G1456" s="4">
        <v>265</v>
      </c>
      <c r="H1456" s="3">
        <f t="shared" si="44"/>
        <v>0.8075471698113208</v>
      </c>
      <c r="I1456" s="3">
        <f t="shared" si="45"/>
        <v>80.681818181818173</v>
      </c>
      <c r="J1456" s="3" t="str">
        <f>IF(I1456&gt;=95,"상위 5%",IF(I1456&gt;=90,"상위 10%",IF(I1456&gt;=80,"상위 20%","X")))</f>
        <v>상위 20%</v>
      </c>
    </row>
    <row r="1457" spans="1:10" x14ac:dyDescent="0.3">
      <c r="A1457">
        <v>2021</v>
      </c>
      <c r="B1457" s="3" t="s">
        <v>5120</v>
      </c>
      <c r="C1457" s="3" t="s">
        <v>4858</v>
      </c>
      <c r="D1457" s="4">
        <v>4.157</v>
      </c>
      <c r="E1457" s="3" t="s">
        <v>4330</v>
      </c>
      <c r="F1457" s="4">
        <v>6</v>
      </c>
      <c r="G1457" s="4">
        <v>265</v>
      </c>
      <c r="H1457" s="3">
        <f t="shared" si="44"/>
        <v>0.98113207547169812</v>
      </c>
      <c r="I1457" s="3">
        <f t="shared" si="45"/>
        <v>98.106060606060609</v>
      </c>
      <c r="J1457" s="3" t="str">
        <f>IF(I1457&gt;=95,"상위 5%",IF(I1457&gt;=90,"상위 10%",IF(I1457&gt;=80,"상위 20%","X")))</f>
        <v>상위 5%</v>
      </c>
    </row>
    <row r="1458" spans="1:10" x14ac:dyDescent="0.3">
      <c r="A1458">
        <v>2021</v>
      </c>
      <c r="B1458" s="3" t="s">
        <v>1514</v>
      </c>
      <c r="C1458" s="3" t="s">
        <v>3669</v>
      </c>
      <c r="D1458" s="4">
        <v>3.8170000000000002</v>
      </c>
      <c r="E1458" s="3" t="s">
        <v>4330</v>
      </c>
      <c r="F1458" s="4">
        <v>11</v>
      </c>
      <c r="G1458" s="4">
        <v>265</v>
      </c>
      <c r="H1458" s="3">
        <f t="shared" si="44"/>
        <v>0.96226415094339623</v>
      </c>
      <c r="I1458" s="3">
        <f t="shared" si="45"/>
        <v>96.212121212121218</v>
      </c>
      <c r="J1458" s="3" t="str">
        <f>IF(I1458&gt;=95,"상위 5%",IF(I1458&gt;=90,"상위 10%",IF(I1458&gt;=80,"상위 20%","X")))</f>
        <v>상위 5%</v>
      </c>
    </row>
    <row r="1459" spans="1:10" x14ac:dyDescent="0.3">
      <c r="A1459">
        <v>2021</v>
      </c>
      <c r="B1459" s="3" t="s">
        <v>1515</v>
      </c>
      <c r="C1459" s="3" t="s">
        <v>3670</v>
      </c>
      <c r="D1459" s="4">
        <v>3.9950000000000001</v>
      </c>
      <c r="E1459" s="3" t="s">
        <v>4330</v>
      </c>
      <c r="F1459" s="4">
        <v>9</v>
      </c>
      <c r="G1459" s="4">
        <v>265</v>
      </c>
      <c r="H1459" s="3">
        <f t="shared" si="44"/>
        <v>0.96981132075471699</v>
      </c>
      <c r="I1459" s="3">
        <f t="shared" si="45"/>
        <v>96.969696969696969</v>
      </c>
      <c r="J1459" s="3" t="str">
        <f>IF(I1459&gt;=95,"상위 5%",IF(I1459&gt;=90,"상위 10%",IF(I1459&gt;=80,"상위 20%","X")))</f>
        <v>상위 5%</v>
      </c>
    </row>
    <row r="1460" spans="1:10" x14ac:dyDescent="0.3">
      <c r="A1460">
        <v>2021</v>
      </c>
      <c r="B1460" s="3" t="s">
        <v>5121</v>
      </c>
      <c r="C1460" s="3" t="s">
        <v>4733</v>
      </c>
      <c r="D1460" s="4">
        <v>1.986</v>
      </c>
      <c r="E1460" s="3" t="s">
        <v>4343</v>
      </c>
      <c r="F1460" s="4">
        <v>38</v>
      </c>
      <c r="G1460" s="4">
        <v>330</v>
      </c>
      <c r="H1460" s="3">
        <f t="shared" si="44"/>
        <v>0.88787878787878793</v>
      </c>
      <c r="I1460" s="3">
        <f t="shared" si="45"/>
        <v>88.753799392097264</v>
      </c>
      <c r="J1460" s="3" t="str">
        <f>IF(I1460&gt;=95,"상위 5%",IF(I1460&gt;=90,"상위 10%",IF(I1460&gt;=80,"상위 20%","X")))</f>
        <v>상위 20%</v>
      </c>
    </row>
    <row r="1461" spans="1:10" x14ac:dyDescent="0.3">
      <c r="A1461">
        <v>2021</v>
      </c>
      <c r="B1461" s="3" t="s">
        <v>5122</v>
      </c>
      <c r="C1461" s="3" t="s">
        <v>4732</v>
      </c>
      <c r="D1461" s="4">
        <v>2.4630000000000001</v>
      </c>
      <c r="E1461" s="3" t="s">
        <v>4330</v>
      </c>
      <c r="F1461" s="4">
        <v>45</v>
      </c>
      <c r="G1461" s="4">
        <v>265</v>
      </c>
      <c r="H1461" s="3">
        <f t="shared" si="44"/>
        <v>0.83396226415094343</v>
      </c>
      <c r="I1461" s="3">
        <f t="shared" si="45"/>
        <v>83.333333333333343</v>
      </c>
      <c r="J1461" s="3" t="str">
        <f>IF(I1461&gt;=95,"상위 5%",IF(I1461&gt;=90,"상위 10%",IF(I1461&gt;=80,"상위 20%","X")))</f>
        <v>상위 20%</v>
      </c>
    </row>
    <row r="1462" spans="1:10" x14ac:dyDescent="0.3">
      <c r="A1462">
        <v>2021</v>
      </c>
      <c r="B1462" s="3" t="s">
        <v>1517</v>
      </c>
      <c r="C1462" s="3" t="s">
        <v>3672</v>
      </c>
      <c r="D1462" s="4">
        <v>2.4169999999999998</v>
      </c>
      <c r="E1462" s="3" t="s">
        <v>4330</v>
      </c>
      <c r="F1462" s="4">
        <v>48</v>
      </c>
      <c r="G1462" s="4">
        <v>265</v>
      </c>
      <c r="H1462" s="3">
        <f t="shared" si="44"/>
        <v>0.8226415094339623</v>
      </c>
      <c r="I1462" s="3">
        <f t="shared" si="45"/>
        <v>82.196969696969703</v>
      </c>
      <c r="J1462" s="3" t="str">
        <f>IF(I1462&gt;=95,"상위 5%",IF(I1462&gt;=90,"상위 10%",IF(I1462&gt;=80,"상위 20%","X")))</f>
        <v>상위 20%</v>
      </c>
    </row>
    <row r="1463" spans="1:10" x14ac:dyDescent="0.3">
      <c r="A1463">
        <v>2021</v>
      </c>
      <c r="B1463" s="3" t="s">
        <v>1518</v>
      </c>
      <c r="C1463" s="3" t="s">
        <v>3673</v>
      </c>
      <c r="D1463" s="4">
        <v>11.583</v>
      </c>
      <c r="E1463" s="3" t="s">
        <v>4403</v>
      </c>
      <c r="F1463" s="4">
        <v>23</v>
      </c>
      <c r="G1463" s="4">
        <v>295</v>
      </c>
      <c r="H1463" s="3">
        <f t="shared" si="44"/>
        <v>0.92542372881355928</v>
      </c>
      <c r="I1463" s="3">
        <f t="shared" si="45"/>
        <v>92.517006802721085</v>
      </c>
      <c r="J1463" s="3" t="str">
        <f>IF(I1463&gt;=95,"상위 5%",IF(I1463&gt;=90,"상위 10%",IF(I1463&gt;=80,"상위 20%","X")))</f>
        <v>상위 10%</v>
      </c>
    </row>
    <row r="1464" spans="1:10" x14ac:dyDescent="0.3">
      <c r="A1464">
        <v>2021</v>
      </c>
      <c r="B1464" s="3" t="s">
        <v>5123</v>
      </c>
      <c r="C1464" s="3" t="s">
        <v>4597</v>
      </c>
      <c r="D1464" s="4">
        <v>15.589</v>
      </c>
      <c r="E1464" s="3" t="s">
        <v>4324</v>
      </c>
      <c r="F1464" s="4">
        <v>22</v>
      </c>
      <c r="G1464" s="4">
        <v>334</v>
      </c>
      <c r="H1464" s="3">
        <f t="shared" si="44"/>
        <v>0.93712574850299402</v>
      </c>
      <c r="I1464" s="3">
        <f t="shared" si="45"/>
        <v>93.693693693693689</v>
      </c>
      <c r="J1464" s="3" t="str">
        <f>IF(I1464&gt;=95,"상위 5%",IF(I1464&gt;=90,"상위 10%",IF(I1464&gt;=80,"상위 20%","X")))</f>
        <v>상위 10%</v>
      </c>
    </row>
    <row r="1465" spans="1:10" x14ac:dyDescent="0.3">
      <c r="A1465">
        <v>2021</v>
      </c>
      <c r="B1465" s="3" t="s">
        <v>1519</v>
      </c>
      <c r="C1465" s="3" t="s">
        <v>3674</v>
      </c>
      <c r="D1465" s="4">
        <v>4.3419999999999996</v>
      </c>
      <c r="E1465" s="3" t="s">
        <v>4385</v>
      </c>
      <c r="F1465" s="4">
        <v>12</v>
      </c>
      <c r="G1465" s="4">
        <v>83</v>
      </c>
      <c r="H1465" s="3">
        <f t="shared" si="44"/>
        <v>0.86746987951807231</v>
      </c>
      <c r="I1465" s="3">
        <f t="shared" si="45"/>
        <v>86.58536585365853</v>
      </c>
      <c r="J1465" s="3" t="str">
        <f>IF(I1465&gt;=95,"상위 5%",IF(I1465&gt;=90,"상위 10%",IF(I1465&gt;=80,"상위 20%","X")))</f>
        <v>상위 20%</v>
      </c>
    </row>
    <row r="1466" spans="1:10" x14ac:dyDescent="0.3">
      <c r="A1466">
        <v>2021</v>
      </c>
      <c r="B1466" s="3" t="s">
        <v>1520</v>
      </c>
      <c r="C1466" s="3" t="s">
        <v>3675</v>
      </c>
      <c r="D1466" s="4">
        <v>7.6189999999999998</v>
      </c>
      <c r="E1466" s="3" t="s">
        <v>4384</v>
      </c>
      <c r="F1466" s="4">
        <v>18</v>
      </c>
      <c r="G1466" s="4">
        <v>167</v>
      </c>
      <c r="H1466" s="3">
        <f t="shared" si="44"/>
        <v>0.89820359281437123</v>
      </c>
      <c r="I1466" s="3">
        <f t="shared" si="45"/>
        <v>89.759036144578303</v>
      </c>
      <c r="J1466" s="3" t="str">
        <f>IF(I1466&gt;=95,"상위 5%",IF(I1466&gt;=90,"상위 10%",IF(I1466&gt;=80,"상위 20%","X")))</f>
        <v>상위 20%</v>
      </c>
    </row>
    <row r="1467" spans="1:10" x14ac:dyDescent="0.3">
      <c r="A1467">
        <v>2021</v>
      </c>
      <c r="B1467" s="3" t="s">
        <v>1521</v>
      </c>
      <c r="C1467" s="3" t="s">
        <v>3676</v>
      </c>
      <c r="D1467" s="4">
        <v>7.867</v>
      </c>
      <c r="E1467" s="3" t="s">
        <v>4410</v>
      </c>
      <c r="F1467" s="4">
        <v>15</v>
      </c>
      <c r="G1467" s="4">
        <v>136</v>
      </c>
      <c r="H1467" s="3">
        <f t="shared" si="44"/>
        <v>0.8970588235294118</v>
      </c>
      <c r="I1467" s="3">
        <f t="shared" si="45"/>
        <v>89.629629629629619</v>
      </c>
      <c r="J1467" s="3" t="str">
        <f>IF(I1467&gt;=95,"상위 5%",IF(I1467&gt;=90,"상위 10%",IF(I1467&gt;=80,"상위 20%","X")))</f>
        <v>상위 20%</v>
      </c>
    </row>
    <row r="1468" spans="1:10" x14ac:dyDescent="0.3">
      <c r="A1468">
        <v>2021</v>
      </c>
      <c r="B1468" s="3" t="s">
        <v>1522</v>
      </c>
      <c r="C1468" s="3" t="s">
        <v>3677</v>
      </c>
      <c r="D1468" s="4">
        <v>3.927</v>
      </c>
      <c r="E1468" s="3" t="s">
        <v>4418</v>
      </c>
      <c r="F1468" s="4">
        <v>12</v>
      </c>
      <c r="G1468" s="4">
        <v>64</v>
      </c>
      <c r="H1468" s="3">
        <f t="shared" si="44"/>
        <v>0.828125</v>
      </c>
      <c r="I1468" s="3">
        <f t="shared" si="45"/>
        <v>82.539682539682531</v>
      </c>
      <c r="J1468" s="3" t="str">
        <f>IF(I1468&gt;=95,"상위 5%",IF(I1468&gt;=90,"상위 10%",IF(I1468&gt;=80,"상위 20%","X")))</f>
        <v>상위 20%</v>
      </c>
    </row>
    <row r="1469" spans="1:10" x14ac:dyDescent="0.3">
      <c r="A1469">
        <v>2021</v>
      </c>
      <c r="B1469" s="3" t="s">
        <v>5124</v>
      </c>
      <c r="C1469" s="3" t="s">
        <v>4827</v>
      </c>
      <c r="D1469" s="4">
        <v>5.2089999999999996</v>
      </c>
      <c r="E1469" s="3" t="s">
        <v>4408</v>
      </c>
      <c r="F1469" s="4">
        <v>26</v>
      </c>
      <c r="G1469" s="4">
        <v>143</v>
      </c>
      <c r="H1469" s="3">
        <f t="shared" si="44"/>
        <v>0.82517482517482521</v>
      </c>
      <c r="I1469" s="3">
        <f t="shared" si="45"/>
        <v>82.394366197183103</v>
      </c>
      <c r="J1469" s="3" t="str">
        <f>IF(I1469&gt;=95,"상위 5%",IF(I1469&gt;=90,"상위 10%",IF(I1469&gt;=80,"상위 20%","X")))</f>
        <v>상위 20%</v>
      </c>
    </row>
    <row r="1470" spans="1:10" x14ac:dyDescent="0.3">
      <c r="A1470">
        <v>2021</v>
      </c>
      <c r="B1470" s="3" t="s">
        <v>1523</v>
      </c>
      <c r="C1470" s="3" t="s">
        <v>3678</v>
      </c>
      <c r="D1470" s="4">
        <v>6.8230000000000004</v>
      </c>
      <c r="E1470" s="3" t="s">
        <v>4460</v>
      </c>
      <c r="F1470" s="4">
        <v>7</v>
      </c>
      <c r="G1470" s="4">
        <v>133</v>
      </c>
      <c r="H1470" s="3">
        <f t="shared" si="44"/>
        <v>0.95488721804511278</v>
      </c>
      <c r="I1470" s="3">
        <f t="shared" si="45"/>
        <v>95.454545454545453</v>
      </c>
      <c r="J1470" s="3" t="str">
        <f>IF(I1470&gt;=95,"상위 5%",IF(I1470&gt;=90,"상위 10%",IF(I1470&gt;=80,"상위 20%","X")))</f>
        <v>상위 5%</v>
      </c>
    </row>
    <row r="1471" spans="1:10" x14ac:dyDescent="0.3">
      <c r="A1471">
        <v>2021</v>
      </c>
      <c r="B1471" s="3" t="s">
        <v>1524</v>
      </c>
      <c r="C1471" s="3" t="s">
        <v>3679</v>
      </c>
      <c r="D1471" s="4">
        <v>4.03</v>
      </c>
      <c r="E1471" s="3" t="s">
        <v>4459</v>
      </c>
      <c r="F1471" s="4">
        <v>6</v>
      </c>
      <c r="G1471" s="4">
        <v>32</v>
      </c>
      <c r="H1471" s="3">
        <f t="shared" si="44"/>
        <v>0.84375</v>
      </c>
      <c r="I1471" s="3">
        <f t="shared" si="45"/>
        <v>83.870967741935488</v>
      </c>
      <c r="J1471" s="3" t="str">
        <f>IF(I1471&gt;=95,"상위 5%",IF(I1471&gt;=90,"상위 10%",IF(I1471&gt;=80,"상위 20%","X")))</f>
        <v>상위 20%</v>
      </c>
    </row>
    <row r="1472" spans="1:10" x14ac:dyDescent="0.3">
      <c r="A1472">
        <v>2021</v>
      </c>
      <c r="B1472" s="3" t="s">
        <v>1526</v>
      </c>
      <c r="C1472" s="3" t="s">
        <v>3681</v>
      </c>
      <c r="D1472" s="4">
        <v>2.7389999999999999</v>
      </c>
      <c r="E1472" s="3" t="s">
        <v>4391</v>
      </c>
      <c r="F1472" s="4">
        <v>22</v>
      </c>
      <c r="G1472" s="4">
        <v>146</v>
      </c>
      <c r="H1472" s="3">
        <f t="shared" si="44"/>
        <v>0.85616438356164382</v>
      </c>
      <c r="I1472" s="3">
        <f t="shared" si="45"/>
        <v>85.517241379310349</v>
      </c>
      <c r="J1472" s="3" t="str">
        <f>IF(I1472&gt;=95,"상위 5%",IF(I1472&gt;=90,"상위 10%",IF(I1472&gt;=80,"상위 20%","X")))</f>
        <v>상위 20%</v>
      </c>
    </row>
    <row r="1473" spans="1:10" x14ac:dyDescent="0.3">
      <c r="A1473">
        <v>2021</v>
      </c>
      <c r="B1473" s="3" t="s">
        <v>1529</v>
      </c>
      <c r="C1473" s="3" t="s">
        <v>3684</v>
      </c>
      <c r="D1473" s="4">
        <v>5.4560000000000004</v>
      </c>
      <c r="E1473" s="3" t="s">
        <v>4384</v>
      </c>
      <c r="F1473" s="4">
        <v>22</v>
      </c>
      <c r="G1473" s="4">
        <v>167</v>
      </c>
      <c r="H1473" s="3">
        <f t="shared" si="44"/>
        <v>0.87425149700598803</v>
      </c>
      <c r="I1473" s="3">
        <f t="shared" si="45"/>
        <v>87.349397590361448</v>
      </c>
      <c r="J1473" s="3" t="str">
        <f>IF(I1473&gt;=95,"상위 5%",IF(I1473&gt;=90,"상위 10%",IF(I1473&gt;=80,"상위 20%","X")))</f>
        <v>상위 20%</v>
      </c>
    </row>
    <row r="1474" spans="1:10" x14ac:dyDescent="0.3">
      <c r="A1474">
        <v>2021</v>
      </c>
      <c r="B1474" s="3" t="s">
        <v>1530</v>
      </c>
      <c r="C1474" s="3" t="s">
        <v>3685</v>
      </c>
      <c r="D1474" s="4">
        <v>6.2510000000000003</v>
      </c>
      <c r="E1474" s="3" t="s">
        <v>4326</v>
      </c>
      <c r="F1474" s="4">
        <v>2</v>
      </c>
      <c r="G1474" s="4">
        <v>44</v>
      </c>
      <c r="H1474" s="3">
        <f t="shared" ref="H1474:H1537" si="46">(G1474-F1474+1)/G1474</f>
        <v>0.97727272727272729</v>
      </c>
      <c r="I1474" s="3">
        <f t="shared" ref="I1474:I1537" si="47">((G1474*H1474-1)/(G1474-1))*100</f>
        <v>97.674418604651152</v>
      </c>
      <c r="J1474" s="3" t="str">
        <f>IF(I1474&gt;=95,"상위 5%",IF(I1474&gt;=90,"상위 10%",IF(I1474&gt;=80,"상위 20%","X")))</f>
        <v>상위 5%</v>
      </c>
    </row>
    <row r="1475" spans="1:10" x14ac:dyDescent="0.3">
      <c r="A1475">
        <v>2021</v>
      </c>
      <c r="B1475" s="3" t="s">
        <v>1532</v>
      </c>
      <c r="C1475" s="3" t="s">
        <v>3687</v>
      </c>
      <c r="D1475" s="4">
        <v>8.5449999999999999</v>
      </c>
      <c r="E1475" s="3" t="s">
        <v>4445</v>
      </c>
      <c r="F1475" s="4">
        <v>6</v>
      </c>
      <c r="G1475" s="4">
        <v>133</v>
      </c>
      <c r="H1475" s="3">
        <f t="shared" si="46"/>
        <v>0.96240601503759393</v>
      </c>
      <c r="I1475" s="3">
        <f t="shared" si="47"/>
        <v>96.212121212121218</v>
      </c>
      <c r="J1475" s="3" t="str">
        <f>IF(I1475&gt;=95,"상위 5%",IF(I1475&gt;=90,"상위 10%",IF(I1475&gt;=80,"상위 20%","X")))</f>
        <v>상위 5%</v>
      </c>
    </row>
    <row r="1476" spans="1:10" x14ac:dyDescent="0.3">
      <c r="A1476">
        <v>2021</v>
      </c>
      <c r="B1476" s="3" t="s">
        <v>1533</v>
      </c>
      <c r="C1476" s="3" t="s">
        <v>3688</v>
      </c>
      <c r="D1476" s="4">
        <v>7.7380000000000004</v>
      </c>
      <c r="E1476" s="3" t="s">
        <v>4384</v>
      </c>
      <c r="F1476" s="4">
        <v>17</v>
      </c>
      <c r="G1476" s="4">
        <v>167</v>
      </c>
      <c r="H1476" s="3">
        <f t="shared" si="46"/>
        <v>0.90419161676646709</v>
      </c>
      <c r="I1476" s="3">
        <f t="shared" si="47"/>
        <v>90.361445783132538</v>
      </c>
      <c r="J1476" s="3" t="str">
        <f>IF(I1476&gt;=95,"상위 5%",IF(I1476&gt;=90,"상위 10%",IF(I1476&gt;=80,"상위 20%","X")))</f>
        <v>상위 10%</v>
      </c>
    </row>
    <row r="1477" spans="1:10" x14ac:dyDescent="0.3">
      <c r="A1477">
        <v>2021</v>
      </c>
      <c r="B1477" s="3" t="s">
        <v>1534</v>
      </c>
      <c r="C1477" s="3" t="s">
        <v>3689</v>
      </c>
      <c r="D1477" s="4">
        <v>4.0759999999999996</v>
      </c>
      <c r="E1477" s="3" t="s">
        <v>4391</v>
      </c>
      <c r="F1477" s="4">
        <v>6</v>
      </c>
      <c r="G1477" s="4">
        <v>146</v>
      </c>
      <c r="H1477" s="3">
        <f t="shared" si="46"/>
        <v>0.96575342465753422</v>
      </c>
      <c r="I1477" s="3">
        <f t="shared" si="47"/>
        <v>96.551724137931032</v>
      </c>
      <c r="J1477" s="3" t="str">
        <f>IF(I1477&gt;=95,"상위 5%",IF(I1477&gt;=90,"상위 10%",IF(I1477&gt;=80,"상위 20%","X")))</f>
        <v>상위 5%</v>
      </c>
    </row>
    <row r="1478" spans="1:10" x14ac:dyDescent="0.3">
      <c r="A1478">
        <v>2021</v>
      </c>
      <c r="B1478" s="3" t="s">
        <v>1535</v>
      </c>
      <c r="C1478" s="3" t="s">
        <v>3690</v>
      </c>
      <c r="D1478" s="4">
        <v>3.65</v>
      </c>
      <c r="E1478" s="3" t="s">
        <v>4326</v>
      </c>
      <c r="F1478" s="4">
        <v>7</v>
      </c>
      <c r="G1478" s="4">
        <v>44</v>
      </c>
      <c r="H1478" s="3">
        <f t="shared" si="46"/>
        <v>0.86363636363636365</v>
      </c>
      <c r="I1478" s="3">
        <f t="shared" si="47"/>
        <v>86.04651162790698</v>
      </c>
      <c r="J1478" s="3" t="str">
        <f>IF(I1478&gt;=95,"상위 5%",IF(I1478&gt;=90,"상위 10%",IF(I1478&gt;=80,"상위 20%","X")))</f>
        <v>상위 20%</v>
      </c>
    </row>
    <row r="1479" spans="1:10" x14ac:dyDescent="0.3">
      <c r="A1479">
        <v>2021</v>
      </c>
      <c r="B1479" s="3" t="s">
        <v>1536</v>
      </c>
      <c r="C1479" s="3" t="s">
        <v>3691</v>
      </c>
      <c r="D1479" s="4">
        <v>12.944000000000001</v>
      </c>
      <c r="E1479" s="3" t="s">
        <v>4332</v>
      </c>
      <c r="F1479" s="4">
        <v>2</v>
      </c>
      <c r="G1479" s="4">
        <v>62</v>
      </c>
      <c r="H1479" s="3">
        <f t="shared" si="46"/>
        <v>0.9838709677419355</v>
      </c>
      <c r="I1479" s="3">
        <f t="shared" si="47"/>
        <v>98.360655737704917</v>
      </c>
      <c r="J1479" s="3" t="str">
        <f>IF(I1479&gt;=95,"상위 5%",IF(I1479&gt;=90,"상위 10%",IF(I1479&gt;=80,"상위 20%","X")))</f>
        <v>상위 5%</v>
      </c>
    </row>
    <row r="1480" spans="1:10" x14ac:dyDescent="0.3">
      <c r="A1480">
        <v>2021</v>
      </c>
      <c r="B1480" s="3" t="s">
        <v>1537</v>
      </c>
      <c r="C1480" s="3" t="s">
        <v>3692</v>
      </c>
      <c r="D1480" s="4">
        <v>5.4109999999999996</v>
      </c>
      <c r="E1480" s="3" t="s">
        <v>4439</v>
      </c>
      <c r="F1480" s="4">
        <v>8</v>
      </c>
      <c r="G1480" s="4">
        <v>88</v>
      </c>
      <c r="H1480" s="3">
        <f t="shared" si="46"/>
        <v>0.92045454545454541</v>
      </c>
      <c r="I1480" s="3">
        <f t="shared" si="47"/>
        <v>91.954022988505741</v>
      </c>
      <c r="J1480" s="3" t="str">
        <f>IF(I1480&gt;=95,"상위 5%",IF(I1480&gt;=90,"상위 10%",IF(I1480&gt;=80,"상위 20%","X")))</f>
        <v>상위 10%</v>
      </c>
    </row>
    <row r="1481" spans="1:10" x14ac:dyDescent="0.3">
      <c r="A1481">
        <v>2021</v>
      </c>
      <c r="B1481" s="3" t="s">
        <v>5125</v>
      </c>
      <c r="C1481" s="3" t="s">
        <v>4737</v>
      </c>
      <c r="D1481" s="4">
        <v>5.9</v>
      </c>
      <c r="E1481" s="3" t="s">
        <v>4452</v>
      </c>
      <c r="F1481" s="4">
        <v>12</v>
      </c>
      <c r="G1481" s="4">
        <v>84</v>
      </c>
      <c r="H1481" s="3">
        <f t="shared" si="46"/>
        <v>0.86904761904761907</v>
      </c>
      <c r="I1481" s="3">
        <f t="shared" si="47"/>
        <v>86.746987951807228</v>
      </c>
      <c r="J1481" s="3" t="str">
        <f>IF(I1481&gt;=95,"상위 5%",IF(I1481&gt;=90,"상위 10%",IF(I1481&gt;=80,"상위 20%","X")))</f>
        <v>상위 20%</v>
      </c>
    </row>
    <row r="1482" spans="1:10" x14ac:dyDescent="0.3">
      <c r="A1482">
        <v>2021</v>
      </c>
      <c r="B1482" s="3" t="s">
        <v>1538</v>
      </c>
      <c r="C1482" s="3" t="s">
        <v>3693</v>
      </c>
      <c r="D1482" s="4">
        <v>2.7730000000000001</v>
      </c>
      <c r="E1482" s="3" t="s">
        <v>4343</v>
      </c>
      <c r="F1482" s="4">
        <v>14</v>
      </c>
      <c r="G1482" s="4">
        <v>330</v>
      </c>
      <c r="H1482" s="3">
        <f t="shared" si="46"/>
        <v>0.96060606060606057</v>
      </c>
      <c r="I1482" s="3">
        <f t="shared" si="47"/>
        <v>96.048632218844986</v>
      </c>
      <c r="J1482" s="3" t="str">
        <f>IF(I1482&gt;=95,"상위 5%",IF(I1482&gt;=90,"상위 10%",IF(I1482&gt;=80,"상위 20%","X")))</f>
        <v>상위 5%</v>
      </c>
    </row>
    <row r="1483" spans="1:10" x14ac:dyDescent="0.3">
      <c r="A1483">
        <v>2021</v>
      </c>
      <c r="B1483" s="3" t="s">
        <v>1540</v>
      </c>
      <c r="C1483" s="3" t="s">
        <v>3695</v>
      </c>
      <c r="D1483" s="4">
        <v>9.7829999999999995</v>
      </c>
      <c r="E1483" s="3" t="s">
        <v>4433</v>
      </c>
      <c r="F1483" s="4">
        <v>10</v>
      </c>
      <c r="G1483" s="4">
        <v>159</v>
      </c>
      <c r="H1483" s="3">
        <f t="shared" si="46"/>
        <v>0.94339622641509435</v>
      </c>
      <c r="I1483" s="3">
        <f t="shared" si="47"/>
        <v>94.303797468354432</v>
      </c>
      <c r="J1483" s="3" t="str">
        <f>IF(I1483&gt;=95,"상위 5%",IF(I1483&gt;=90,"상위 10%",IF(I1483&gt;=80,"상위 20%","X")))</f>
        <v>상위 10%</v>
      </c>
    </row>
    <row r="1484" spans="1:10" x14ac:dyDescent="0.3">
      <c r="A1484">
        <v>2021</v>
      </c>
      <c r="B1484" s="3" t="s">
        <v>1541</v>
      </c>
      <c r="C1484" s="3" t="s">
        <v>3696</v>
      </c>
      <c r="D1484" s="4">
        <v>8.6969999999999992</v>
      </c>
      <c r="E1484" s="3" t="s">
        <v>4413</v>
      </c>
      <c r="F1484" s="4">
        <v>13</v>
      </c>
      <c r="G1484" s="4">
        <v>146</v>
      </c>
      <c r="H1484" s="3">
        <f t="shared" si="46"/>
        <v>0.9178082191780822</v>
      </c>
      <c r="I1484" s="3">
        <f t="shared" si="47"/>
        <v>91.724137931034477</v>
      </c>
      <c r="J1484" s="3" t="str">
        <f>IF(I1484&gt;=95,"상위 5%",IF(I1484&gt;=90,"상위 10%",IF(I1484&gt;=80,"상위 20%","X")))</f>
        <v>상위 10%</v>
      </c>
    </row>
    <row r="1485" spans="1:10" x14ac:dyDescent="0.3">
      <c r="A1485">
        <v>2021</v>
      </c>
      <c r="B1485" s="3" t="s">
        <v>5126</v>
      </c>
      <c r="C1485" s="3" t="s">
        <v>4738</v>
      </c>
      <c r="D1485" s="4">
        <v>3.6419999999999999</v>
      </c>
      <c r="E1485" s="3" t="s">
        <v>4342</v>
      </c>
      <c r="F1485" s="4">
        <v>16</v>
      </c>
      <c r="G1485" s="4">
        <v>80</v>
      </c>
      <c r="H1485" s="3">
        <f t="shared" si="46"/>
        <v>0.8125</v>
      </c>
      <c r="I1485" s="3">
        <f t="shared" si="47"/>
        <v>81.012658227848107</v>
      </c>
      <c r="J1485" s="3" t="str">
        <f>IF(I1485&gt;=95,"상위 5%",IF(I1485&gt;=90,"상위 10%",IF(I1485&gt;=80,"상위 20%","X")))</f>
        <v>상위 20%</v>
      </c>
    </row>
    <row r="1486" spans="1:10" x14ac:dyDescent="0.3">
      <c r="A1486">
        <v>2021</v>
      </c>
      <c r="B1486" s="3" t="s">
        <v>1542</v>
      </c>
      <c r="C1486" s="3" t="s">
        <v>3697</v>
      </c>
      <c r="D1486" s="4">
        <v>7.7809999999999997</v>
      </c>
      <c r="E1486" s="3" t="s">
        <v>681</v>
      </c>
      <c r="F1486" s="4">
        <v>9</v>
      </c>
      <c r="G1486" s="4">
        <v>166</v>
      </c>
      <c r="H1486" s="3">
        <f t="shared" si="46"/>
        <v>0.95180722891566261</v>
      </c>
      <c r="I1486" s="3">
        <f t="shared" si="47"/>
        <v>95.151515151515156</v>
      </c>
      <c r="J1486" s="3" t="str">
        <f>IF(I1486&gt;=95,"상위 5%",IF(I1486&gt;=90,"상위 10%",IF(I1486&gt;=80,"상위 20%","X")))</f>
        <v>상위 5%</v>
      </c>
    </row>
    <row r="1487" spans="1:10" x14ac:dyDescent="0.3">
      <c r="A1487">
        <v>2021</v>
      </c>
      <c r="B1487" s="3" t="s">
        <v>1543</v>
      </c>
      <c r="C1487" s="3" t="s">
        <v>3698</v>
      </c>
      <c r="D1487" s="4">
        <v>5.8129999999999997</v>
      </c>
      <c r="E1487" s="3" t="s">
        <v>4433</v>
      </c>
      <c r="F1487" s="4">
        <v>22</v>
      </c>
      <c r="G1487" s="4">
        <v>159</v>
      </c>
      <c r="H1487" s="3">
        <f t="shared" si="46"/>
        <v>0.86792452830188682</v>
      </c>
      <c r="I1487" s="3">
        <f t="shared" si="47"/>
        <v>86.70886075949366</v>
      </c>
      <c r="J1487" s="3" t="str">
        <f>IF(I1487&gt;=95,"상위 5%",IF(I1487&gt;=90,"상위 10%",IF(I1487&gt;=80,"상위 20%","X")))</f>
        <v>상위 20%</v>
      </c>
    </row>
    <row r="1488" spans="1:10" x14ac:dyDescent="0.3">
      <c r="A1488">
        <v>2021</v>
      </c>
      <c r="B1488" s="3" t="s">
        <v>1545</v>
      </c>
      <c r="C1488" s="3" t="s">
        <v>3700</v>
      </c>
      <c r="D1488" s="4">
        <v>4.5519999999999996</v>
      </c>
      <c r="E1488" s="3" t="s">
        <v>4359</v>
      </c>
      <c r="F1488" s="4">
        <v>8</v>
      </c>
      <c r="G1488" s="4">
        <v>110</v>
      </c>
      <c r="H1488" s="3">
        <f t="shared" si="46"/>
        <v>0.9363636363636364</v>
      </c>
      <c r="I1488" s="3">
        <f t="shared" si="47"/>
        <v>93.577981651376149</v>
      </c>
      <c r="J1488" s="3" t="str">
        <f>IF(I1488&gt;=95,"상위 5%",IF(I1488&gt;=90,"상위 10%",IF(I1488&gt;=80,"상위 20%","X")))</f>
        <v>상위 10%</v>
      </c>
    </row>
    <row r="1489" spans="1:10" x14ac:dyDescent="0.3">
      <c r="A1489">
        <v>2021</v>
      </c>
      <c r="B1489" s="3" t="s">
        <v>1547</v>
      </c>
      <c r="C1489" s="3" t="s">
        <v>3702</v>
      </c>
      <c r="D1489" s="4">
        <v>11.055999999999999</v>
      </c>
      <c r="E1489" s="3" t="s">
        <v>4410</v>
      </c>
      <c r="F1489" s="4">
        <v>9</v>
      </c>
      <c r="G1489" s="4">
        <v>136</v>
      </c>
      <c r="H1489" s="3">
        <f t="shared" si="46"/>
        <v>0.94117647058823528</v>
      </c>
      <c r="I1489" s="3">
        <f t="shared" si="47"/>
        <v>94.074074074074076</v>
      </c>
      <c r="J1489" s="3" t="str">
        <f>IF(I1489&gt;=95,"상위 5%",IF(I1489&gt;=90,"상위 10%",IF(I1489&gt;=80,"상위 20%","X")))</f>
        <v>상위 10%</v>
      </c>
    </row>
    <row r="1490" spans="1:10" x14ac:dyDescent="0.3">
      <c r="A1490">
        <v>2021</v>
      </c>
      <c r="B1490" s="3" t="s">
        <v>1548</v>
      </c>
      <c r="C1490" s="3" t="s">
        <v>3703</v>
      </c>
      <c r="D1490" s="4">
        <v>7.1710000000000003</v>
      </c>
      <c r="E1490" s="3" t="s">
        <v>4410</v>
      </c>
      <c r="F1490" s="4">
        <v>18</v>
      </c>
      <c r="G1490" s="4">
        <v>136</v>
      </c>
      <c r="H1490" s="3">
        <f t="shared" si="46"/>
        <v>0.875</v>
      </c>
      <c r="I1490" s="3">
        <f t="shared" si="47"/>
        <v>87.407407407407405</v>
      </c>
      <c r="J1490" s="3" t="str">
        <f>IF(I1490&gt;=95,"상위 5%",IF(I1490&gt;=90,"상위 10%",IF(I1490&gt;=80,"상위 20%","X")))</f>
        <v>상위 20%</v>
      </c>
    </row>
    <row r="1491" spans="1:10" x14ac:dyDescent="0.3">
      <c r="A1491">
        <v>2021</v>
      </c>
      <c r="B1491" s="3" t="s">
        <v>1549</v>
      </c>
      <c r="C1491" s="3" t="s">
        <v>3704</v>
      </c>
      <c r="D1491" s="4">
        <v>14.651999999999999</v>
      </c>
      <c r="E1491" s="3" t="s">
        <v>4410</v>
      </c>
      <c r="F1491" s="4">
        <v>8</v>
      </c>
      <c r="G1491" s="4">
        <v>136</v>
      </c>
      <c r="H1491" s="3">
        <f t="shared" si="46"/>
        <v>0.94852941176470584</v>
      </c>
      <c r="I1491" s="3">
        <f t="shared" si="47"/>
        <v>94.814814814814824</v>
      </c>
      <c r="J1491" s="3" t="str">
        <f>IF(I1491&gt;=95,"상위 5%",IF(I1491&gt;=90,"상위 10%",IF(I1491&gt;=80,"상위 20%","X")))</f>
        <v>상위 10%</v>
      </c>
    </row>
    <row r="1492" spans="1:10" x14ac:dyDescent="0.3">
      <c r="A1492">
        <v>2021</v>
      </c>
      <c r="B1492" s="3" t="s">
        <v>5127</v>
      </c>
      <c r="C1492" s="3" t="s">
        <v>4828</v>
      </c>
      <c r="D1492" s="4">
        <v>4.8209999999999997</v>
      </c>
      <c r="E1492" s="3" t="s">
        <v>4336</v>
      </c>
      <c r="F1492" s="4">
        <v>16</v>
      </c>
      <c r="G1492" s="4">
        <v>87</v>
      </c>
      <c r="H1492" s="3">
        <f t="shared" si="46"/>
        <v>0.82758620689655171</v>
      </c>
      <c r="I1492" s="3">
        <f t="shared" si="47"/>
        <v>82.558139534883722</v>
      </c>
      <c r="J1492" s="3" t="str">
        <f>IF(I1492&gt;=95,"상위 5%",IF(I1492&gt;=90,"상위 10%",IF(I1492&gt;=80,"상위 20%","X")))</f>
        <v>상위 20%</v>
      </c>
    </row>
    <row r="1493" spans="1:10" x14ac:dyDescent="0.3">
      <c r="A1493">
        <v>2021</v>
      </c>
      <c r="B1493" s="3" t="s">
        <v>1550</v>
      </c>
      <c r="C1493" s="3" t="s">
        <v>3705</v>
      </c>
      <c r="D1493" s="4">
        <v>5.8330000000000002</v>
      </c>
      <c r="E1493" s="3" t="s">
        <v>4336</v>
      </c>
      <c r="F1493" s="4">
        <v>13</v>
      </c>
      <c r="G1493" s="4">
        <v>87</v>
      </c>
      <c r="H1493" s="3">
        <f t="shared" si="46"/>
        <v>0.86206896551724133</v>
      </c>
      <c r="I1493" s="3">
        <f t="shared" si="47"/>
        <v>86.04651162790698</v>
      </c>
      <c r="J1493" s="3" t="str">
        <f>IF(I1493&gt;=95,"상위 5%",IF(I1493&gt;=90,"상위 10%",IF(I1493&gt;=80,"상위 20%","X")))</f>
        <v>상위 20%</v>
      </c>
    </row>
    <row r="1494" spans="1:10" x14ac:dyDescent="0.3">
      <c r="A1494">
        <v>2021</v>
      </c>
      <c r="B1494" s="3" t="s">
        <v>1551</v>
      </c>
      <c r="C1494" s="3" t="s">
        <v>3706</v>
      </c>
      <c r="D1494" s="4">
        <v>5.4550000000000001</v>
      </c>
      <c r="E1494" s="3" t="s">
        <v>4406</v>
      </c>
      <c r="F1494" s="4">
        <v>12</v>
      </c>
      <c r="G1494" s="4">
        <v>74</v>
      </c>
      <c r="H1494" s="3">
        <f t="shared" si="46"/>
        <v>0.85135135135135132</v>
      </c>
      <c r="I1494" s="3">
        <f t="shared" si="47"/>
        <v>84.93150684931507</v>
      </c>
      <c r="J1494" s="3" t="str">
        <f>IF(I1494&gt;=95,"상위 5%",IF(I1494&gt;=90,"상위 10%",IF(I1494&gt;=80,"상위 20%","X")))</f>
        <v>상위 20%</v>
      </c>
    </row>
    <row r="1495" spans="1:10" x14ac:dyDescent="0.3">
      <c r="A1495">
        <v>2021</v>
      </c>
      <c r="B1495" s="3" t="s">
        <v>1552</v>
      </c>
      <c r="C1495" s="3" t="s">
        <v>3707</v>
      </c>
      <c r="D1495" s="4">
        <v>4.1269999999999998</v>
      </c>
      <c r="E1495" s="3" t="s">
        <v>4465</v>
      </c>
      <c r="F1495" s="4">
        <v>2</v>
      </c>
      <c r="G1495" s="4">
        <v>9</v>
      </c>
      <c r="H1495" s="3">
        <f t="shared" si="46"/>
        <v>0.88888888888888884</v>
      </c>
      <c r="I1495" s="3">
        <f t="shared" si="47"/>
        <v>87.5</v>
      </c>
      <c r="J1495" s="3" t="str">
        <f>IF(I1495&gt;=95,"상위 5%",IF(I1495&gt;=90,"상위 10%",IF(I1495&gt;=80,"상위 20%","X")))</f>
        <v>상위 20%</v>
      </c>
    </row>
    <row r="1496" spans="1:10" x14ac:dyDescent="0.3">
      <c r="A1496">
        <v>2021</v>
      </c>
      <c r="B1496" s="3" t="s">
        <v>1553</v>
      </c>
      <c r="C1496" s="3" t="s">
        <v>3708</v>
      </c>
      <c r="D1496" s="4">
        <v>2.7690000000000001</v>
      </c>
      <c r="E1496" s="3" t="s">
        <v>4394</v>
      </c>
      <c r="F1496" s="4">
        <v>4</v>
      </c>
      <c r="G1496" s="4">
        <v>21</v>
      </c>
      <c r="H1496" s="3">
        <f t="shared" si="46"/>
        <v>0.8571428571428571</v>
      </c>
      <c r="I1496" s="3">
        <f t="shared" si="47"/>
        <v>85</v>
      </c>
      <c r="J1496" s="3" t="str">
        <f>IF(I1496&gt;=95,"상위 5%",IF(I1496&gt;=90,"상위 10%",IF(I1496&gt;=80,"상위 20%","X")))</f>
        <v>상위 20%</v>
      </c>
    </row>
    <row r="1497" spans="1:10" x14ac:dyDescent="0.3">
      <c r="A1497">
        <v>2021</v>
      </c>
      <c r="B1497" s="3" t="s">
        <v>1554</v>
      </c>
      <c r="C1497" s="3" t="s">
        <v>3709</v>
      </c>
      <c r="D1497" s="4">
        <v>7.1269999999999998</v>
      </c>
      <c r="E1497" s="3" t="s">
        <v>4418</v>
      </c>
      <c r="F1497" s="4">
        <v>4</v>
      </c>
      <c r="G1497" s="4">
        <v>64</v>
      </c>
      <c r="H1497" s="3">
        <f t="shared" si="46"/>
        <v>0.953125</v>
      </c>
      <c r="I1497" s="3">
        <f t="shared" si="47"/>
        <v>95.238095238095227</v>
      </c>
      <c r="J1497" s="3" t="str">
        <f>IF(I1497&gt;=95,"상위 5%",IF(I1497&gt;=90,"상위 10%",IF(I1497&gt;=80,"상위 20%","X")))</f>
        <v>상위 5%</v>
      </c>
    </row>
    <row r="1498" spans="1:10" x14ac:dyDescent="0.3">
      <c r="A1498">
        <v>2021</v>
      </c>
      <c r="B1498" s="3" t="s">
        <v>1555</v>
      </c>
      <c r="C1498" s="3" t="s">
        <v>3710</v>
      </c>
      <c r="D1498" s="4">
        <v>4.9109999999999996</v>
      </c>
      <c r="E1498" s="3" t="s">
        <v>4437</v>
      </c>
      <c r="F1498" s="4">
        <v>16</v>
      </c>
      <c r="G1498" s="4">
        <v>107</v>
      </c>
      <c r="H1498" s="3">
        <f t="shared" si="46"/>
        <v>0.85981308411214952</v>
      </c>
      <c r="I1498" s="3">
        <f t="shared" si="47"/>
        <v>85.84905660377359</v>
      </c>
      <c r="J1498" s="3" t="str">
        <f>IF(I1498&gt;=95,"상위 5%",IF(I1498&gt;=90,"상위 10%",IF(I1498&gt;=80,"상위 20%","X")))</f>
        <v>상위 20%</v>
      </c>
    </row>
    <row r="1499" spans="1:10" x14ac:dyDescent="0.3">
      <c r="A1499">
        <v>2021</v>
      </c>
      <c r="B1499" s="3" t="s">
        <v>1557</v>
      </c>
      <c r="C1499" s="3" t="s">
        <v>3712</v>
      </c>
      <c r="D1499" s="4">
        <v>5.2839999999999998</v>
      </c>
      <c r="E1499" s="3" t="s">
        <v>4473</v>
      </c>
      <c r="F1499" s="4">
        <v>2</v>
      </c>
      <c r="G1499" s="4">
        <v>21</v>
      </c>
      <c r="H1499" s="3">
        <f t="shared" si="46"/>
        <v>0.95238095238095233</v>
      </c>
      <c r="I1499" s="3">
        <f t="shared" si="47"/>
        <v>95</v>
      </c>
      <c r="J1499" s="3" t="str">
        <f>IF(I1499&gt;=95,"상위 5%",IF(I1499&gt;=90,"상위 10%",IF(I1499&gt;=80,"상위 20%","X")))</f>
        <v>상위 5%</v>
      </c>
    </row>
    <row r="1500" spans="1:10" x14ac:dyDescent="0.3">
      <c r="A1500">
        <v>2021</v>
      </c>
      <c r="B1500" s="3" t="s">
        <v>1558</v>
      </c>
      <c r="C1500" s="3" t="s">
        <v>3713</v>
      </c>
      <c r="D1500" s="4">
        <v>5.109</v>
      </c>
      <c r="E1500" s="3" t="s">
        <v>4415</v>
      </c>
      <c r="F1500" s="4">
        <v>2</v>
      </c>
      <c r="G1500" s="4">
        <v>30</v>
      </c>
      <c r="H1500" s="3">
        <f t="shared" si="46"/>
        <v>0.96666666666666667</v>
      </c>
      <c r="I1500" s="3">
        <f t="shared" si="47"/>
        <v>96.551724137931032</v>
      </c>
      <c r="J1500" s="3" t="str">
        <f>IF(I1500&gt;=95,"상위 5%",IF(I1500&gt;=90,"상위 10%",IF(I1500&gt;=80,"상위 20%","X")))</f>
        <v>상위 5%</v>
      </c>
    </row>
    <row r="1501" spans="1:10" x14ac:dyDescent="0.3">
      <c r="A1501">
        <v>2021</v>
      </c>
      <c r="B1501" s="3" t="s">
        <v>1559</v>
      </c>
      <c r="C1501" s="3" t="s">
        <v>3714</v>
      </c>
      <c r="D1501" s="4">
        <v>4.7649999999999997</v>
      </c>
      <c r="E1501" s="3" t="s">
        <v>4415</v>
      </c>
      <c r="F1501" s="4">
        <v>3</v>
      </c>
      <c r="G1501" s="4">
        <v>30</v>
      </c>
      <c r="H1501" s="3">
        <f t="shared" si="46"/>
        <v>0.93333333333333335</v>
      </c>
      <c r="I1501" s="3">
        <f t="shared" si="47"/>
        <v>93.103448275862064</v>
      </c>
      <c r="J1501" s="3" t="str">
        <f>IF(I1501&gt;=95,"상위 5%",IF(I1501&gt;=90,"상위 10%",IF(I1501&gt;=80,"상위 20%","X")))</f>
        <v>상위 10%</v>
      </c>
    </row>
    <row r="1502" spans="1:10" x14ac:dyDescent="0.3">
      <c r="A1502">
        <v>2021</v>
      </c>
      <c r="B1502" s="3" t="s">
        <v>5128</v>
      </c>
      <c r="C1502" s="3" t="s">
        <v>4829</v>
      </c>
      <c r="D1502" s="4">
        <v>4.806</v>
      </c>
      <c r="E1502" s="3" t="s">
        <v>4384</v>
      </c>
      <c r="F1502" s="4">
        <v>32</v>
      </c>
      <c r="G1502" s="4">
        <v>167</v>
      </c>
      <c r="H1502" s="3">
        <f t="shared" si="46"/>
        <v>0.81437125748502992</v>
      </c>
      <c r="I1502" s="3">
        <f t="shared" si="47"/>
        <v>81.325301204819283</v>
      </c>
      <c r="J1502" s="3" t="str">
        <f>IF(I1502&gt;=95,"상위 5%",IF(I1502&gt;=90,"상위 10%",IF(I1502&gt;=80,"상위 20%","X")))</f>
        <v>상위 20%</v>
      </c>
    </row>
    <row r="1503" spans="1:10" x14ac:dyDescent="0.3">
      <c r="A1503">
        <v>2021</v>
      </c>
      <c r="B1503" s="3" t="s">
        <v>1561</v>
      </c>
      <c r="C1503" s="3" t="s">
        <v>3716</v>
      </c>
      <c r="D1503" s="4">
        <v>7.1980000000000004</v>
      </c>
      <c r="E1503" s="3" t="s">
        <v>4441</v>
      </c>
      <c r="F1503" s="4">
        <v>14</v>
      </c>
      <c r="G1503" s="4">
        <v>161</v>
      </c>
      <c r="H1503" s="3">
        <f t="shared" si="46"/>
        <v>0.91925465838509313</v>
      </c>
      <c r="I1503" s="3">
        <f t="shared" si="47"/>
        <v>91.875</v>
      </c>
      <c r="J1503" s="3" t="str">
        <f>IF(I1503&gt;=95,"상위 5%",IF(I1503&gt;=90,"상위 10%",IF(I1503&gt;=80,"상위 20%","X")))</f>
        <v>상위 10%</v>
      </c>
    </row>
    <row r="1504" spans="1:10" x14ac:dyDescent="0.3">
      <c r="A1504">
        <v>2021</v>
      </c>
      <c r="B1504" s="3" t="s">
        <v>5129</v>
      </c>
      <c r="C1504" s="3" t="s">
        <v>4869</v>
      </c>
      <c r="D1504" s="4">
        <v>55.856999999999999</v>
      </c>
      <c r="E1504" s="3" t="s">
        <v>4379</v>
      </c>
      <c r="F1504" s="4">
        <v>2</v>
      </c>
      <c r="G1504" s="4">
        <v>203</v>
      </c>
      <c r="H1504" s="3">
        <f t="shared" si="46"/>
        <v>0.99507389162561577</v>
      </c>
      <c r="I1504" s="3">
        <f t="shared" si="47"/>
        <v>99.504950495049499</v>
      </c>
      <c r="J1504" s="3" t="str">
        <f>IF(I1504&gt;=95,"상위 5%",IF(I1504&gt;=90,"상위 10%",IF(I1504&gt;=80,"상위 20%","X")))</f>
        <v>상위 5%</v>
      </c>
    </row>
    <row r="1505" spans="1:10" x14ac:dyDescent="0.3">
      <c r="A1505">
        <v>2021</v>
      </c>
      <c r="B1505" s="3" t="s">
        <v>5130</v>
      </c>
      <c r="C1505" s="3" t="s">
        <v>4870</v>
      </c>
      <c r="D1505" s="4">
        <v>58.768999999999998</v>
      </c>
      <c r="E1505" s="3" t="s">
        <v>4379</v>
      </c>
      <c r="F1505" s="4">
        <v>1</v>
      </c>
      <c r="G1505" s="4">
        <v>203</v>
      </c>
      <c r="H1505" s="3">
        <f t="shared" si="46"/>
        <v>1</v>
      </c>
      <c r="I1505" s="3">
        <f t="shared" si="47"/>
        <v>100</v>
      </c>
      <c r="J1505" s="3" t="str">
        <f>IF(I1505&gt;=95,"상위 5%",IF(I1505&gt;=90,"상위 10%",IF(I1505&gt;=80,"상위 20%","X")))</f>
        <v>상위 5%</v>
      </c>
    </row>
    <row r="1506" spans="1:10" x14ac:dyDescent="0.3">
      <c r="A1506">
        <v>2021</v>
      </c>
      <c r="B1506" s="3" t="s">
        <v>1562</v>
      </c>
      <c r="C1506" s="3" t="s">
        <v>3717</v>
      </c>
      <c r="D1506" s="4">
        <v>17.585999999999999</v>
      </c>
      <c r="E1506" s="3" t="s">
        <v>4379</v>
      </c>
      <c r="F1506" s="4">
        <v>7</v>
      </c>
      <c r="G1506" s="4">
        <v>203</v>
      </c>
      <c r="H1506" s="3">
        <f t="shared" si="46"/>
        <v>0.97044334975369462</v>
      </c>
      <c r="I1506" s="3">
        <f t="shared" si="47"/>
        <v>97.029702970297024</v>
      </c>
      <c r="J1506" s="3" t="str">
        <f>IF(I1506&gt;=95,"상위 5%",IF(I1506&gt;=90,"상위 10%",IF(I1506&gt;=80,"상위 20%","X")))</f>
        <v>상위 5%</v>
      </c>
    </row>
    <row r="1507" spans="1:10" x14ac:dyDescent="0.3">
      <c r="A1507">
        <v>2021</v>
      </c>
      <c r="B1507" s="3" t="s">
        <v>1563</v>
      </c>
      <c r="C1507" s="3" t="s">
        <v>3718</v>
      </c>
      <c r="D1507" s="4">
        <v>7.8419999999999996</v>
      </c>
      <c r="E1507" s="3" t="s">
        <v>4344</v>
      </c>
      <c r="F1507" s="4">
        <v>6</v>
      </c>
      <c r="G1507" s="4">
        <v>77</v>
      </c>
      <c r="H1507" s="3">
        <f t="shared" si="46"/>
        <v>0.93506493506493504</v>
      </c>
      <c r="I1507" s="3">
        <f t="shared" si="47"/>
        <v>93.421052631578945</v>
      </c>
      <c r="J1507" s="3" t="str">
        <f>IF(I1507&gt;=95,"상위 5%",IF(I1507&gt;=90,"상위 10%",IF(I1507&gt;=80,"상위 20%","X")))</f>
        <v>상위 10%</v>
      </c>
    </row>
    <row r="1508" spans="1:10" x14ac:dyDescent="0.3">
      <c r="A1508">
        <v>2021</v>
      </c>
      <c r="B1508" s="3" t="s">
        <v>1564</v>
      </c>
      <c r="C1508" s="3" t="s">
        <v>3719</v>
      </c>
      <c r="D1508" s="4">
        <v>5.9109999999999996</v>
      </c>
      <c r="E1508" s="3" t="s">
        <v>4338</v>
      </c>
      <c r="F1508" s="4">
        <v>8</v>
      </c>
      <c r="G1508" s="4">
        <v>78</v>
      </c>
      <c r="H1508" s="3">
        <f t="shared" si="46"/>
        <v>0.91025641025641024</v>
      </c>
      <c r="I1508" s="3">
        <f t="shared" si="47"/>
        <v>90.909090909090907</v>
      </c>
      <c r="J1508" s="3" t="str">
        <f>IF(I1508&gt;=95,"상위 5%",IF(I1508&gt;=90,"상위 10%",IF(I1508&gt;=80,"상위 20%","X")))</f>
        <v>상위 10%</v>
      </c>
    </row>
    <row r="1509" spans="1:10" x14ac:dyDescent="0.3">
      <c r="A1509">
        <v>2021</v>
      </c>
      <c r="B1509" s="3" t="s">
        <v>1565</v>
      </c>
      <c r="C1509" s="3" t="s">
        <v>3720</v>
      </c>
      <c r="D1509" s="4">
        <v>14.234999999999999</v>
      </c>
      <c r="E1509" s="3" t="s">
        <v>4371</v>
      </c>
      <c r="F1509" s="4">
        <v>5</v>
      </c>
      <c r="G1509" s="4">
        <v>140</v>
      </c>
      <c r="H1509" s="3">
        <f t="shared" si="46"/>
        <v>0.97142857142857142</v>
      </c>
      <c r="I1509" s="3">
        <f t="shared" si="47"/>
        <v>97.122302158273371</v>
      </c>
      <c r="J1509" s="3" t="str">
        <f>IF(I1509&gt;=95,"상위 5%",IF(I1509&gt;=90,"상위 10%",IF(I1509&gt;=80,"상위 20%","X")))</f>
        <v>상위 5%</v>
      </c>
    </row>
    <row r="1510" spans="1:10" x14ac:dyDescent="0.3">
      <c r="A1510">
        <v>2021</v>
      </c>
      <c r="B1510" s="3" t="s">
        <v>1566</v>
      </c>
      <c r="C1510" s="3" t="s">
        <v>3721</v>
      </c>
      <c r="D1510" s="4">
        <v>7.5090000000000003</v>
      </c>
      <c r="E1510" s="3" t="s">
        <v>4382</v>
      </c>
      <c r="F1510" s="4">
        <v>18</v>
      </c>
      <c r="G1510" s="4">
        <v>176</v>
      </c>
      <c r="H1510" s="3">
        <f t="shared" si="46"/>
        <v>0.90340909090909094</v>
      </c>
      <c r="I1510" s="3">
        <f t="shared" si="47"/>
        <v>90.285714285714278</v>
      </c>
      <c r="J1510" s="3" t="str">
        <f>IF(I1510&gt;=95,"상위 5%",IF(I1510&gt;=90,"상위 10%",IF(I1510&gt;=80,"상위 20%","X")))</f>
        <v>상위 10%</v>
      </c>
    </row>
    <row r="1511" spans="1:10" x14ac:dyDescent="0.3">
      <c r="A1511">
        <v>2021</v>
      </c>
      <c r="B1511" s="3" t="s">
        <v>1567</v>
      </c>
      <c r="C1511" s="3" t="s">
        <v>3722</v>
      </c>
      <c r="D1511" s="4">
        <v>16.239999999999998</v>
      </c>
      <c r="E1511" s="3" t="s">
        <v>4446</v>
      </c>
      <c r="F1511" s="4">
        <v>2</v>
      </c>
      <c r="G1511" s="4">
        <v>50</v>
      </c>
      <c r="H1511" s="3">
        <f t="shared" si="46"/>
        <v>0.98</v>
      </c>
      <c r="I1511" s="3">
        <f t="shared" si="47"/>
        <v>97.959183673469383</v>
      </c>
      <c r="J1511" s="3" t="str">
        <f>IF(I1511&gt;=95,"상위 5%",IF(I1511&gt;=90,"상위 10%",IF(I1511&gt;=80,"상위 20%","X")))</f>
        <v>상위 5%</v>
      </c>
    </row>
    <row r="1512" spans="1:10" x14ac:dyDescent="0.3">
      <c r="A1512">
        <v>2021</v>
      </c>
      <c r="B1512" s="3" t="s">
        <v>1568</v>
      </c>
      <c r="C1512" s="3" t="s">
        <v>3723</v>
      </c>
      <c r="D1512" s="4">
        <v>2.589</v>
      </c>
      <c r="E1512" s="3" t="s">
        <v>4378</v>
      </c>
      <c r="F1512" s="4">
        <v>7</v>
      </c>
      <c r="G1512" s="4">
        <v>37</v>
      </c>
      <c r="H1512" s="3">
        <f t="shared" si="46"/>
        <v>0.83783783783783783</v>
      </c>
      <c r="I1512" s="3">
        <f t="shared" si="47"/>
        <v>83.333333333333343</v>
      </c>
      <c r="J1512" s="3" t="str">
        <f>IF(I1512&gt;=95,"상위 5%",IF(I1512&gt;=90,"상위 10%",IF(I1512&gt;=80,"상위 20%","X")))</f>
        <v>상위 20%</v>
      </c>
    </row>
    <row r="1513" spans="1:10" x14ac:dyDescent="0.3">
      <c r="A1513">
        <v>2021</v>
      </c>
      <c r="B1513" s="3" t="s">
        <v>1570</v>
      </c>
      <c r="C1513" s="3" t="s">
        <v>3725</v>
      </c>
      <c r="D1513" s="4">
        <v>17.97</v>
      </c>
      <c r="E1513" s="3" t="s">
        <v>4403</v>
      </c>
      <c r="F1513" s="4">
        <v>6</v>
      </c>
      <c r="G1513" s="4">
        <v>295</v>
      </c>
      <c r="H1513" s="3">
        <f t="shared" si="46"/>
        <v>0.98305084745762716</v>
      </c>
      <c r="I1513" s="3">
        <f t="shared" si="47"/>
        <v>98.299319727891159</v>
      </c>
      <c r="J1513" s="3" t="str">
        <f>IF(I1513&gt;=95,"상위 5%",IF(I1513&gt;=90,"상위 10%",IF(I1513&gt;=80,"상위 20%","X")))</f>
        <v>상위 5%</v>
      </c>
    </row>
    <row r="1514" spans="1:10" x14ac:dyDescent="0.3">
      <c r="A1514">
        <v>2021</v>
      </c>
      <c r="B1514" s="3" t="s">
        <v>1571</v>
      </c>
      <c r="C1514" s="3" t="s">
        <v>3726</v>
      </c>
      <c r="D1514" s="4">
        <v>6.1849999999999996</v>
      </c>
      <c r="E1514" s="3" t="s">
        <v>681</v>
      </c>
      <c r="F1514" s="4">
        <v>16</v>
      </c>
      <c r="G1514" s="4">
        <v>166</v>
      </c>
      <c r="H1514" s="3">
        <f t="shared" si="46"/>
        <v>0.90963855421686746</v>
      </c>
      <c r="I1514" s="3">
        <f t="shared" si="47"/>
        <v>90.909090909090907</v>
      </c>
      <c r="J1514" s="3" t="str">
        <f>IF(I1514&gt;=95,"상위 5%",IF(I1514&gt;=90,"상위 10%",IF(I1514&gt;=80,"상위 20%","X")))</f>
        <v>상위 10%</v>
      </c>
    </row>
    <row r="1515" spans="1:10" x14ac:dyDescent="0.3">
      <c r="A1515">
        <v>2021</v>
      </c>
      <c r="B1515" s="3" t="s">
        <v>1572</v>
      </c>
      <c r="C1515" s="3" t="s">
        <v>3727</v>
      </c>
      <c r="D1515" s="4">
        <v>7.09</v>
      </c>
      <c r="E1515" s="3" t="s">
        <v>681</v>
      </c>
      <c r="F1515" s="4">
        <v>12</v>
      </c>
      <c r="G1515" s="4">
        <v>166</v>
      </c>
      <c r="H1515" s="3">
        <f t="shared" si="46"/>
        <v>0.9337349397590361</v>
      </c>
      <c r="I1515" s="3">
        <f t="shared" si="47"/>
        <v>93.333333333333329</v>
      </c>
      <c r="J1515" s="3" t="str">
        <f>IF(I1515&gt;=95,"상위 5%",IF(I1515&gt;=90,"상위 10%",IF(I1515&gt;=80,"상위 20%","X")))</f>
        <v>상위 10%</v>
      </c>
    </row>
    <row r="1516" spans="1:10" x14ac:dyDescent="0.3">
      <c r="A1516">
        <v>2021</v>
      </c>
      <c r="B1516" s="3" t="s">
        <v>5131</v>
      </c>
      <c r="C1516" s="3" t="s">
        <v>4740</v>
      </c>
      <c r="D1516" s="4">
        <v>4.4880000000000004</v>
      </c>
      <c r="E1516" s="3" t="s">
        <v>4338</v>
      </c>
      <c r="F1516" s="4">
        <v>15</v>
      </c>
      <c r="G1516" s="4">
        <v>78</v>
      </c>
      <c r="H1516" s="3">
        <f t="shared" si="46"/>
        <v>0.82051282051282048</v>
      </c>
      <c r="I1516" s="3">
        <f t="shared" si="47"/>
        <v>81.818181818181827</v>
      </c>
      <c r="J1516" s="3" t="str">
        <f>IF(I1516&gt;=95,"상위 5%",IF(I1516&gt;=90,"상위 10%",IF(I1516&gt;=80,"상위 20%","X")))</f>
        <v>상위 20%</v>
      </c>
    </row>
    <row r="1517" spans="1:10" x14ac:dyDescent="0.3">
      <c r="A1517">
        <v>2021</v>
      </c>
      <c r="B1517" s="3" t="s">
        <v>5132</v>
      </c>
      <c r="C1517" s="3" t="s">
        <v>4741</v>
      </c>
      <c r="D1517" s="4">
        <v>6.3540000000000001</v>
      </c>
      <c r="E1517" s="3" t="s">
        <v>4403</v>
      </c>
      <c r="F1517" s="4">
        <v>59</v>
      </c>
      <c r="G1517" s="4">
        <v>295</v>
      </c>
      <c r="H1517" s="3">
        <f t="shared" si="46"/>
        <v>0.80338983050847457</v>
      </c>
      <c r="I1517" s="3">
        <f t="shared" si="47"/>
        <v>80.27210884353741</v>
      </c>
      <c r="J1517" s="3" t="str">
        <f>IF(I1517&gt;=95,"상위 5%",IF(I1517&gt;=90,"상위 10%",IF(I1517&gt;=80,"상위 20%","X")))</f>
        <v>상위 20%</v>
      </c>
    </row>
    <row r="1518" spans="1:10" x14ac:dyDescent="0.3">
      <c r="A1518">
        <v>2021</v>
      </c>
      <c r="B1518" s="3" t="s">
        <v>1575</v>
      </c>
      <c r="C1518" s="3" t="s">
        <v>3730</v>
      </c>
      <c r="D1518" s="4">
        <v>7.4219999999999997</v>
      </c>
      <c r="E1518" s="3" t="s">
        <v>4413</v>
      </c>
      <c r="F1518" s="4">
        <v>16</v>
      </c>
      <c r="G1518" s="4">
        <v>146</v>
      </c>
      <c r="H1518" s="3">
        <f t="shared" si="46"/>
        <v>0.89726027397260277</v>
      </c>
      <c r="I1518" s="3">
        <f t="shared" si="47"/>
        <v>89.65517241379311</v>
      </c>
      <c r="J1518" s="3" t="str">
        <f>IF(I1518&gt;=95,"상위 5%",IF(I1518&gt;=90,"상위 10%",IF(I1518&gt;=80,"상위 20%","X")))</f>
        <v>상위 20%</v>
      </c>
    </row>
    <row r="1519" spans="1:10" x14ac:dyDescent="0.3">
      <c r="A1519">
        <v>2021</v>
      </c>
      <c r="B1519" s="3" t="s">
        <v>1577</v>
      </c>
      <c r="C1519" s="3" t="s">
        <v>3732</v>
      </c>
      <c r="D1519" s="4">
        <v>5.82</v>
      </c>
      <c r="E1519" s="3" t="s">
        <v>4408</v>
      </c>
      <c r="F1519" s="4">
        <v>16</v>
      </c>
      <c r="G1519" s="4">
        <v>143</v>
      </c>
      <c r="H1519" s="3">
        <f t="shared" si="46"/>
        <v>0.8951048951048951</v>
      </c>
      <c r="I1519" s="3">
        <f t="shared" si="47"/>
        <v>89.436619718309856</v>
      </c>
      <c r="J1519" s="3" t="str">
        <f>IF(I1519&gt;=95,"상위 5%",IF(I1519&gt;=90,"상위 10%",IF(I1519&gt;=80,"상위 20%","X")))</f>
        <v>상위 20%</v>
      </c>
    </row>
    <row r="1520" spans="1:10" x14ac:dyDescent="0.3">
      <c r="A1520">
        <v>2021</v>
      </c>
      <c r="B1520" s="3" t="s">
        <v>1581</v>
      </c>
      <c r="C1520" s="3" t="s">
        <v>3736</v>
      </c>
      <c r="D1520" s="4">
        <v>13.164</v>
      </c>
      <c r="E1520" s="3" t="s">
        <v>4395</v>
      </c>
      <c r="F1520" s="4">
        <v>4</v>
      </c>
      <c r="G1520" s="4">
        <v>235</v>
      </c>
      <c r="H1520" s="3">
        <f t="shared" si="46"/>
        <v>0.98723404255319147</v>
      </c>
      <c r="I1520" s="3">
        <f t="shared" si="47"/>
        <v>98.71794871794873</v>
      </c>
      <c r="J1520" s="3" t="str">
        <f>IF(I1520&gt;=95,"상위 5%",IF(I1520&gt;=90,"상위 10%",IF(I1520&gt;=80,"상위 20%","X")))</f>
        <v>상위 5%</v>
      </c>
    </row>
    <row r="1521" spans="1:10" x14ac:dyDescent="0.3">
      <c r="A1521">
        <v>2021</v>
      </c>
      <c r="B1521" s="3" t="s">
        <v>1582</v>
      </c>
      <c r="C1521" s="3" t="s">
        <v>3737</v>
      </c>
      <c r="D1521" s="4">
        <v>5.6630000000000003</v>
      </c>
      <c r="E1521" s="3" t="s">
        <v>4395</v>
      </c>
      <c r="F1521" s="4">
        <v>19</v>
      </c>
      <c r="G1521" s="4">
        <v>235</v>
      </c>
      <c r="H1521" s="3">
        <f t="shared" si="46"/>
        <v>0.92340425531914894</v>
      </c>
      <c r="I1521" s="3">
        <f t="shared" si="47"/>
        <v>92.307692307692307</v>
      </c>
      <c r="J1521" s="3" t="str">
        <f>IF(I1521&gt;=95,"상위 5%",IF(I1521&gt;=90,"상위 10%",IF(I1521&gt;=80,"상위 20%","X")))</f>
        <v>상위 10%</v>
      </c>
    </row>
    <row r="1522" spans="1:10" x14ac:dyDescent="0.3">
      <c r="A1522">
        <v>2021</v>
      </c>
      <c r="B1522" s="3" t="s">
        <v>1583</v>
      </c>
      <c r="C1522" s="3" t="s">
        <v>3738</v>
      </c>
      <c r="D1522" s="4">
        <v>4.1710000000000003</v>
      </c>
      <c r="E1522" s="3" t="s">
        <v>4395</v>
      </c>
      <c r="F1522" s="4">
        <v>37</v>
      </c>
      <c r="G1522" s="4">
        <v>235</v>
      </c>
      <c r="H1522" s="3">
        <f t="shared" si="46"/>
        <v>0.84680851063829787</v>
      </c>
      <c r="I1522" s="3">
        <f t="shared" si="47"/>
        <v>84.615384615384613</v>
      </c>
      <c r="J1522" s="3" t="str">
        <f>IF(I1522&gt;=95,"상위 5%",IF(I1522&gt;=90,"상위 10%",IF(I1522&gt;=80,"상위 20%","X")))</f>
        <v>상위 20%</v>
      </c>
    </row>
    <row r="1523" spans="1:10" x14ac:dyDescent="0.3">
      <c r="A1523">
        <v>2021</v>
      </c>
      <c r="B1523" s="3" t="s">
        <v>1584</v>
      </c>
      <c r="C1523" s="3" t="s">
        <v>3739</v>
      </c>
      <c r="D1523" s="4">
        <v>15.992000000000001</v>
      </c>
      <c r="E1523" s="3" t="s">
        <v>4345</v>
      </c>
      <c r="F1523" s="4">
        <v>6</v>
      </c>
      <c r="G1523" s="4">
        <v>273</v>
      </c>
      <c r="H1523" s="3">
        <f t="shared" si="46"/>
        <v>0.98168498168498164</v>
      </c>
      <c r="I1523" s="3">
        <f t="shared" si="47"/>
        <v>98.161764705882348</v>
      </c>
      <c r="J1523" s="3" t="str">
        <f>IF(I1523&gt;=95,"상위 5%",IF(I1523&gt;=90,"상위 10%",IF(I1523&gt;=80,"상위 20%","X")))</f>
        <v>상위 5%</v>
      </c>
    </row>
    <row r="1524" spans="1:10" x14ac:dyDescent="0.3">
      <c r="A1524">
        <v>2021</v>
      </c>
      <c r="B1524" s="3" t="s">
        <v>1585</v>
      </c>
      <c r="C1524" s="3" t="s">
        <v>3740</v>
      </c>
      <c r="D1524" s="4">
        <v>11.429</v>
      </c>
      <c r="E1524" s="3" t="s">
        <v>4403</v>
      </c>
      <c r="F1524" s="4">
        <v>24</v>
      </c>
      <c r="G1524" s="4">
        <v>295</v>
      </c>
      <c r="H1524" s="3">
        <f t="shared" si="46"/>
        <v>0.92203389830508475</v>
      </c>
      <c r="I1524" s="3">
        <f t="shared" si="47"/>
        <v>92.176870748299322</v>
      </c>
      <c r="J1524" s="3" t="str">
        <f>IF(I1524&gt;=95,"상위 5%",IF(I1524&gt;=90,"상위 10%",IF(I1524&gt;=80,"상위 20%","X")))</f>
        <v>상위 10%</v>
      </c>
    </row>
    <row r="1525" spans="1:10" x14ac:dyDescent="0.3">
      <c r="A1525">
        <v>2021</v>
      </c>
      <c r="B1525" s="3" t="s">
        <v>1586</v>
      </c>
      <c r="C1525" s="3" t="s">
        <v>3741</v>
      </c>
      <c r="D1525" s="4">
        <v>11.454000000000001</v>
      </c>
      <c r="E1525" s="3" t="s">
        <v>4433</v>
      </c>
      <c r="F1525" s="4">
        <v>6</v>
      </c>
      <c r="G1525" s="4">
        <v>159</v>
      </c>
      <c r="H1525" s="3">
        <f t="shared" si="46"/>
        <v>0.96855345911949686</v>
      </c>
      <c r="I1525" s="3">
        <f t="shared" si="47"/>
        <v>96.835443037974684</v>
      </c>
      <c r="J1525" s="3" t="str">
        <f>IF(I1525&gt;=95,"상위 5%",IF(I1525&gt;=90,"상위 10%",IF(I1525&gt;=80,"상위 20%","X")))</f>
        <v>상위 5%</v>
      </c>
    </row>
    <row r="1526" spans="1:10" x14ac:dyDescent="0.3">
      <c r="A1526">
        <v>2021</v>
      </c>
      <c r="B1526" s="3" t="s">
        <v>1587</v>
      </c>
      <c r="C1526" s="3" t="s">
        <v>3742</v>
      </c>
      <c r="D1526" s="4">
        <v>8.8859999999999992</v>
      </c>
      <c r="E1526" s="3" t="s">
        <v>4371</v>
      </c>
      <c r="F1526" s="4">
        <v>13</v>
      </c>
      <c r="G1526" s="4">
        <v>140</v>
      </c>
      <c r="H1526" s="3">
        <f t="shared" si="46"/>
        <v>0.91428571428571426</v>
      </c>
      <c r="I1526" s="3">
        <f t="shared" si="47"/>
        <v>91.366906474820141</v>
      </c>
      <c r="J1526" s="3" t="str">
        <f>IF(I1526&gt;=95,"상위 5%",IF(I1526&gt;=90,"상위 10%",IF(I1526&gt;=80,"상위 20%","X")))</f>
        <v>상위 10%</v>
      </c>
    </row>
    <row r="1527" spans="1:10" x14ac:dyDescent="0.3">
      <c r="A1527">
        <v>2021</v>
      </c>
      <c r="B1527" s="3" t="s">
        <v>5133</v>
      </c>
      <c r="C1527" s="3" t="s">
        <v>4573</v>
      </c>
      <c r="D1527" s="4">
        <v>7.2</v>
      </c>
      <c r="E1527" s="3" t="s">
        <v>4371</v>
      </c>
      <c r="F1527" s="4">
        <v>20</v>
      </c>
      <c r="G1527" s="4">
        <v>140</v>
      </c>
      <c r="H1527" s="3">
        <f t="shared" si="46"/>
        <v>0.86428571428571432</v>
      </c>
      <c r="I1527" s="3">
        <f t="shared" si="47"/>
        <v>86.330935251798564</v>
      </c>
      <c r="J1527" s="3" t="str">
        <f>IF(I1527&gt;=95,"상위 5%",IF(I1527&gt;=90,"상위 10%",IF(I1527&gt;=80,"상위 20%","X")))</f>
        <v>상위 20%</v>
      </c>
    </row>
    <row r="1528" spans="1:10" x14ac:dyDescent="0.3">
      <c r="A1528">
        <v>2021</v>
      </c>
      <c r="B1528" s="3" t="s">
        <v>1589</v>
      </c>
      <c r="C1528" s="3" t="s">
        <v>3744</v>
      </c>
      <c r="D1528" s="4">
        <v>10.337999999999999</v>
      </c>
      <c r="E1528" s="3" t="s">
        <v>4372</v>
      </c>
      <c r="F1528" s="4">
        <v>10</v>
      </c>
      <c r="G1528" s="4">
        <v>208</v>
      </c>
      <c r="H1528" s="3">
        <f t="shared" si="46"/>
        <v>0.95673076923076927</v>
      </c>
      <c r="I1528" s="3">
        <f t="shared" si="47"/>
        <v>95.652173913043484</v>
      </c>
      <c r="J1528" s="3" t="str">
        <f>IF(I1528&gt;=95,"상위 5%",IF(I1528&gt;=90,"상위 10%",IF(I1528&gt;=80,"상위 20%","X")))</f>
        <v>상위 5%</v>
      </c>
    </row>
    <row r="1529" spans="1:10" x14ac:dyDescent="0.3">
      <c r="A1529">
        <v>2021</v>
      </c>
      <c r="B1529" s="3" t="s">
        <v>1590</v>
      </c>
      <c r="C1529" s="3" t="s">
        <v>3745</v>
      </c>
      <c r="D1529" s="4">
        <v>6.5780000000000003</v>
      </c>
      <c r="E1529" s="3" t="s">
        <v>4351</v>
      </c>
      <c r="F1529" s="4">
        <v>31</v>
      </c>
      <c r="G1529" s="4">
        <v>160</v>
      </c>
      <c r="H1529" s="3">
        <f t="shared" si="46"/>
        <v>0.8125</v>
      </c>
      <c r="I1529" s="3">
        <f t="shared" si="47"/>
        <v>81.132075471698116</v>
      </c>
      <c r="J1529" s="3" t="str">
        <f>IF(I1529&gt;=95,"상위 5%",IF(I1529&gt;=90,"상위 10%",IF(I1529&gt;=80,"상위 20%","X")))</f>
        <v>상위 20%</v>
      </c>
    </row>
    <row r="1530" spans="1:10" x14ac:dyDescent="0.3">
      <c r="A1530">
        <v>2021</v>
      </c>
      <c r="B1530" s="3" t="s">
        <v>1591</v>
      </c>
      <c r="C1530" s="3" t="s">
        <v>3746</v>
      </c>
      <c r="D1530" s="4">
        <v>6.4960000000000004</v>
      </c>
      <c r="E1530" s="3" t="s">
        <v>4410</v>
      </c>
      <c r="F1530" s="4">
        <v>21</v>
      </c>
      <c r="G1530" s="4">
        <v>136</v>
      </c>
      <c r="H1530" s="3">
        <f t="shared" si="46"/>
        <v>0.8529411764705882</v>
      </c>
      <c r="I1530" s="3">
        <f t="shared" si="47"/>
        <v>85.18518518518519</v>
      </c>
      <c r="J1530" s="3" t="str">
        <f>IF(I1530&gt;=95,"상위 5%",IF(I1530&gt;=90,"상위 10%",IF(I1530&gt;=80,"상위 20%","X")))</f>
        <v>상위 20%</v>
      </c>
    </row>
    <row r="1531" spans="1:10" x14ac:dyDescent="0.3">
      <c r="A1531">
        <v>2021</v>
      </c>
      <c r="B1531" s="3" t="s">
        <v>1592</v>
      </c>
      <c r="C1531" s="3" t="s">
        <v>3747</v>
      </c>
      <c r="D1531" s="4">
        <v>7.3129999999999997</v>
      </c>
      <c r="E1531" s="3" t="s">
        <v>4409</v>
      </c>
      <c r="F1531" s="4">
        <v>30</v>
      </c>
      <c r="G1531" s="4">
        <v>162</v>
      </c>
      <c r="H1531" s="3">
        <f t="shared" si="46"/>
        <v>0.82098765432098764</v>
      </c>
      <c r="I1531" s="3">
        <f t="shared" si="47"/>
        <v>81.987577639751549</v>
      </c>
      <c r="J1531" s="3" t="str">
        <f>IF(I1531&gt;=95,"상위 5%",IF(I1531&gt;=90,"상위 10%",IF(I1531&gt;=80,"상위 20%","X")))</f>
        <v>상위 20%</v>
      </c>
    </row>
    <row r="1532" spans="1:10" x14ac:dyDescent="0.3">
      <c r="A1532">
        <v>2021</v>
      </c>
      <c r="B1532" s="3" t="s">
        <v>1593</v>
      </c>
      <c r="C1532" s="3" t="s">
        <v>3748</v>
      </c>
      <c r="D1532" s="4">
        <v>6.3120000000000003</v>
      </c>
      <c r="E1532" s="3" t="s">
        <v>4372</v>
      </c>
      <c r="F1532" s="4">
        <v>28</v>
      </c>
      <c r="G1532" s="4">
        <v>208</v>
      </c>
      <c r="H1532" s="3">
        <f t="shared" si="46"/>
        <v>0.87019230769230771</v>
      </c>
      <c r="I1532" s="3">
        <f t="shared" si="47"/>
        <v>86.956521739130437</v>
      </c>
      <c r="J1532" s="3" t="str">
        <f>IF(I1532&gt;=95,"상위 5%",IF(I1532&gt;=90,"상위 10%",IF(I1532&gt;=80,"상위 20%","X")))</f>
        <v>상위 20%</v>
      </c>
    </row>
    <row r="1533" spans="1:10" x14ac:dyDescent="0.3">
      <c r="A1533">
        <v>2021</v>
      </c>
      <c r="B1533" s="3" t="s">
        <v>1594</v>
      </c>
      <c r="C1533" s="3" t="s">
        <v>3749</v>
      </c>
      <c r="D1533" s="4">
        <v>5.4390000000000001</v>
      </c>
      <c r="E1533" s="3" t="s">
        <v>4399</v>
      </c>
      <c r="F1533" s="4">
        <v>7</v>
      </c>
      <c r="G1533" s="4">
        <v>125</v>
      </c>
      <c r="H1533" s="3">
        <f t="shared" si="46"/>
        <v>0.95199999999999996</v>
      </c>
      <c r="I1533" s="3">
        <f t="shared" si="47"/>
        <v>95.161290322580655</v>
      </c>
      <c r="J1533" s="3" t="str">
        <f>IF(I1533&gt;=95,"상위 5%",IF(I1533&gt;=90,"상위 10%",IF(I1533&gt;=80,"상위 20%","X")))</f>
        <v>상위 5%</v>
      </c>
    </row>
    <row r="1534" spans="1:10" x14ac:dyDescent="0.3">
      <c r="A1534">
        <v>2021</v>
      </c>
      <c r="B1534" s="3" t="s">
        <v>1595</v>
      </c>
      <c r="C1534" s="3" t="s">
        <v>3750</v>
      </c>
      <c r="D1534" s="4">
        <v>5.657</v>
      </c>
      <c r="E1534" s="3" t="s">
        <v>2086</v>
      </c>
      <c r="F1534" s="4">
        <v>11</v>
      </c>
      <c r="G1534" s="4">
        <v>93</v>
      </c>
      <c r="H1534" s="3">
        <f t="shared" si="46"/>
        <v>0.89247311827956988</v>
      </c>
      <c r="I1534" s="3">
        <f t="shared" si="47"/>
        <v>89.130434782608688</v>
      </c>
      <c r="J1534" s="3" t="str">
        <f>IF(I1534&gt;=95,"상위 5%",IF(I1534&gt;=90,"상위 10%",IF(I1534&gt;=80,"상위 20%","X")))</f>
        <v>상위 20%</v>
      </c>
    </row>
    <row r="1535" spans="1:10" x14ac:dyDescent="0.3">
      <c r="A1535">
        <v>2021</v>
      </c>
      <c r="B1535" s="3" t="s">
        <v>1596</v>
      </c>
      <c r="C1535" s="3" t="s">
        <v>3751</v>
      </c>
      <c r="D1535" s="4">
        <v>4.3769999999999998</v>
      </c>
      <c r="E1535" s="3" t="s">
        <v>4463</v>
      </c>
      <c r="F1535" s="4">
        <v>6</v>
      </c>
      <c r="G1535" s="4">
        <v>30</v>
      </c>
      <c r="H1535" s="3">
        <f t="shared" si="46"/>
        <v>0.83333333333333337</v>
      </c>
      <c r="I1535" s="3">
        <f t="shared" si="47"/>
        <v>82.758620689655174</v>
      </c>
      <c r="J1535" s="3" t="str">
        <f>IF(I1535&gt;=95,"상위 5%",IF(I1535&gt;=90,"상위 10%",IF(I1535&gt;=80,"상위 20%","X")))</f>
        <v>상위 20%</v>
      </c>
    </row>
    <row r="1536" spans="1:10" x14ac:dyDescent="0.3">
      <c r="A1536">
        <v>2021</v>
      </c>
      <c r="B1536" s="3" t="s">
        <v>5134</v>
      </c>
      <c r="C1536" s="3" t="s">
        <v>4743</v>
      </c>
      <c r="D1536" s="4">
        <v>8.5259999999999998</v>
      </c>
      <c r="E1536" s="3" t="s">
        <v>4351</v>
      </c>
      <c r="F1536" s="4">
        <v>19</v>
      </c>
      <c r="G1536" s="4">
        <v>160</v>
      </c>
      <c r="H1536" s="3">
        <f t="shared" si="46"/>
        <v>0.88749999999999996</v>
      </c>
      <c r="I1536" s="3">
        <f t="shared" si="47"/>
        <v>88.679245283018872</v>
      </c>
      <c r="J1536" s="3" t="str">
        <f>IF(I1536&gt;=95,"상위 5%",IF(I1536&gt;=90,"상위 10%",IF(I1536&gt;=80,"상위 20%","X")))</f>
        <v>상위 20%</v>
      </c>
    </row>
    <row r="1537" spans="1:10" x14ac:dyDescent="0.3">
      <c r="A1537">
        <v>2021</v>
      </c>
      <c r="B1537" s="3" t="s">
        <v>1598</v>
      </c>
      <c r="C1537" s="3" t="s">
        <v>3753</v>
      </c>
      <c r="D1537" s="4">
        <v>17.881</v>
      </c>
      <c r="E1537" s="3" t="s">
        <v>4324</v>
      </c>
      <c r="F1537" s="4">
        <v>16</v>
      </c>
      <c r="G1537" s="4">
        <v>334</v>
      </c>
      <c r="H1537" s="3">
        <f t="shared" si="46"/>
        <v>0.95508982035928147</v>
      </c>
      <c r="I1537" s="3">
        <f t="shared" si="47"/>
        <v>95.495495495495504</v>
      </c>
      <c r="J1537" s="3" t="str">
        <f>IF(I1537&gt;=95,"상위 5%",IF(I1537&gt;=90,"상위 10%",IF(I1537&gt;=80,"상위 20%","X")))</f>
        <v>상위 5%</v>
      </c>
    </row>
    <row r="1538" spans="1:10" x14ac:dyDescent="0.3">
      <c r="A1538">
        <v>2021</v>
      </c>
      <c r="B1538" s="3" t="s">
        <v>1599</v>
      </c>
      <c r="C1538" s="3" t="s">
        <v>3754</v>
      </c>
      <c r="D1538" s="4">
        <v>11.189</v>
      </c>
      <c r="E1538" s="3" t="s">
        <v>4351</v>
      </c>
      <c r="F1538" s="4">
        <v>15</v>
      </c>
      <c r="G1538" s="4">
        <v>160</v>
      </c>
      <c r="H1538" s="3">
        <f t="shared" ref="H1538:H1601" si="48">(G1538-F1538+1)/G1538</f>
        <v>0.91249999999999998</v>
      </c>
      <c r="I1538" s="3">
        <f t="shared" ref="I1538:I1601" si="49">((G1538*H1538-1)/(G1538-1))*100</f>
        <v>91.19496855345912</v>
      </c>
      <c r="J1538" s="3" t="str">
        <f>IF(I1538&gt;=95,"상위 5%",IF(I1538&gt;=90,"상위 10%",IF(I1538&gt;=80,"상위 20%","X")))</f>
        <v>상위 10%</v>
      </c>
    </row>
    <row r="1539" spans="1:10" x14ac:dyDescent="0.3">
      <c r="A1539">
        <v>2021</v>
      </c>
      <c r="B1539" s="3" t="s">
        <v>1600</v>
      </c>
      <c r="C1539" s="3" t="s">
        <v>3755</v>
      </c>
      <c r="D1539" s="4">
        <v>8.8970000000000002</v>
      </c>
      <c r="E1539" s="3" t="s">
        <v>4351</v>
      </c>
      <c r="F1539" s="4">
        <v>18</v>
      </c>
      <c r="G1539" s="4">
        <v>160</v>
      </c>
      <c r="H1539" s="3">
        <f t="shared" si="48"/>
        <v>0.89375000000000004</v>
      </c>
      <c r="I1539" s="3">
        <f t="shared" si="49"/>
        <v>89.308176100628927</v>
      </c>
      <c r="J1539" s="3" t="str">
        <f>IF(I1539&gt;=95,"상위 5%",IF(I1539&gt;=90,"상위 10%",IF(I1539&gt;=80,"상위 20%","X")))</f>
        <v>상위 20%</v>
      </c>
    </row>
    <row r="1540" spans="1:10" x14ac:dyDescent="0.3">
      <c r="A1540">
        <v>2021</v>
      </c>
      <c r="B1540" s="3" t="s">
        <v>1601</v>
      </c>
      <c r="C1540" s="3" t="s">
        <v>3756</v>
      </c>
      <c r="D1540" s="4">
        <v>20.722000000000001</v>
      </c>
      <c r="E1540" s="3" t="s">
        <v>4324</v>
      </c>
      <c r="F1540" s="4">
        <v>13</v>
      </c>
      <c r="G1540" s="4">
        <v>334</v>
      </c>
      <c r="H1540" s="3">
        <f t="shared" si="48"/>
        <v>0.9640718562874252</v>
      </c>
      <c r="I1540" s="3">
        <f t="shared" si="49"/>
        <v>96.396396396396398</v>
      </c>
      <c r="J1540" s="3" t="str">
        <f>IF(I1540&gt;=95,"상위 5%",IF(I1540&gt;=90,"상위 10%",IF(I1540&gt;=80,"상위 20%","X")))</f>
        <v>상위 5%</v>
      </c>
    </row>
    <row r="1541" spans="1:10" x14ac:dyDescent="0.3">
      <c r="A1541">
        <v>2021</v>
      </c>
      <c r="B1541" s="3" t="s">
        <v>1604</v>
      </c>
      <c r="C1541" s="3" t="s">
        <v>3759</v>
      </c>
      <c r="D1541" s="4">
        <v>5.3070000000000004</v>
      </c>
      <c r="E1541" s="3" t="s">
        <v>4433</v>
      </c>
      <c r="F1541" s="4">
        <v>30</v>
      </c>
      <c r="G1541" s="4">
        <v>159</v>
      </c>
      <c r="H1541" s="3">
        <f t="shared" si="48"/>
        <v>0.8176100628930818</v>
      </c>
      <c r="I1541" s="3">
        <f t="shared" si="49"/>
        <v>81.64556962025317</v>
      </c>
      <c r="J1541" s="3" t="str">
        <f>IF(I1541&gt;=95,"상위 5%",IF(I1541&gt;=90,"상위 10%",IF(I1541&gt;=80,"상위 20%","X")))</f>
        <v>상위 20%</v>
      </c>
    </row>
    <row r="1542" spans="1:10" x14ac:dyDescent="0.3">
      <c r="A1542">
        <v>2021</v>
      </c>
      <c r="B1542" s="3" t="s">
        <v>1605</v>
      </c>
      <c r="C1542" s="3" t="s">
        <v>3760</v>
      </c>
      <c r="D1542" s="4">
        <v>6.4580000000000002</v>
      </c>
      <c r="E1542" s="3" t="s">
        <v>4371</v>
      </c>
      <c r="F1542" s="4">
        <v>28</v>
      </c>
      <c r="G1542" s="4">
        <v>140</v>
      </c>
      <c r="H1542" s="3">
        <f t="shared" si="48"/>
        <v>0.80714285714285716</v>
      </c>
      <c r="I1542" s="3">
        <f t="shared" si="49"/>
        <v>80.57553956834532</v>
      </c>
      <c r="J1542" s="3" t="str">
        <f>IF(I1542&gt;=95,"상위 5%",IF(I1542&gt;=90,"상위 10%",IF(I1542&gt;=80,"상위 20%","X")))</f>
        <v>상위 20%</v>
      </c>
    </row>
    <row r="1543" spans="1:10" x14ac:dyDescent="0.3">
      <c r="A1543">
        <v>2021</v>
      </c>
      <c r="B1543" s="3" t="s">
        <v>1606</v>
      </c>
      <c r="C1543" s="3" t="s">
        <v>3761</v>
      </c>
      <c r="D1543" s="4">
        <v>16.419</v>
      </c>
      <c r="E1543" s="3" t="s">
        <v>4324</v>
      </c>
      <c r="F1543" s="4">
        <v>19</v>
      </c>
      <c r="G1543" s="4">
        <v>334</v>
      </c>
      <c r="H1543" s="3">
        <f t="shared" si="48"/>
        <v>0.94610778443113774</v>
      </c>
      <c r="I1543" s="3">
        <f t="shared" si="49"/>
        <v>94.594594594594597</v>
      </c>
      <c r="J1543" s="3" t="str">
        <f>IF(I1543&gt;=95,"상위 5%",IF(I1543&gt;=90,"상위 10%",IF(I1543&gt;=80,"상위 20%","X")))</f>
        <v>상위 10%</v>
      </c>
    </row>
    <row r="1544" spans="1:10" x14ac:dyDescent="0.3">
      <c r="A1544">
        <v>2021</v>
      </c>
      <c r="B1544" s="3" t="s">
        <v>1607</v>
      </c>
      <c r="C1544" s="3" t="s">
        <v>3762</v>
      </c>
      <c r="D1544" s="4">
        <v>8.4489999999999998</v>
      </c>
      <c r="E1544" s="3" t="s">
        <v>4335</v>
      </c>
      <c r="F1544" s="4">
        <v>9</v>
      </c>
      <c r="G1544" s="4">
        <v>99</v>
      </c>
      <c r="H1544" s="3">
        <f t="shared" si="48"/>
        <v>0.91919191919191923</v>
      </c>
      <c r="I1544" s="3">
        <f t="shared" si="49"/>
        <v>91.83673469387756</v>
      </c>
      <c r="J1544" s="3" t="str">
        <f>IF(I1544&gt;=95,"상위 5%",IF(I1544&gt;=90,"상위 10%",IF(I1544&gt;=80,"상위 20%","X")))</f>
        <v>상위 10%</v>
      </c>
    </row>
    <row r="1545" spans="1:10" x14ac:dyDescent="0.3">
      <c r="A1545">
        <v>2021</v>
      </c>
      <c r="B1545" s="3" t="s">
        <v>1608</v>
      </c>
      <c r="C1545" s="3" t="s">
        <v>3763</v>
      </c>
      <c r="D1545" s="4">
        <v>7.79</v>
      </c>
      <c r="E1545" s="3" t="s">
        <v>4351</v>
      </c>
      <c r="F1545" s="4">
        <v>23</v>
      </c>
      <c r="G1545" s="4">
        <v>160</v>
      </c>
      <c r="H1545" s="3">
        <f t="shared" si="48"/>
        <v>0.86250000000000004</v>
      </c>
      <c r="I1545" s="3">
        <f t="shared" si="49"/>
        <v>86.163522012578625</v>
      </c>
      <c r="J1545" s="3" t="str">
        <f>IF(I1545&gt;=95,"상위 5%",IF(I1545&gt;=90,"상위 10%",IF(I1545&gt;=80,"상위 20%","X")))</f>
        <v>상위 20%</v>
      </c>
    </row>
    <row r="1546" spans="1:10" x14ac:dyDescent="0.3">
      <c r="A1546">
        <v>2021</v>
      </c>
      <c r="B1546" s="3" t="s">
        <v>1609</v>
      </c>
      <c r="C1546" s="3" t="s">
        <v>3764</v>
      </c>
      <c r="D1546" s="4">
        <v>10.989000000000001</v>
      </c>
      <c r="E1546" s="3" t="s">
        <v>4324</v>
      </c>
      <c r="F1546" s="4">
        <v>35</v>
      </c>
      <c r="G1546" s="4">
        <v>334</v>
      </c>
      <c r="H1546" s="3">
        <f t="shared" si="48"/>
        <v>0.89820359281437123</v>
      </c>
      <c r="I1546" s="3">
        <f t="shared" si="49"/>
        <v>89.789789789789793</v>
      </c>
      <c r="J1546" s="3" t="str">
        <f>IF(I1546&gt;=95,"상위 5%",IF(I1546&gt;=90,"상위 10%",IF(I1546&gt;=80,"상위 20%","X")))</f>
        <v>상위 20%</v>
      </c>
    </row>
    <row r="1547" spans="1:10" x14ac:dyDescent="0.3">
      <c r="A1547">
        <v>2021</v>
      </c>
      <c r="B1547" s="3" t="s">
        <v>5135</v>
      </c>
      <c r="C1547" s="3" t="s">
        <v>4745</v>
      </c>
      <c r="D1547" s="4">
        <v>7.8479999999999999</v>
      </c>
      <c r="E1547" s="3" t="s">
        <v>4351</v>
      </c>
      <c r="F1547" s="4">
        <v>22</v>
      </c>
      <c r="G1547" s="4">
        <v>160</v>
      </c>
      <c r="H1547" s="3">
        <f t="shared" si="48"/>
        <v>0.86875000000000002</v>
      </c>
      <c r="I1547" s="3">
        <f t="shared" si="49"/>
        <v>86.79245283018868</v>
      </c>
      <c r="J1547" s="3" t="str">
        <f>IF(I1547&gt;=95,"상위 5%",IF(I1547&gt;=90,"상위 10%",IF(I1547&gt;=80,"상위 20%","X")))</f>
        <v>상위 20%</v>
      </c>
    </row>
    <row r="1548" spans="1:10" x14ac:dyDescent="0.3">
      <c r="A1548">
        <v>2021</v>
      </c>
      <c r="B1548" s="3" t="s">
        <v>1610</v>
      </c>
      <c r="C1548" s="3" t="s">
        <v>3765</v>
      </c>
      <c r="D1548" s="4">
        <v>5.9130000000000003</v>
      </c>
      <c r="E1548" s="3" t="s">
        <v>2086</v>
      </c>
      <c r="F1548" s="4">
        <v>10</v>
      </c>
      <c r="G1548" s="4">
        <v>93</v>
      </c>
      <c r="H1548" s="3">
        <f t="shared" si="48"/>
        <v>0.90322580645161288</v>
      </c>
      <c r="I1548" s="3">
        <f t="shared" si="49"/>
        <v>90.217391304347828</v>
      </c>
      <c r="J1548" s="3" t="str">
        <f>IF(I1548&gt;=95,"상위 5%",IF(I1548&gt;=90,"상위 10%",IF(I1548&gt;=80,"상위 20%","X")))</f>
        <v>상위 10%</v>
      </c>
    </row>
    <row r="1549" spans="1:10" x14ac:dyDescent="0.3">
      <c r="A1549">
        <v>2021</v>
      </c>
      <c r="B1549" s="3" t="s">
        <v>1611</v>
      </c>
      <c r="C1549" s="3" t="s">
        <v>3766</v>
      </c>
      <c r="D1549" s="4">
        <v>17.274999999999999</v>
      </c>
      <c r="E1549" s="3" t="s">
        <v>4401</v>
      </c>
      <c r="F1549" s="4">
        <v>3</v>
      </c>
      <c r="G1549" s="4">
        <v>72</v>
      </c>
      <c r="H1549" s="3">
        <f t="shared" si="48"/>
        <v>0.97222222222222221</v>
      </c>
      <c r="I1549" s="3">
        <f t="shared" si="49"/>
        <v>97.183098591549296</v>
      </c>
      <c r="J1549" s="3" t="str">
        <f>IF(I1549&gt;=95,"상위 5%",IF(I1549&gt;=90,"상위 10%",IF(I1549&gt;=80,"상위 20%","X")))</f>
        <v>상위 5%</v>
      </c>
    </row>
    <row r="1550" spans="1:10" x14ac:dyDescent="0.3">
      <c r="A1550">
        <v>2021</v>
      </c>
      <c r="B1550" s="3" t="s">
        <v>5136</v>
      </c>
      <c r="C1550" s="3" t="s">
        <v>4746</v>
      </c>
      <c r="D1550" s="4">
        <v>4.3449999999999998</v>
      </c>
      <c r="E1550" s="3" t="s">
        <v>4367</v>
      </c>
      <c r="F1550" s="4">
        <v>18</v>
      </c>
      <c r="G1550" s="4">
        <v>98</v>
      </c>
      <c r="H1550" s="3">
        <f t="shared" si="48"/>
        <v>0.82653061224489799</v>
      </c>
      <c r="I1550" s="3">
        <f t="shared" si="49"/>
        <v>82.474226804123703</v>
      </c>
      <c r="J1550" s="3" t="str">
        <f>IF(I1550&gt;=95,"상위 5%",IF(I1550&gt;=90,"상위 10%",IF(I1550&gt;=80,"상위 20%","X")))</f>
        <v>상위 20%</v>
      </c>
    </row>
    <row r="1551" spans="1:10" x14ac:dyDescent="0.3">
      <c r="A1551">
        <v>2021</v>
      </c>
      <c r="B1551" s="3" t="s">
        <v>1612</v>
      </c>
      <c r="C1551" s="3" t="s">
        <v>3767</v>
      </c>
      <c r="D1551" s="4">
        <v>13.423</v>
      </c>
      <c r="E1551" s="3" t="s">
        <v>4332</v>
      </c>
      <c r="F1551" s="4">
        <v>1</v>
      </c>
      <c r="G1551" s="4">
        <v>62</v>
      </c>
      <c r="H1551" s="3">
        <f t="shared" si="48"/>
        <v>1</v>
      </c>
      <c r="I1551" s="3">
        <f t="shared" si="49"/>
        <v>100</v>
      </c>
      <c r="J1551" s="3" t="str">
        <f>IF(I1551&gt;=95,"상위 5%",IF(I1551&gt;=90,"상위 10%",IF(I1551&gt;=80,"상위 20%","X")))</f>
        <v>상위 5%</v>
      </c>
    </row>
    <row r="1552" spans="1:10" x14ac:dyDescent="0.3">
      <c r="A1552">
        <v>2021</v>
      </c>
      <c r="B1552" s="3" t="s">
        <v>1613</v>
      </c>
      <c r="C1552" s="3" t="s">
        <v>3768</v>
      </c>
      <c r="D1552" s="4">
        <v>5.1459999999999999</v>
      </c>
      <c r="E1552" s="3" t="s">
        <v>4357</v>
      </c>
      <c r="F1552" s="4">
        <v>23</v>
      </c>
      <c r="G1552" s="4">
        <v>200</v>
      </c>
      <c r="H1552" s="3">
        <f t="shared" si="48"/>
        <v>0.89</v>
      </c>
      <c r="I1552" s="3">
        <f t="shared" si="49"/>
        <v>88.94472361809045</v>
      </c>
      <c r="J1552" s="3" t="str">
        <f>IF(I1552&gt;=95,"상위 5%",IF(I1552&gt;=90,"상위 10%",IF(I1552&gt;=80,"상위 20%","X")))</f>
        <v>상위 20%</v>
      </c>
    </row>
    <row r="1553" spans="1:10" x14ac:dyDescent="0.3">
      <c r="A1553">
        <v>2021</v>
      </c>
      <c r="B1553" s="3" t="s">
        <v>1614</v>
      </c>
      <c r="C1553" s="3" t="s">
        <v>3769</v>
      </c>
      <c r="D1553" s="4">
        <v>49.962000000000003</v>
      </c>
      <c r="E1553" s="3" t="s">
        <v>4401</v>
      </c>
      <c r="F1553" s="4">
        <v>1</v>
      </c>
      <c r="G1553" s="4">
        <v>72</v>
      </c>
      <c r="H1553" s="3">
        <f t="shared" si="48"/>
        <v>1</v>
      </c>
      <c r="I1553" s="3">
        <f t="shared" si="49"/>
        <v>100</v>
      </c>
      <c r="J1553" s="3" t="str">
        <f>IF(I1553&gt;=95,"상위 5%",IF(I1553&gt;=90,"상위 10%",IF(I1553&gt;=80,"상위 20%","X")))</f>
        <v>상위 5%</v>
      </c>
    </row>
    <row r="1554" spans="1:10" x14ac:dyDescent="0.3">
      <c r="A1554">
        <v>2021</v>
      </c>
      <c r="B1554" s="3" t="s">
        <v>1615</v>
      </c>
      <c r="C1554" s="3" t="s">
        <v>3770</v>
      </c>
      <c r="D1554" s="4">
        <v>5.3460000000000001</v>
      </c>
      <c r="E1554" s="3" t="s">
        <v>4372</v>
      </c>
      <c r="F1554" s="4">
        <v>40</v>
      </c>
      <c r="G1554" s="4">
        <v>208</v>
      </c>
      <c r="H1554" s="3">
        <f t="shared" si="48"/>
        <v>0.8125</v>
      </c>
      <c r="I1554" s="3">
        <f t="shared" si="49"/>
        <v>81.159420289855078</v>
      </c>
      <c r="J1554" s="3" t="str">
        <f>IF(I1554&gt;=95,"상위 5%",IF(I1554&gt;=90,"상위 10%",IF(I1554&gt;=80,"상위 20%","X")))</f>
        <v>상위 20%</v>
      </c>
    </row>
    <row r="1555" spans="1:10" x14ac:dyDescent="0.3">
      <c r="A1555">
        <v>2021</v>
      </c>
      <c r="B1555" s="3" t="s">
        <v>1616</v>
      </c>
      <c r="C1555" s="3" t="s">
        <v>3771</v>
      </c>
      <c r="D1555" s="4">
        <v>14.436999999999999</v>
      </c>
      <c r="E1555" s="3" t="s">
        <v>279</v>
      </c>
      <c r="F1555" s="4">
        <v>4</v>
      </c>
      <c r="G1555" s="4">
        <v>68</v>
      </c>
      <c r="H1555" s="3">
        <f t="shared" si="48"/>
        <v>0.95588235294117652</v>
      </c>
      <c r="I1555" s="3">
        <f t="shared" si="49"/>
        <v>95.522388059701484</v>
      </c>
      <c r="J1555" s="3" t="str">
        <f>IF(I1555&gt;=95,"상위 5%",IF(I1555&gt;=90,"상위 10%",IF(I1555&gt;=80,"상위 20%","X")))</f>
        <v>상위 5%</v>
      </c>
    </row>
    <row r="1556" spans="1:10" x14ac:dyDescent="0.3">
      <c r="A1556">
        <v>2021</v>
      </c>
      <c r="B1556" s="3" t="s">
        <v>1617</v>
      </c>
      <c r="C1556" s="3" t="s">
        <v>3772</v>
      </c>
      <c r="D1556" s="4">
        <v>25.670999999999999</v>
      </c>
      <c r="E1556" s="3" t="s">
        <v>4340</v>
      </c>
      <c r="F1556" s="4">
        <v>1</v>
      </c>
      <c r="G1556" s="4">
        <v>89</v>
      </c>
      <c r="H1556" s="3">
        <f t="shared" si="48"/>
        <v>1</v>
      </c>
      <c r="I1556" s="3">
        <f t="shared" si="49"/>
        <v>100</v>
      </c>
      <c r="J1556" s="3" t="str">
        <f>IF(I1556&gt;=95,"상위 5%",IF(I1556&gt;=90,"상위 10%",IF(I1556&gt;=80,"상위 20%","X")))</f>
        <v>상위 5%</v>
      </c>
    </row>
    <row r="1557" spans="1:10" x14ac:dyDescent="0.3">
      <c r="A1557">
        <v>2021</v>
      </c>
      <c r="B1557" s="3" t="s">
        <v>1618</v>
      </c>
      <c r="C1557" s="3" t="s">
        <v>3773</v>
      </c>
      <c r="D1557" s="4">
        <v>54.908000000000001</v>
      </c>
      <c r="E1557" s="3" t="s">
        <v>4433</v>
      </c>
      <c r="F1557" s="4">
        <v>2</v>
      </c>
      <c r="G1557" s="4">
        <v>159</v>
      </c>
      <c r="H1557" s="3">
        <f t="shared" si="48"/>
        <v>0.99371069182389937</v>
      </c>
      <c r="I1557" s="3">
        <f t="shared" si="49"/>
        <v>99.367088607594937</v>
      </c>
      <c r="J1557" s="3" t="str">
        <f>IF(I1557&gt;=95,"상위 5%",IF(I1557&gt;=90,"상위 10%",IF(I1557&gt;=80,"상위 20%","X")))</f>
        <v>상위 5%</v>
      </c>
    </row>
    <row r="1558" spans="1:10" x14ac:dyDescent="0.3">
      <c r="A1558">
        <v>2021</v>
      </c>
      <c r="B1558" s="3" t="s">
        <v>1619</v>
      </c>
      <c r="C1558" s="3" t="s">
        <v>3774</v>
      </c>
      <c r="D1558" s="4">
        <v>41.813000000000002</v>
      </c>
      <c r="E1558" s="3" t="s">
        <v>4331</v>
      </c>
      <c r="F1558" s="4">
        <v>2</v>
      </c>
      <c r="G1558" s="4">
        <v>162</v>
      </c>
      <c r="H1558" s="3">
        <f t="shared" si="48"/>
        <v>0.99382716049382713</v>
      </c>
      <c r="I1558" s="3">
        <f t="shared" si="49"/>
        <v>99.378881987577643</v>
      </c>
      <c r="J1558" s="3" t="str">
        <f>IF(I1558&gt;=95,"상위 5%",IF(I1558&gt;=90,"상위 10%",IF(I1558&gt;=80,"상위 20%","X")))</f>
        <v>상위 5%</v>
      </c>
    </row>
    <row r="1559" spans="1:10" x14ac:dyDescent="0.3">
      <c r="A1559">
        <v>2021</v>
      </c>
      <c r="B1559" s="3" t="s">
        <v>1620</v>
      </c>
      <c r="C1559" s="3" t="s">
        <v>3775</v>
      </c>
      <c r="D1559" s="4">
        <v>28.824000000000002</v>
      </c>
      <c r="E1559" s="3" t="s">
        <v>4428</v>
      </c>
      <c r="F1559" s="4">
        <v>5</v>
      </c>
      <c r="G1559" s="4">
        <v>195</v>
      </c>
      <c r="H1559" s="3">
        <f t="shared" si="48"/>
        <v>0.97948717948717945</v>
      </c>
      <c r="I1559" s="3">
        <f t="shared" si="49"/>
        <v>97.9381443298969</v>
      </c>
      <c r="J1559" s="3" t="str">
        <f>IF(I1559&gt;=95,"상위 5%",IF(I1559&gt;=90,"상위 10%",IF(I1559&gt;=80,"상위 20%","X")))</f>
        <v>상위 5%</v>
      </c>
    </row>
    <row r="1560" spans="1:10" x14ac:dyDescent="0.3">
      <c r="A1560">
        <v>2021</v>
      </c>
      <c r="B1560" s="3" t="s">
        <v>1621</v>
      </c>
      <c r="C1560" s="3" t="s">
        <v>3776</v>
      </c>
      <c r="D1560" s="4">
        <v>15.04</v>
      </c>
      <c r="E1560" s="3" t="s">
        <v>4403</v>
      </c>
      <c r="F1560" s="4">
        <v>14</v>
      </c>
      <c r="G1560" s="4">
        <v>295</v>
      </c>
      <c r="H1560" s="3">
        <f t="shared" si="48"/>
        <v>0.95593220338983054</v>
      </c>
      <c r="I1560" s="3">
        <f t="shared" si="49"/>
        <v>95.578231292517003</v>
      </c>
      <c r="J1560" s="3" t="str">
        <f>IF(I1560&gt;=95,"상위 5%",IF(I1560&gt;=90,"상위 10%",IF(I1560&gt;=80,"상위 20%","X")))</f>
        <v>상위 5%</v>
      </c>
    </row>
    <row r="1561" spans="1:10" x14ac:dyDescent="0.3">
      <c r="A1561">
        <v>2021</v>
      </c>
      <c r="B1561" s="3" t="s">
        <v>1622</v>
      </c>
      <c r="C1561" s="3" t="s">
        <v>3777</v>
      </c>
      <c r="D1561" s="4">
        <v>24.427</v>
      </c>
      <c r="E1561" s="3" t="s">
        <v>4327</v>
      </c>
      <c r="F1561" s="4">
        <v>7</v>
      </c>
      <c r="G1561" s="4">
        <v>178</v>
      </c>
      <c r="H1561" s="3">
        <f t="shared" si="48"/>
        <v>0.9662921348314607</v>
      </c>
      <c r="I1561" s="3">
        <f t="shared" si="49"/>
        <v>96.610169491525426</v>
      </c>
      <c r="J1561" s="3" t="str">
        <f>IF(I1561&gt;=95,"상위 5%",IF(I1561&gt;=90,"상위 10%",IF(I1561&gt;=80,"상위 20%","X")))</f>
        <v>상위 5%</v>
      </c>
    </row>
    <row r="1562" spans="1:10" x14ac:dyDescent="0.3">
      <c r="A1562">
        <v>2021</v>
      </c>
      <c r="B1562" s="3" t="s">
        <v>1623</v>
      </c>
      <c r="C1562" s="3" t="s">
        <v>3778</v>
      </c>
      <c r="D1562" s="4">
        <v>25.29</v>
      </c>
      <c r="E1562" s="3" t="s">
        <v>4424</v>
      </c>
      <c r="F1562" s="4">
        <v>1</v>
      </c>
      <c r="G1562" s="4">
        <v>94</v>
      </c>
      <c r="H1562" s="3">
        <f t="shared" si="48"/>
        <v>1</v>
      </c>
      <c r="I1562" s="3">
        <f t="shared" si="49"/>
        <v>100</v>
      </c>
      <c r="J1562" s="3" t="str">
        <f>IF(I1562&gt;=95,"상위 5%",IF(I1562&gt;=90,"상위 10%",IF(I1562&gt;=80,"상위 20%","X")))</f>
        <v>상위 5%</v>
      </c>
    </row>
    <row r="1563" spans="1:10" x14ac:dyDescent="0.3">
      <c r="A1563">
        <v>2021</v>
      </c>
      <c r="B1563" s="3" t="s">
        <v>1624</v>
      </c>
      <c r="C1563" s="3" t="s">
        <v>3779</v>
      </c>
      <c r="D1563" s="4">
        <v>14.919</v>
      </c>
      <c r="E1563" s="3" t="s">
        <v>4401</v>
      </c>
      <c r="F1563" s="4">
        <v>4</v>
      </c>
      <c r="G1563" s="4">
        <v>72</v>
      </c>
      <c r="H1563" s="3">
        <f t="shared" si="48"/>
        <v>0.95833333333333337</v>
      </c>
      <c r="I1563" s="3">
        <f t="shared" si="49"/>
        <v>95.774647887323937</v>
      </c>
      <c r="J1563" s="3" t="str">
        <f>IF(I1563&gt;=95,"상위 5%",IF(I1563&gt;=90,"상위 10%",IF(I1563&gt;=80,"상위 20%","X")))</f>
        <v>상위 5%</v>
      </c>
    </row>
    <row r="1564" spans="1:10" x14ac:dyDescent="0.3">
      <c r="A1564">
        <v>2021</v>
      </c>
      <c r="B1564" s="3" t="s">
        <v>1625</v>
      </c>
      <c r="C1564" s="3" t="s">
        <v>3780</v>
      </c>
      <c r="D1564" s="4">
        <v>15.46</v>
      </c>
      <c r="E1564" s="3" t="s">
        <v>681</v>
      </c>
      <c r="F1564" s="4">
        <v>2</v>
      </c>
      <c r="G1564" s="4">
        <v>166</v>
      </c>
      <c r="H1564" s="3">
        <f t="shared" si="48"/>
        <v>0.99397590361445787</v>
      </c>
      <c r="I1564" s="3">
        <f t="shared" si="49"/>
        <v>99.393939393939391</v>
      </c>
      <c r="J1564" s="3" t="str">
        <f>IF(I1564&gt;=95,"상위 5%",IF(I1564&gt;=90,"상위 10%",IF(I1564&gt;=80,"상위 20%","X")))</f>
        <v>상위 5%</v>
      </c>
    </row>
    <row r="1565" spans="1:10" x14ac:dyDescent="0.3">
      <c r="A1565">
        <v>2021</v>
      </c>
      <c r="B1565" s="3" t="s">
        <v>1626</v>
      </c>
      <c r="C1565" s="3" t="s">
        <v>3781</v>
      </c>
      <c r="D1565" s="4">
        <v>33.686</v>
      </c>
      <c r="E1565" s="3" t="s">
        <v>4427</v>
      </c>
      <c r="F1565" s="4">
        <v>1</v>
      </c>
      <c r="G1565" s="4">
        <v>273</v>
      </c>
      <c r="H1565" s="3">
        <f t="shared" si="48"/>
        <v>1</v>
      </c>
      <c r="I1565" s="3">
        <f t="shared" si="49"/>
        <v>100</v>
      </c>
      <c r="J1565" s="3" t="str">
        <f>IF(I1565&gt;=95,"상위 5%",IF(I1565&gt;=90,"상위 10%",IF(I1565&gt;=80,"상위 20%","X")))</f>
        <v>상위 5%</v>
      </c>
    </row>
    <row r="1566" spans="1:10" x14ac:dyDescent="0.3">
      <c r="A1566">
        <v>2021</v>
      </c>
      <c r="B1566" s="3" t="s">
        <v>1627</v>
      </c>
      <c r="C1566" s="3" t="s">
        <v>3782</v>
      </c>
      <c r="D1566" s="4">
        <v>60.857999999999997</v>
      </c>
      <c r="E1566" s="3" t="s">
        <v>4477</v>
      </c>
      <c r="F1566" s="4">
        <v>1</v>
      </c>
      <c r="G1566" s="4">
        <v>114</v>
      </c>
      <c r="H1566" s="3">
        <f t="shared" si="48"/>
        <v>1</v>
      </c>
      <c r="I1566" s="3">
        <f t="shared" si="49"/>
        <v>100</v>
      </c>
      <c r="J1566" s="3" t="str">
        <f>IF(I1566&gt;=95,"상위 5%",IF(I1566&gt;=90,"상위 10%",IF(I1566&gt;=80,"상위 20%","X")))</f>
        <v>상위 5%</v>
      </c>
    </row>
    <row r="1567" spans="1:10" x14ac:dyDescent="0.3">
      <c r="A1567">
        <v>2021</v>
      </c>
      <c r="B1567" s="3" t="s">
        <v>1628</v>
      </c>
      <c r="C1567" s="3" t="s">
        <v>3783</v>
      </c>
      <c r="D1567" s="4">
        <v>38.33</v>
      </c>
      <c r="E1567" s="3" t="s">
        <v>4382</v>
      </c>
      <c r="F1567" s="4">
        <v>2</v>
      </c>
      <c r="G1567" s="4">
        <v>176</v>
      </c>
      <c r="H1567" s="3">
        <f t="shared" si="48"/>
        <v>0.99431818181818177</v>
      </c>
      <c r="I1567" s="3">
        <f t="shared" si="49"/>
        <v>99.428571428571431</v>
      </c>
      <c r="J1567" s="3" t="str">
        <f>IF(I1567&gt;=95,"상위 5%",IF(I1567&gt;=90,"상위 10%",IF(I1567&gt;=80,"상위 20%","X")))</f>
        <v>상위 5%</v>
      </c>
    </row>
    <row r="1568" spans="1:10" x14ac:dyDescent="0.3">
      <c r="A1568">
        <v>2021</v>
      </c>
      <c r="B1568" s="3" t="s">
        <v>1629</v>
      </c>
      <c r="C1568" s="3" t="s">
        <v>3784</v>
      </c>
      <c r="D1568" s="4">
        <v>16.908000000000001</v>
      </c>
      <c r="E1568" s="3" t="s">
        <v>4357</v>
      </c>
      <c r="F1568" s="4">
        <v>1</v>
      </c>
      <c r="G1568" s="4">
        <v>200</v>
      </c>
      <c r="H1568" s="3">
        <f t="shared" si="48"/>
        <v>1</v>
      </c>
      <c r="I1568" s="3">
        <f t="shared" si="49"/>
        <v>100</v>
      </c>
      <c r="J1568" s="3" t="str">
        <f>IF(I1568&gt;=95,"상위 5%",IF(I1568&gt;=90,"상위 10%",IF(I1568&gt;=80,"상위 20%","X")))</f>
        <v>상위 5%</v>
      </c>
    </row>
    <row r="1569" spans="1:10" x14ac:dyDescent="0.3">
      <c r="A1569">
        <v>2021</v>
      </c>
      <c r="B1569" s="3" t="s">
        <v>1630</v>
      </c>
      <c r="C1569" s="3" t="s">
        <v>3785</v>
      </c>
      <c r="D1569" s="4">
        <v>13.663</v>
      </c>
      <c r="E1569" s="3" t="s">
        <v>4345</v>
      </c>
      <c r="F1569" s="4">
        <v>9</v>
      </c>
      <c r="G1569" s="4">
        <v>273</v>
      </c>
      <c r="H1569" s="3">
        <f t="shared" si="48"/>
        <v>0.97069597069597069</v>
      </c>
      <c r="I1569" s="3">
        <f t="shared" si="49"/>
        <v>97.058823529411768</v>
      </c>
      <c r="J1569" s="3" t="str">
        <f>IF(I1569&gt;=95,"상위 5%",IF(I1569&gt;=90,"상위 10%",IF(I1569&gt;=80,"상위 20%","X")))</f>
        <v>상위 5%</v>
      </c>
    </row>
    <row r="1570" spans="1:10" x14ac:dyDescent="0.3">
      <c r="A1570">
        <v>2021</v>
      </c>
      <c r="B1570" s="3" t="s">
        <v>1631</v>
      </c>
      <c r="C1570" s="3" t="s">
        <v>3786</v>
      </c>
      <c r="D1570" s="4">
        <v>25.606000000000002</v>
      </c>
      <c r="E1570" s="3" t="s">
        <v>4409</v>
      </c>
      <c r="F1570" s="4">
        <v>4</v>
      </c>
      <c r="G1570" s="4">
        <v>162</v>
      </c>
      <c r="H1570" s="3">
        <f t="shared" si="48"/>
        <v>0.98148148148148151</v>
      </c>
      <c r="I1570" s="3">
        <f t="shared" si="49"/>
        <v>98.136645962732914</v>
      </c>
      <c r="J1570" s="3" t="str">
        <f>IF(I1570&gt;=95,"상위 5%",IF(I1570&gt;=90,"상위 10%",IF(I1570&gt;=80,"상위 20%","X")))</f>
        <v>상위 5%</v>
      </c>
    </row>
    <row r="1571" spans="1:10" x14ac:dyDescent="0.3">
      <c r="A1571">
        <v>2021</v>
      </c>
      <c r="B1571" s="3" t="s">
        <v>1632</v>
      </c>
      <c r="C1571" s="3" t="s">
        <v>3787</v>
      </c>
      <c r="D1571" s="4">
        <v>43.841000000000001</v>
      </c>
      <c r="E1571" s="3" t="s">
        <v>4331</v>
      </c>
      <c r="F1571" s="4">
        <v>1</v>
      </c>
      <c r="G1571" s="4">
        <v>162</v>
      </c>
      <c r="H1571" s="3">
        <f t="shared" si="48"/>
        <v>1</v>
      </c>
      <c r="I1571" s="3">
        <f t="shared" si="49"/>
        <v>100</v>
      </c>
      <c r="J1571" s="3" t="str">
        <f>IF(I1571&gt;=95,"상위 5%",IF(I1571&gt;=90,"상위 10%",IF(I1571&gt;=80,"상위 20%","X")))</f>
        <v>상위 5%</v>
      </c>
    </row>
    <row r="1572" spans="1:10" x14ac:dyDescent="0.3">
      <c r="A1572">
        <v>2021</v>
      </c>
      <c r="B1572" s="3" t="s">
        <v>1633</v>
      </c>
      <c r="C1572" s="3" t="s">
        <v>3788</v>
      </c>
      <c r="D1572" s="4">
        <v>53.44</v>
      </c>
      <c r="E1572" s="3" t="s">
        <v>4403</v>
      </c>
      <c r="F1572" s="4">
        <v>1</v>
      </c>
      <c r="G1572" s="4">
        <v>295</v>
      </c>
      <c r="H1572" s="3">
        <f t="shared" si="48"/>
        <v>1</v>
      </c>
      <c r="I1572" s="3">
        <f t="shared" si="49"/>
        <v>100</v>
      </c>
      <c r="J1572" s="3" t="str">
        <f>IF(I1572&gt;=95,"상위 5%",IF(I1572&gt;=90,"상위 10%",IF(I1572&gt;=80,"상위 20%","X")))</f>
        <v>상위 5%</v>
      </c>
    </row>
    <row r="1573" spans="1:10" x14ac:dyDescent="0.3">
      <c r="A1573">
        <v>2021</v>
      </c>
      <c r="B1573" s="3" t="s">
        <v>1634</v>
      </c>
      <c r="C1573" s="3" t="s">
        <v>3789</v>
      </c>
      <c r="D1573" s="4">
        <v>28.547000000000001</v>
      </c>
      <c r="E1573" s="3" t="s">
        <v>4338</v>
      </c>
      <c r="F1573" s="4">
        <v>1</v>
      </c>
      <c r="G1573" s="4">
        <v>78</v>
      </c>
      <c r="H1573" s="3">
        <f t="shared" si="48"/>
        <v>1</v>
      </c>
      <c r="I1573" s="3">
        <f t="shared" si="49"/>
        <v>100</v>
      </c>
      <c r="J1573" s="3" t="str">
        <f>IF(I1573&gt;=95,"상위 5%",IF(I1573&gt;=90,"상위 10%",IF(I1573&gt;=80,"상위 20%","X")))</f>
        <v>상위 5%</v>
      </c>
    </row>
    <row r="1574" spans="1:10" x14ac:dyDescent="0.3">
      <c r="A1574">
        <v>2021</v>
      </c>
      <c r="B1574" s="3" t="s">
        <v>1635</v>
      </c>
      <c r="C1574" s="3" t="s">
        <v>3790</v>
      </c>
      <c r="D1574" s="4">
        <v>17.745000000000001</v>
      </c>
      <c r="E1574" s="3" t="s">
        <v>4410</v>
      </c>
      <c r="F1574" s="4">
        <v>4</v>
      </c>
      <c r="G1574" s="4">
        <v>136</v>
      </c>
      <c r="H1574" s="3">
        <f t="shared" si="48"/>
        <v>0.9779411764705882</v>
      </c>
      <c r="I1574" s="3">
        <f t="shared" si="49"/>
        <v>97.777777777777771</v>
      </c>
      <c r="J1574" s="3" t="str">
        <f>IF(I1574&gt;=95,"상위 5%",IF(I1574&gt;=90,"상위 10%",IF(I1574&gt;=80,"상위 20%","X")))</f>
        <v>상위 5%</v>
      </c>
    </row>
    <row r="1575" spans="1:10" x14ac:dyDescent="0.3">
      <c r="A1575">
        <v>2021</v>
      </c>
      <c r="B1575" s="3" t="s">
        <v>1636</v>
      </c>
      <c r="C1575" s="3" t="s">
        <v>3791</v>
      </c>
      <c r="D1575" s="4">
        <v>39.213000000000001</v>
      </c>
      <c r="E1575" s="3" t="s">
        <v>4481</v>
      </c>
      <c r="F1575" s="4">
        <v>2</v>
      </c>
      <c r="G1575" s="4">
        <v>106</v>
      </c>
      <c r="H1575" s="3">
        <f t="shared" si="48"/>
        <v>0.99056603773584906</v>
      </c>
      <c r="I1575" s="3">
        <f t="shared" si="49"/>
        <v>99.047619047619051</v>
      </c>
      <c r="J1575" s="3" t="str">
        <f>IF(I1575&gt;=95,"상위 5%",IF(I1575&gt;=90,"상위 10%",IF(I1575&gt;=80,"상위 20%","X")))</f>
        <v>상위 5%</v>
      </c>
    </row>
    <row r="1576" spans="1:10" x14ac:dyDescent="0.3">
      <c r="A1576">
        <v>2021</v>
      </c>
      <c r="B1576" s="3" t="s">
        <v>1637</v>
      </c>
      <c r="C1576" s="3" t="s">
        <v>3792</v>
      </c>
      <c r="D1576" s="4">
        <v>24.884</v>
      </c>
      <c r="E1576" s="3" t="s">
        <v>4345</v>
      </c>
      <c r="F1576" s="4">
        <v>2</v>
      </c>
      <c r="G1576" s="4">
        <v>273</v>
      </c>
      <c r="H1576" s="3">
        <f t="shared" si="48"/>
        <v>0.99633699633699635</v>
      </c>
      <c r="I1576" s="3">
        <f t="shared" si="49"/>
        <v>99.632352941176478</v>
      </c>
      <c r="J1576" s="3" t="str">
        <f>IF(I1576&gt;=95,"상위 5%",IF(I1576&gt;=90,"상위 10%",IF(I1576&gt;=80,"상위 20%","X")))</f>
        <v>상위 5%</v>
      </c>
    </row>
    <row r="1577" spans="1:10" x14ac:dyDescent="0.3">
      <c r="A1577">
        <v>2021</v>
      </c>
      <c r="B1577" s="3" t="s">
        <v>1638</v>
      </c>
      <c r="C1577" s="3" t="s">
        <v>3793</v>
      </c>
      <c r="D1577" s="4">
        <v>38.771000000000001</v>
      </c>
      <c r="E1577" s="3" t="s">
        <v>4335</v>
      </c>
      <c r="F1577" s="4">
        <v>1</v>
      </c>
      <c r="G1577" s="4">
        <v>99</v>
      </c>
      <c r="H1577" s="3">
        <f t="shared" si="48"/>
        <v>1</v>
      </c>
      <c r="I1577" s="3">
        <f t="shared" si="49"/>
        <v>100</v>
      </c>
      <c r="J1577" s="3" t="str">
        <f>IF(I1577&gt;=95,"상위 5%",IF(I1577&gt;=90,"상위 10%",IF(I1577&gt;=80,"상위 20%","X")))</f>
        <v>상위 5%</v>
      </c>
    </row>
    <row r="1578" spans="1:10" x14ac:dyDescent="0.3">
      <c r="A1578">
        <v>2021</v>
      </c>
      <c r="B1578" s="3" t="s">
        <v>1639</v>
      </c>
      <c r="C1578" s="3" t="s">
        <v>3794</v>
      </c>
      <c r="D1578" s="4">
        <v>20.033999999999999</v>
      </c>
      <c r="E1578" s="3" t="s">
        <v>4363</v>
      </c>
      <c r="F1578" s="4">
        <v>4</v>
      </c>
      <c r="G1578" s="4">
        <v>86</v>
      </c>
      <c r="H1578" s="3">
        <f t="shared" si="48"/>
        <v>0.96511627906976749</v>
      </c>
      <c r="I1578" s="3">
        <f t="shared" si="49"/>
        <v>96.470588235294116</v>
      </c>
      <c r="J1578" s="3" t="str">
        <f>IF(I1578&gt;=95,"상위 5%",IF(I1578&gt;=90,"상위 10%",IF(I1578&gt;=80,"상위 20%","X")))</f>
        <v>상위 5%</v>
      </c>
    </row>
    <row r="1579" spans="1:10" x14ac:dyDescent="0.3">
      <c r="A1579">
        <v>2021</v>
      </c>
      <c r="B1579" s="3" t="s">
        <v>1640</v>
      </c>
      <c r="C1579" s="3" t="s">
        <v>3795</v>
      </c>
      <c r="D1579" s="4">
        <v>15.792999999999999</v>
      </c>
      <c r="E1579" s="3" t="s">
        <v>4395</v>
      </c>
      <c r="F1579" s="4">
        <v>3</v>
      </c>
      <c r="G1579" s="4">
        <v>235</v>
      </c>
      <c r="H1579" s="3">
        <f t="shared" si="48"/>
        <v>0.99148936170212765</v>
      </c>
      <c r="I1579" s="3">
        <f t="shared" si="49"/>
        <v>99.145299145299148</v>
      </c>
      <c r="J1579" s="3" t="str">
        <f>IF(I1579&gt;=95,"상위 5%",IF(I1579&gt;=90,"상위 10%",IF(I1579&gt;=80,"상위 20%","X")))</f>
        <v>상위 5%</v>
      </c>
    </row>
    <row r="1580" spans="1:10" x14ac:dyDescent="0.3">
      <c r="A1580">
        <v>2021</v>
      </c>
      <c r="B1580" s="3" t="s">
        <v>1641</v>
      </c>
      <c r="C1580" s="3" t="s">
        <v>3796</v>
      </c>
      <c r="D1580" s="4">
        <v>13.491</v>
      </c>
      <c r="E1580" s="3" t="s">
        <v>4338</v>
      </c>
      <c r="F1580" s="4">
        <v>2</v>
      </c>
      <c r="G1580" s="4">
        <v>78</v>
      </c>
      <c r="H1580" s="3">
        <f t="shared" si="48"/>
        <v>0.98717948717948723</v>
      </c>
      <c r="I1580" s="3">
        <f t="shared" si="49"/>
        <v>98.701298701298697</v>
      </c>
      <c r="J1580" s="3" t="str">
        <f>IF(I1580&gt;=95,"상위 5%",IF(I1580&gt;=90,"상위 10%",IF(I1580&gt;=80,"상위 20%","X")))</f>
        <v>상위 5%</v>
      </c>
    </row>
    <row r="1581" spans="1:10" x14ac:dyDescent="0.3">
      <c r="A1581">
        <v>2021</v>
      </c>
      <c r="B1581" s="3" t="s">
        <v>1642</v>
      </c>
      <c r="C1581" s="3" t="s">
        <v>3797</v>
      </c>
      <c r="D1581" s="4">
        <v>60.716000000000001</v>
      </c>
      <c r="E1581" s="3" t="s">
        <v>4397</v>
      </c>
      <c r="F1581" s="4">
        <v>3</v>
      </c>
      <c r="G1581" s="4">
        <v>242</v>
      </c>
      <c r="H1581" s="3">
        <f t="shared" si="48"/>
        <v>0.99173553719008267</v>
      </c>
      <c r="I1581" s="3">
        <f t="shared" si="49"/>
        <v>99.170124481327804</v>
      </c>
      <c r="J1581" s="3" t="str">
        <f>IF(I1581&gt;=95,"상위 5%",IF(I1581&gt;=90,"상위 10%",IF(I1581&gt;=80,"상위 20%","X")))</f>
        <v>상위 5%</v>
      </c>
    </row>
    <row r="1582" spans="1:10" x14ac:dyDescent="0.3">
      <c r="A1582">
        <v>2021</v>
      </c>
      <c r="B1582" s="3" t="s">
        <v>1643</v>
      </c>
      <c r="C1582" s="3" t="s">
        <v>3798</v>
      </c>
      <c r="D1582" s="4">
        <v>32.43</v>
      </c>
      <c r="E1582" s="3" t="s">
        <v>4429</v>
      </c>
      <c r="F1582" s="4">
        <v>1</v>
      </c>
      <c r="G1582" s="4">
        <v>142</v>
      </c>
      <c r="H1582" s="3">
        <f t="shared" si="48"/>
        <v>1</v>
      </c>
      <c r="I1582" s="3">
        <f t="shared" si="49"/>
        <v>100</v>
      </c>
      <c r="J1582" s="3" t="str">
        <f>IF(I1582&gt;=95,"상위 5%",IF(I1582&gt;=90,"상위 10%",IF(I1582&gt;=80,"상위 20%","X")))</f>
        <v>상위 5%</v>
      </c>
    </row>
    <row r="1583" spans="1:10" x14ac:dyDescent="0.3">
      <c r="A1583">
        <v>2021</v>
      </c>
      <c r="B1583" s="3" t="s">
        <v>1645</v>
      </c>
      <c r="C1583" s="3" t="s">
        <v>3800</v>
      </c>
      <c r="D1583" s="4">
        <v>66.674999999999997</v>
      </c>
      <c r="E1583" s="3" t="s">
        <v>4397</v>
      </c>
      <c r="F1583" s="4">
        <v>2</v>
      </c>
      <c r="G1583" s="4">
        <v>242</v>
      </c>
      <c r="H1583" s="3">
        <f t="shared" si="48"/>
        <v>0.99586776859504134</v>
      </c>
      <c r="I1583" s="3">
        <f t="shared" si="49"/>
        <v>99.585062240663902</v>
      </c>
      <c r="J1583" s="3" t="str">
        <f>IF(I1583&gt;=95,"상위 5%",IF(I1583&gt;=90,"상위 10%",IF(I1583&gt;=80,"상위 20%","X")))</f>
        <v>상위 5%</v>
      </c>
    </row>
    <row r="1584" spans="1:10" x14ac:dyDescent="0.3">
      <c r="A1584">
        <v>2021</v>
      </c>
      <c r="B1584" s="3" t="s">
        <v>1646</v>
      </c>
      <c r="C1584" s="3" t="s">
        <v>3801</v>
      </c>
      <c r="D1584" s="4">
        <v>52.329000000000001</v>
      </c>
      <c r="E1584" s="3" t="s">
        <v>4384</v>
      </c>
      <c r="F1584" s="4">
        <v>4</v>
      </c>
      <c r="G1584" s="4">
        <v>167</v>
      </c>
      <c r="H1584" s="3">
        <f t="shared" si="48"/>
        <v>0.98203592814371254</v>
      </c>
      <c r="I1584" s="3">
        <f t="shared" si="49"/>
        <v>98.192771084337352</v>
      </c>
      <c r="J1584" s="3" t="str">
        <f>IF(I1584&gt;=95,"상위 5%",IF(I1584&gt;=90,"상위 10%",IF(I1584&gt;=80,"상위 20%","X")))</f>
        <v>상위 5%</v>
      </c>
    </row>
    <row r="1585" spans="1:10" x14ac:dyDescent="0.3">
      <c r="A1585">
        <v>2021</v>
      </c>
      <c r="B1585" s="3" t="s">
        <v>1647</v>
      </c>
      <c r="C1585" s="3" t="s">
        <v>3802</v>
      </c>
      <c r="D1585" s="4">
        <v>84.694000000000003</v>
      </c>
      <c r="E1585" s="3" t="s">
        <v>4346</v>
      </c>
      <c r="F1585" s="4">
        <v>1</v>
      </c>
      <c r="G1585" s="4">
        <v>276</v>
      </c>
      <c r="H1585" s="3">
        <f t="shared" si="48"/>
        <v>1</v>
      </c>
      <c r="I1585" s="3">
        <f t="shared" si="49"/>
        <v>100</v>
      </c>
      <c r="J1585" s="3" t="str">
        <f>IF(I1585&gt;=95,"상위 5%",IF(I1585&gt;=90,"상위 10%",IF(I1585&gt;=80,"상위 20%","X")))</f>
        <v>상위 5%</v>
      </c>
    </row>
    <row r="1586" spans="1:10" x14ac:dyDescent="0.3">
      <c r="A1586">
        <v>2021</v>
      </c>
      <c r="B1586" s="3" t="s">
        <v>1648</v>
      </c>
      <c r="C1586" s="3" t="s">
        <v>3803</v>
      </c>
      <c r="D1586" s="4">
        <v>43.33</v>
      </c>
      <c r="E1586" s="3" t="s">
        <v>4413</v>
      </c>
      <c r="F1586" s="4">
        <v>1</v>
      </c>
      <c r="G1586" s="4">
        <v>146</v>
      </c>
      <c r="H1586" s="3">
        <f t="shared" si="48"/>
        <v>1</v>
      </c>
      <c r="I1586" s="3">
        <f t="shared" si="49"/>
        <v>100</v>
      </c>
      <c r="J1586" s="3" t="str">
        <f>IF(I1586&gt;=95,"상위 5%",IF(I1586&gt;=90,"상위 10%",IF(I1586&gt;=80,"상위 20%","X")))</f>
        <v>상위 5%</v>
      </c>
    </row>
    <row r="1587" spans="1:10" x14ac:dyDescent="0.3">
      <c r="A1587">
        <v>2021</v>
      </c>
      <c r="B1587" s="3" t="s">
        <v>1649</v>
      </c>
      <c r="C1587" s="3" t="s">
        <v>3804</v>
      </c>
      <c r="D1587" s="4">
        <v>46.802</v>
      </c>
      <c r="E1587" s="3" t="s">
        <v>4380</v>
      </c>
      <c r="F1587" s="4">
        <v>1</v>
      </c>
      <c r="G1587" s="4">
        <v>92</v>
      </c>
      <c r="H1587" s="3">
        <f t="shared" si="48"/>
        <v>1</v>
      </c>
      <c r="I1587" s="3">
        <f t="shared" si="49"/>
        <v>100</v>
      </c>
      <c r="J1587" s="3" t="str">
        <f>IF(I1587&gt;=95,"상위 5%",IF(I1587&gt;=90,"상위 10%",IF(I1587&gt;=80,"상위 20%","X")))</f>
        <v>상위 5%</v>
      </c>
    </row>
    <row r="1588" spans="1:10" x14ac:dyDescent="0.3">
      <c r="A1588">
        <v>2021</v>
      </c>
      <c r="B1588" s="3" t="s">
        <v>1650</v>
      </c>
      <c r="C1588" s="3" t="s">
        <v>3805</v>
      </c>
      <c r="D1588" s="4">
        <v>53.241999999999997</v>
      </c>
      <c r="E1588" s="3" t="s">
        <v>4382</v>
      </c>
      <c r="F1588" s="4">
        <v>1</v>
      </c>
      <c r="G1588" s="4">
        <v>176</v>
      </c>
      <c r="H1588" s="3">
        <f t="shared" si="48"/>
        <v>1</v>
      </c>
      <c r="I1588" s="3">
        <f t="shared" si="49"/>
        <v>100</v>
      </c>
      <c r="J1588" s="3" t="str">
        <f>IF(I1588&gt;=95,"상위 5%",IF(I1588&gt;=90,"상위 10%",IF(I1588&gt;=80,"상위 20%","X")))</f>
        <v>상위 5%</v>
      </c>
    </row>
    <row r="1589" spans="1:10" x14ac:dyDescent="0.3">
      <c r="A1589">
        <v>2021</v>
      </c>
      <c r="B1589" s="3" t="s">
        <v>1651</v>
      </c>
      <c r="C1589" s="3" t="s">
        <v>3806</v>
      </c>
      <c r="D1589" s="4">
        <v>53.106000000000002</v>
      </c>
      <c r="E1589" s="3" t="s">
        <v>4409</v>
      </c>
      <c r="F1589" s="4">
        <v>1</v>
      </c>
      <c r="G1589" s="4">
        <v>162</v>
      </c>
      <c r="H1589" s="3">
        <f t="shared" si="48"/>
        <v>1</v>
      </c>
      <c r="I1589" s="3">
        <f t="shared" si="49"/>
        <v>100</v>
      </c>
      <c r="J1589" s="3" t="str">
        <f>IF(I1589&gt;=95,"상위 5%",IF(I1589&gt;=90,"상위 10%",IF(I1589&gt;=80,"상위 20%","X")))</f>
        <v>상위 5%</v>
      </c>
    </row>
    <row r="1590" spans="1:10" x14ac:dyDescent="0.3">
      <c r="A1590">
        <v>2021</v>
      </c>
      <c r="B1590" s="3" t="s">
        <v>1652</v>
      </c>
      <c r="C1590" s="3" t="s">
        <v>3807</v>
      </c>
      <c r="D1590" s="4">
        <v>66.308000000000007</v>
      </c>
      <c r="E1590" s="3" t="s">
        <v>4324</v>
      </c>
      <c r="F1590" s="4">
        <v>1</v>
      </c>
      <c r="G1590" s="4">
        <v>334</v>
      </c>
      <c r="H1590" s="3">
        <f t="shared" si="48"/>
        <v>1</v>
      </c>
      <c r="I1590" s="3">
        <f t="shared" si="49"/>
        <v>100</v>
      </c>
      <c r="J1590" s="3" t="str">
        <f>IF(I1590&gt;=95,"상위 5%",IF(I1590&gt;=90,"상위 10%",IF(I1590&gt;=80,"상위 20%","X")))</f>
        <v>상위 5%</v>
      </c>
    </row>
    <row r="1591" spans="1:10" x14ac:dyDescent="0.3">
      <c r="A1591">
        <v>2021</v>
      </c>
      <c r="B1591" s="3" t="s">
        <v>1653</v>
      </c>
      <c r="C1591" s="3" t="s">
        <v>3808</v>
      </c>
      <c r="D1591" s="4">
        <v>60.633000000000003</v>
      </c>
      <c r="E1591" s="3" t="s">
        <v>4410</v>
      </c>
      <c r="F1591" s="4">
        <v>1</v>
      </c>
      <c r="G1591" s="4">
        <v>136</v>
      </c>
      <c r="H1591" s="3">
        <f t="shared" si="48"/>
        <v>1</v>
      </c>
      <c r="I1591" s="3">
        <f t="shared" si="49"/>
        <v>100</v>
      </c>
      <c r="J1591" s="3" t="str">
        <f>IF(I1591&gt;=95,"상위 5%",IF(I1591&gt;=90,"상위 10%",IF(I1591&gt;=80,"상위 20%","X")))</f>
        <v>상위 5%</v>
      </c>
    </row>
    <row r="1592" spans="1:10" x14ac:dyDescent="0.3">
      <c r="A1592">
        <v>2021</v>
      </c>
      <c r="B1592" s="3" t="s">
        <v>1654</v>
      </c>
      <c r="C1592" s="3" t="s">
        <v>3809</v>
      </c>
      <c r="D1592" s="4">
        <v>94.444000000000003</v>
      </c>
      <c r="E1592" s="3" t="s">
        <v>4428</v>
      </c>
      <c r="F1592" s="4">
        <v>1</v>
      </c>
      <c r="G1592" s="4">
        <v>195</v>
      </c>
      <c r="H1592" s="3">
        <f t="shared" si="48"/>
        <v>1</v>
      </c>
      <c r="I1592" s="3">
        <f t="shared" si="49"/>
        <v>100</v>
      </c>
      <c r="J1592" s="3" t="str">
        <f>IF(I1592&gt;=95,"상위 5%",IF(I1592&gt;=90,"상위 10%",IF(I1592&gt;=80,"상위 20%","X")))</f>
        <v>상위 5%</v>
      </c>
    </row>
    <row r="1593" spans="1:10" x14ac:dyDescent="0.3">
      <c r="A1593">
        <v>2021</v>
      </c>
      <c r="B1593" s="3" t="s">
        <v>1655</v>
      </c>
      <c r="C1593" s="3" t="s">
        <v>3810</v>
      </c>
      <c r="D1593" s="4">
        <v>28.314</v>
      </c>
      <c r="E1593" s="3" t="s">
        <v>4383</v>
      </c>
      <c r="F1593" s="4">
        <v>1</v>
      </c>
      <c r="G1593" s="4">
        <v>89</v>
      </c>
      <c r="H1593" s="3">
        <f t="shared" si="48"/>
        <v>1</v>
      </c>
      <c r="I1593" s="3">
        <f t="shared" si="49"/>
        <v>100</v>
      </c>
      <c r="J1593" s="3" t="str">
        <f>IF(I1593&gt;=95,"상위 5%",IF(I1593&gt;=90,"상위 10%",IF(I1593&gt;=80,"상위 20%","X")))</f>
        <v>상위 5%</v>
      </c>
    </row>
    <row r="1594" spans="1:10" x14ac:dyDescent="0.3">
      <c r="A1594">
        <v>2021</v>
      </c>
      <c r="B1594" s="3" t="s">
        <v>1656</v>
      </c>
      <c r="C1594" s="3" t="s">
        <v>3811</v>
      </c>
      <c r="D1594" s="4">
        <v>42.936999999999998</v>
      </c>
      <c r="E1594" s="3" t="s">
        <v>4372</v>
      </c>
      <c r="F1594" s="4">
        <v>2</v>
      </c>
      <c r="G1594" s="4">
        <v>208</v>
      </c>
      <c r="H1594" s="3">
        <f t="shared" si="48"/>
        <v>0.99519230769230771</v>
      </c>
      <c r="I1594" s="3">
        <f t="shared" si="49"/>
        <v>99.516908212560381</v>
      </c>
      <c r="J1594" s="3" t="str">
        <f>IF(I1594&gt;=95,"상위 5%",IF(I1594&gt;=90,"상위 10%",IF(I1594&gt;=80,"상위 20%","X")))</f>
        <v>상위 5%</v>
      </c>
    </row>
    <row r="1595" spans="1:10" x14ac:dyDescent="0.3">
      <c r="A1595">
        <v>2021</v>
      </c>
      <c r="B1595" s="3" t="s">
        <v>1657</v>
      </c>
      <c r="C1595" s="3" t="s">
        <v>3812</v>
      </c>
      <c r="D1595" s="4">
        <v>34.869999999999997</v>
      </c>
      <c r="E1595" s="3" t="s">
        <v>4345</v>
      </c>
      <c r="F1595" s="4">
        <v>1</v>
      </c>
      <c r="G1595" s="4">
        <v>273</v>
      </c>
      <c r="H1595" s="3">
        <f t="shared" si="48"/>
        <v>1</v>
      </c>
      <c r="I1595" s="3">
        <f t="shared" si="49"/>
        <v>100</v>
      </c>
      <c r="J1595" s="3" t="str">
        <f>IF(I1595&gt;=95,"상위 5%",IF(I1595&gt;=90,"상위 10%",IF(I1595&gt;=80,"상위 20%","X")))</f>
        <v>상위 5%</v>
      </c>
    </row>
    <row r="1596" spans="1:10" x14ac:dyDescent="0.3">
      <c r="A1596">
        <v>2021</v>
      </c>
      <c r="B1596" s="3" t="s">
        <v>1658</v>
      </c>
      <c r="C1596" s="3" t="s">
        <v>3813</v>
      </c>
      <c r="D1596" s="4">
        <v>20.542999999999999</v>
      </c>
      <c r="E1596" s="3" t="s">
        <v>1947</v>
      </c>
      <c r="F1596" s="4">
        <v>1</v>
      </c>
      <c r="G1596" s="4">
        <v>34</v>
      </c>
      <c r="H1596" s="3">
        <f t="shared" si="48"/>
        <v>1</v>
      </c>
      <c r="I1596" s="3">
        <f t="shared" si="49"/>
        <v>100</v>
      </c>
      <c r="J1596" s="3" t="str">
        <f>IF(I1596&gt;=95,"상위 5%",IF(I1596&gt;=90,"상위 10%",IF(I1596&gt;=80,"상위 20%","X")))</f>
        <v>상위 5%</v>
      </c>
    </row>
    <row r="1597" spans="1:10" x14ac:dyDescent="0.3">
      <c r="A1597">
        <v>2021</v>
      </c>
      <c r="B1597" s="3" t="s">
        <v>1659</v>
      </c>
      <c r="C1597" s="3" t="s">
        <v>3814</v>
      </c>
      <c r="D1597" s="4">
        <v>14.432</v>
      </c>
      <c r="E1597" s="3" t="s">
        <v>4383</v>
      </c>
      <c r="F1597" s="4">
        <v>3</v>
      </c>
      <c r="G1597" s="4">
        <v>89</v>
      </c>
      <c r="H1597" s="3">
        <f t="shared" si="48"/>
        <v>0.97752808988764039</v>
      </c>
      <c r="I1597" s="3">
        <f t="shared" si="49"/>
        <v>97.727272727272734</v>
      </c>
      <c r="J1597" s="3" t="str">
        <f>IF(I1597&gt;=95,"상위 5%",IF(I1597&gt;=90,"상위 10%",IF(I1597&gt;=80,"상위 20%","X")))</f>
        <v>상위 5%</v>
      </c>
    </row>
    <row r="1598" spans="1:10" x14ac:dyDescent="0.3">
      <c r="A1598">
        <v>2021</v>
      </c>
      <c r="B1598" s="3" t="s">
        <v>1660</v>
      </c>
      <c r="C1598" s="3" t="s">
        <v>3815</v>
      </c>
      <c r="D1598" s="4">
        <v>15.369</v>
      </c>
      <c r="E1598" s="3" t="s">
        <v>4404</v>
      </c>
      <c r="F1598" s="4">
        <v>1</v>
      </c>
      <c r="G1598" s="4">
        <v>71</v>
      </c>
      <c r="H1598" s="3">
        <f t="shared" si="48"/>
        <v>1</v>
      </c>
      <c r="I1598" s="3">
        <f t="shared" si="49"/>
        <v>100</v>
      </c>
      <c r="J1598" s="3" t="str">
        <f>IF(I1598&gt;=95,"상위 5%",IF(I1598&gt;=90,"상위 10%",IF(I1598&gt;=80,"상위 20%","X")))</f>
        <v>상위 5%</v>
      </c>
    </row>
    <row r="1599" spans="1:10" x14ac:dyDescent="0.3">
      <c r="A1599">
        <v>2021</v>
      </c>
      <c r="B1599" s="3" t="s">
        <v>1661</v>
      </c>
      <c r="C1599" s="3" t="s">
        <v>3816</v>
      </c>
      <c r="D1599" s="4">
        <v>19.346</v>
      </c>
      <c r="E1599" s="3" t="s">
        <v>4373</v>
      </c>
      <c r="F1599" s="4">
        <v>3</v>
      </c>
      <c r="G1599" s="4">
        <v>274</v>
      </c>
      <c r="H1599" s="3">
        <f t="shared" si="48"/>
        <v>0.99270072992700731</v>
      </c>
      <c r="I1599" s="3">
        <f t="shared" si="49"/>
        <v>99.26739926739927</v>
      </c>
      <c r="J1599" s="3" t="str">
        <f>IF(I1599&gt;=95,"상위 5%",IF(I1599&gt;=90,"상위 10%",IF(I1599&gt;=80,"상위 20%","X")))</f>
        <v>상위 5%</v>
      </c>
    </row>
    <row r="1600" spans="1:10" x14ac:dyDescent="0.3">
      <c r="A1600">
        <v>2021</v>
      </c>
      <c r="B1600" s="3" t="s">
        <v>1663</v>
      </c>
      <c r="C1600" s="3" t="s">
        <v>3818</v>
      </c>
      <c r="D1600" s="4">
        <v>3.6840000000000002</v>
      </c>
      <c r="E1600" s="3" t="s">
        <v>4392</v>
      </c>
      <c r="F1600" s="4">
        <v>10</v>
      </c>
      <c r="G1600" s="4">
        <v>60</v>
      </c>
      <c r="H1600" s="3">
        <f t="shared" si="48"/>
        <v>0.85</v>
      </c>
      <c r="I1600" s="3">
        <f t="shared" si="49"/>
        <v>84.745762711864401</v>
      </c>
      <c r="J1600" s="3" t="str">
        <f>IF(I1600&gt;=95,"상위 5%",IF(I1600&gt;=90,"상위 10%",IF(I1600&gt;=80,"상위 20%","X")))</f>
        <v>상위 20%</v>
      </c>
    </row>
    <row r="1601" spans="1:10" x14ac:dyDescent="0.3">
      <c r="A1601">
        <v>2021</v>
      </c>
      <c r="B1601" s="3" t="s">
        <v>1664</v>
      </c>
      <c r="C1601" s="3" t="s">
        <v>3819</v>
      </c>
      <c r="D1601" s="4">
        <v>4.0350000000000001</v>
      </c>
      <c r="E1601" s="3" t="s">
        <v>1782</v>
      </c>
      <c r="F1601" s="4">
        <v>12</v>
      </c>
      <c r="G1601" s="4">
        <v>129</v>
      </c>
      <c r="H1601" s="3">
        <f t="shared" si="48"/>
        <v>0.9147286821705426</v>
      </c>
      <c r="I1601" s="3">
        <f t="shared" si="49"/>
        <v>91.40625</v>
      </c>
      <c r="J1601" s="3" t="str">
        <f>IF(I1601&gt;=95,"상위 5%",IF(I1601&gt;=90,"상위 10%",IF(I1601&gt;=80,"상위 20%","X")))</f>
        <v>상위 10%</v>
      </c>
    </row>
    <row r="1602" spans="1:10" x14ac:dyDescent="0.3">
      <c r="A1602">
        <v>2021</v>
      </c>
      <c r="B1602" s="3" t="s">
        <v>1666</v>
      </c>
      <c r="C1602" s="3" t="s">
        <v>3821</v>
      </c>
      <c r="D1602" s="4">
        <v>5.992</v>
      </c>
      <c r="E1602" s="3" t="s">
        <v>2097</v>
      </c>
      <c r="F1602" s="4">
        <v>3</v>
      </c>
      <c r="G1602" s="4">
        <v>25</v>
      </c>
      <c r="H1602" s="3">
        <f t="shared" ref="H1602:H1665" si="50">(G1602-F1602+1)/G1602</f>
        <v>0.92</v>
      </c>
      <c r="I1602" s="3">
        <f t="shared" ref="I1602:I1665" si="51">((G1602*H1602-1)/(G1602-1))*100</f>
        <v>91.666666666666657</v>
      </c>
      <c r="J1602" s="3" t="str">
        <f>IF(I1602&gt;=95,"상위 5%",IF(I1602&gt;=90,"상위 10%",IF(I1602&gt;=80,"상위 20%","X")))</f>
        <v>상위 10%</v>
      </c>
    </row>
    <row r="1603" spans="1:10" x14ac:dyDescent="0.3">
      <c r="A1603">
        <v>2021</v>
      </c>
      <c r="B1603" s="3" t="s">
        <v>4749</v>
      </c>
      <c r="C1603" s="3" t="s">
        <v>4750</v>
      </c>
      <c r="D1603" s="4">
        <v>5.0590000000000002</v>
      </c>
      <c r="E1603" s="3" t="s">
        <v>4466</v>
      </c>
      <c r="F1603" s="4">
        <v>7</v>
      </c>
      <c r="G1603" s="4">
        <v>53</v>
      </c>
      <c r="H1603" s="3">
        <f t="shared" si="50"/>
        <v>0.8867924528301887</v>
      </c>
      <c r="I1603" s="3">
        <f t="shared" si="51"/>
        <v>88.461538461538453</v>
      </c>
      <c r="J1603" s="3" t="str">
        <f>IF(I1603&gt;=95,"상위 5%",IF(I1603&gt;=90,"상위 10%",IF(I1603&gt;=80,"상위 20%","X")))</f>
        <v>상위 20%</v>
      </c>
    </row>
    <row r="1604" spans="1:10" x14ac:dyDescent="0.3">
      <c r="A1604">
        <v>2021</v>
      </c>
      <c r="B1604" s="3" t="s">
        <v>1668</v>
      </c>
      <c r="C1604" s="3" t="s">
        <v>3823</v>
      </c>
      <c r="D1604" s="4">
        <v>8.0500000000000007</v>
      </c>
      <c r="E1604" s="3" t="s">
        <v>4345</v>
      </c>
      <c r="F1604" s="4">
        <v>25</v>
      </c>
      <c r="G1604" s="4">
        <v>273</v>
      </c>
      <c r="H1604" s="3">
        <f t="shared" si="50"/>
        <v>0.91208791208791207</v>
      </c>
      <c r="I1604" s="3">
        <f t="shared" si="51"/>
        <v>91.17647058823529</v>
      </c>
      <c r="J1604" s="3" t="str">
        <f>IF(I1604&gt;=95,"상위 5%",IF(I1604&gt;=90,"상위 10%",IF(I1604&gt;=80,"상위 20%","X")))</f>
        <v>상위 10%</v>
      </c>
    </row>
    <row r="1605" spans="1:10" x14ac:dyDescent="0.3">
      <c r="A1605">
        <v>2021</v>
      </c>
      <c r="B1605" s="3" t="s">
        <v>1670</v>
      </c>
      <c r="C1605" s="3" t="s">
        <v>3825</v>
      </c>
      <c r="D1605" s="4">
        <v>5.9960000000000004</v>
      </c>
      <c r="E1605" s="3" t="s">
        <v>4345</v>
      </c>
      <c r="F1605" s="4">
        <v>54</v>
      </c>
      <c r="G1605" s="4">
        <v>273</v>
      </c>
      <c r="H1605" s="3">
        <f t="shared" si="50"/>
        <v>0.80586080586080588</v>
      </c>
      <c r="I1605" s="3">
        <f t="shared" si="51"/>
        <v>80.514705882352942</v>
      </c>
      <c r="J1605" s="3" t="str">
        <f>IF(I1605&gt;=95,"상위 5%",IF(I1605&gt;=90,"상위 10%",IF(I1605&gt;=80,"상위 20%","X")))</f>
        <v>상위 20%</v>
      </c>
    </row>
    <row r="1606" spans="1:10" x14ac:dyDescent="0.3">
      <c r="A1606">
        <v>2021</v>
      </c>
      <c r="B1606" s="3" t="s">
        <v>1673</v>
      </c>
      <c r="C1606" s="3" t="s">
        <v>3828</v>
      </c>
      <c r="D1606" s="4">
        <v>6.556</v>
      </c>
      <c r="E1606" s="3" t="s">
        <v>4482</v>
      </c>
      <c r="F1606" s="4">
        <v>1</v>
      </c>
      <c r="G1606" s="4">
        <v>14</v>
      </c>
      <c r="H1606" s="3">
        <f t="shared" si="50"/>
        <v>1</v>
      </c>
      <c r="I1606" s="3">
        <f t="shared" si="51"/>
        <v>100</v>
      </c>
      <c r="J1606" s="3" t="str">
        <f>IF(I1606&gt;=95,"상위 5%",IF(I1606&gt;=90,"상위 10%",IF(I1606&gt;=80,"상위 20%","X")))</f>
        <v>상위 5%</v>
      </c>
    </row>
    <row r="1607" spans="1:10" x14ac:dyDescent="0.3">
      <c r="A1607">
        <v>2021</v>
      </c>
      <c r="B1607" s="3" t="s">
        <v>1674</v>
      </c>
      <c r="C1607" s="3" t="s">
        <v>3829</v>
      </c>
      <c r="D1607" s="4">
        <v>9.91</v>
      </c>
      <c r="E1607" s="3" t="s">
        <v>4372</v>
      </c>
      <c r="F1607" s="4">
        <v>12</v>
      </c>
      <c r="G1607" s="4">
        <v>208</v>
      </c>
      <c r="H1607" s="3">
        <f t="shared" si="50"/>
        <v>0.94711538461538458</v>
      </c>
      <c r="I1607" s="3">
        <f t="shared" si="51"/>
        <v>94.685990338164245</v>
      </c>
      <c r="J1607" s="3" t="str">
        <f>IF(I1607&gt;=95,"상위 5%",IF(I1607&gt;=90,"상위 10%",IF(I1607&gt;=80,"상위 20%","X")))</f>
        <v>상위 10%</v>
      </c>
    </row>
    <row r="1608" spans="1:10" x14ac:dyDescent="0.3">
      <c r="A1608">
        <v>2021</v>
      </c>
      <c r="B1608" s="3" t="s">
        <v>5137</v>
      </c>
      <c r="C1608" s="3" t="s">
        <v>4830</v>
      </c>
      <c r="D1608" s="4">
        <v>5.8140000000000001</v>
      </c>
      <c r="E1608" s="3" t="s">
        <v>4372</v>
      </c>
      <c r="F1608" s="4">
        <v>35</v>
      </c>
      <c r="G1608" s="4">
        <v>208</v>
      </c>
      <c r="H1608" s="3">
        <f t="shared" si="50"/>
        <v>0.83653846153846156</v>
      </c>
      <c r="I1608" s="3">
        <f t="shared" si="51"/>
        <v>83.574879227053145</v>
      </c>
      <c r="J1608" s="3" t="str">
        <f>IF(I1608&gt;=95,"상위 5%",IF(I1608&gt;=90,"상위 10%",IF(I1608&gt;=80,"상위 20%","X")))</f>
        <v>상위 20%</v>
      </c>
    </row>
    <row r="1609" spans="1:10" x14ac:dyDescent="0.3">
      <c r="A1609">
        <v>2021</v>
      </c>
      <c r="B1609" s="3" t="s">
        <v>1675</v>
      </c>
      <c r="C1609" s="3" t="s">
        <v>3830</v>
      </c>
      <c r="D1609" s="4">
        <v>8.4849999999999994</v>
      </c>
      <c r="E1609" s="3" t="s">
        <v>4372</v>
      </c>
      <c r="F1609" s="4">
        <v>14</v>
      </c>
      <c r="G1609" s="4">
        <v>208</v>
      </c>
      <c r="H1609" s="3">
        <f t="shared" si="50"/>
        <v>0.9375</v>
      </c>
      <c r="I1609" s="3">
        <f t="shared" si="51"/>
        <v>93.719806763285035</v>
      </c>
      <c r="J1609" s="3" t="str">
        <f>IF(I1609&gt;=95,"상위 5%",IF(I1609&gt;=90,"상위 10%",IF(I1609&gt;=80,"상위 20%","X")))</f>
        <v>상위 10%</v>
      </c>
    </row>
    <row r="1610" spans="1:10" x14ac:dyDescent="0.3">
      <c r="A1610">
        <v>2021</v>
      </c>
      <c r="B1610" s="3" t="s">
        <v>1676</v>
      </c>
      <c r="C1610" s="3" t="s">
        <v>3831</v>
      </c>
      <c r="D1610" s="4">
        <v>17.172999999999998</v>
      </c>
      <c r="E1610" s="3" t="s">
        <v>4345</v>
      </c>
      <c r="F1610" s="4">
        <v>4</v>
      </c>
      <c r="G1610" s="4">
        <v>273</v>
      </c>
      <c r="H1610" s="3">
        <f t="shared" si="50"/>
        <v>0.98901098901098905</v>
      </c>
      <c r="I1610" s="3">
        <f t="shared" si="51"/>
        <v>98.89705882352942</v>
      </c>
      <c r="J1610" s="3" t="str">
        <f>IF(I1610&gt;=95,"상위 5%",IF(I1610&gt;=90,"상위 10%",IF(I1610&gt;=80,"상위 20%","X")))</f>
        <v>상위 5%</v>
      </c>
    </row>
    <row r="1611" spans="1:10" x14ac:dyDescent="0.3">
      <c r="A1611">
        <v>2021</v>
      </c>
      <c r="B1611" s="3" t="s">
        <v>1677</v>
      </c>
      <c r="C1611" s="3" t="s">
        <v>3832</v>
      </c>
      <c r="D1611" s="4">
        <v>12.3</v>
      </c>
      <c r="E1611" s="3" t="s">
        <v>4372</v>
      </c>
      <c r="F1611" s="4">
        <v>7</v>
      </c>
      <c r="G1611" s="4">
        <v>208</v>
      </c>
      <c r="H1611" s="3">
        <f t="shared" si="50"/>
        <v>0.97115384615384615</v>
      </c>
      <c r="I1611" s="3">
        <f t="shared" si="51"/>
        <v>97.101449275362313</v>
      </c>
      <c r="J1611" s="3" t="str">
        <f>IF(I1611&gt;=95,"상위 5%",IF(I1611&gt;=90,"상위 10%",IF(I1611&gt;=80,"상위 20%","X")))</f>
        <v>상위 5%</v>
      </c>
    </row>
    <row r="1612" spans="1:10" x14ac:dyDescent="0.3">
      <c r="A1612">
        <v>2021</v>
      </c>
      <c r="B1612" s="3" t="s">
        <v>1678</v>
      </c>
      <c r="C1612" s="3" t="s">
        <v>3833</v>
      </c>
      <c r="D1612" s="4">
        <v>8.09</v>
      </c>
      <c r="E1612" s="3" t="s">
        <v>4344</v>
      </c>
      <c r="F1612" s="4">
        <v>4</v>
      </c>
      <c r="G1612" s="4">
        <v>77</v>
      </c>
      <c r="H1612" s="3">
        <f t="shared" si="50"/>
        <v>0.96103896103896103</v>
      </c>
      <c r="I1612" s="3">
        <f t="shared" si="51"/>
        <v>96.05263157894737</v>
      </c>
      <c r="J1612" s="3" t="str">
        <f>IF(I1612&gt;=95,"상위 5%",IF(I1612&gt;=90,"상위 10%",IF(I1612&gt;=80,"상위 20%","X")))</f>
        <v>상위 5%</v>
      </c>
    </row>
    <row r="1613" spans="1:10" x14ac:dyDescent="0.3">
      <c r="A1613">
        <v>2021</v>
      </c>
      <c r="B1613" s="3" t="s">
        <v>1679</v>
      </c>
      <c r="C1613" s="3" t="s">
        <v>3834</v>
      </c>
      <c r="D1613" s="4">
        <v>5.2510000000000003</v>
      </c>
      <c r="E1613" s="3" t="s">
        <v>4346</v>
      </c>
      <c r="F1613" s="4">
        <v>54</v>
      </c>
      <c r="G1613" s="4">
        <v>276</v>
      </c>
      <c r="H1613" s="3">
        <f t="shared" si="50"/>
        <v>0.80797101449275366</v>
      </c>
      <c r="I1613" s="3">
        <f t="shared" si="51"/>
        <v>80.72727272727272</v>
      </c>
      <c r="J1613" s="3" t="str">
        <f>IF(I1613&gt;=95,"상위 5%",IF(I1613&gt;=90,"상위 10%",IF(I1613&gt;=80,"상위 20%","X")))</f>
        <v>상위 20%</v>
      </c>
    </row>
    <row r="1614" spans="1:10" x14ac:dyDescent="0.3">
      <c r="A1614">
        <v>2021</v>
      </c>
      <c r="B1614" s="3" t="s">
        <v>1680</v>
      </c>
      <c r="C1614" s="3" t="s">
        <v>3835</v>
      </c>
      <c r="D1614" s="4">
        <v>7.444</v>
      </c>
      <c r="E1614" s="3" t="s">
        <v>4345</v>
      </c>
      <c r="F1614" s="4">
        <v>34</v>
      </c>
      <c r="G1614" s="4">
        <v>273</v>
      </c>
      <c r="H1614" s="3">
        <f t="shared" si="50"/>
        <v>0.87912087912087911</v>
      </c>
      <c r="I1614" s="3">
        <f t="shared" si="51"/>
        <v>87.867647058823522</v>
      </c>
      <c r="J1614" s="3" t="str">
        <f>IF(I1614&gt;=95,"상위 5%",IF(I1614&gt;=90,"상위 10%",IF(I1614&gt;=80,"상위 20%","X")))</f>
        <v>상위 20%</v>
      </c>
    </row>
    <row r="1615" spans="1:10" x14ac:dyDescent="0.3">
      <c r="A1615">
        <v>2021</v>
      </c>
      <c r="B1615" s="3" t="s">
        <v>1681</v>
      </c>
      <c r="C1615" s="3" t="s">
        <v>3836</v>
      </c>
      <c r="D1615" s="4">
        <v>7.8550000000000004</v>
      </c>
      <c r="E1615" s="3" t="s">
        <v>4346</v>
      </c>
      <c r="F1615" s="4">
        <v>14</v>
      </c>
      <c r="G1615" s="4">
        <v>276</v>
      </c>
      <c r="H1615" s="3">
        <f t="shared" si="50"/>
        <v>0.95289855072463769</v>
      </c>
      <c r="I1615" s="3">
        <f t="shared" si="51"/>
        <v>95.27272727272728</v>
      </c>
      <c r="J1615" s="3" t="str">
        <f>IF(I1615&gt;=95,"상위 5%",IF(I1615&gt;=90,"상위 10%",IF(I1615&gt;=80,"상위 20%","X")))</f>
        <v>상위 5%</v>
      </c>
    </row>
    <row r="1616" spans="1:10" x14ac:dyDescent="0.3">
      <c r="A1616">
        <v>2021</v>
      </c>
      <c r="B1616" s="3" t="s">
        <v>1682</v>
      </c>
      <c r="C1616" s="3" t="s">
        <v>3837</v>
      </c>
      <c r="D1616" s="4">
        <v>3.919</v>
      </c>
      <c r="E1616" s="3" t="s">
        <v>4398</v>
      </c>
      <c r="F1616" s="4">
        <v>6</v>
      </c>
      <c r="G1616" s="4">
        <v>68</v>
      </c>
      <c r="H1616" s="3">
        <f t="shared" si="50"/>
        <v>0.92647058823529416</v>
      </c>
      <c r="I1616" s="3">
        <f t="shared" si="51"/>
        <v>92.537313432835816</v>
      </c>
      <c r="J1616" s="3" t="str">
        <f>IF(I1616&gt;=95,"상위 5%",IF(I1616&gt;=90,"상위 10%",IF(I1616&gt;=80,"상위 20%","X")))</f>
        <v>상위 10%</v>
      </c>
    </row>
    <row r="1617" spans="1:10" x14ac:dyDescent="0.3">
      <c r="A1617">
        <v>2021</v>
      </c>
      <c r="B1617" s="3" t="s">
        <v>1683</v>
      </c>
      <c r="C1617" s="3" t="s">
        <v>3838</v>
      </c>
      <c r="D1617" s="4">
        <v>8.9890000000000008</v>
      </c>
      <c r="E1617" s="3" t="s">
        <v>4364</v>
      </c>
      <c r="F1617" s="4">
        <v>3</v>
      </c>
      <c r="G1617" s="4">
        <v>53</v>
      </c>
      <c r="H1617" s="3">
        <f t="shared" si="50"/>
        <v>0.96226415094339623</v>
      </c>
      <c r="I1617" s="3">
        <f t="shared" si="51"/>
        <v>96.15384615384616</v>
      </c>
      <c r="J1617" s="3" t="str">
        <f>IF(I1617&gt;=95,"상위 5%",IF(I1617&gt;=90,"상위 10%",IF(I1617&gt;=80,"상위 20%","X")))</f>
        <v>상위 5%</v>
      </c>
    </row>
    <row r="1618" spans="1:10" x14ac:dyDescent="0.3">
      <c r="A1618">
        <v>2021</v>
      </c>
      <c r="B1618" s="3" t="s">
        <v>1684</v>
      </c>
      <c r="C1618" s="3" t="s">
        <v>3839</v>
      </c>
      <c r="D1618" s="4">
        <v>7.5190000000000001</v>
      </c>
      <c r="E1618" s="3" t="s">
        <v>4372</v>
      </c>
      <c r="F1618" s="4">
        <v>18</v>
      </c>
      <c r="G1618" s="4">
        <v>208</v>
      </c>
      <c r="H1618" s="3">
        <f t="shared" si="50"/>
        <v>0.91826923076923073</v>
      </c>
      <c r="I1618" s="3">
        <f t="shared" si="51"/>
        <v>91.787439613526573</v>
      </c>
      <c r="J1618" s="3" t="str">
        <f>IF(I1618&gt;=95,"상위 5%",IF(I1618&gt;=90,"상위 10%",IF(I1618&gt;=80,"상위 20%","X")))</f>
        <v>상위 10%</v>
      </c>
    </row>
    <row r="1619" spans="1:10" x14ac:dyDescent="0.3">
      <c r="A1619">
        <v>2021</v>
      </c>
      <c r="B1619" s="3" t="s">
        <v>1685</v>
      </c>
      <c r="C1619" s="3" t="s">
        <v>3840</v>
      </c>
      <c r="D1619" s="4">
        <v>4.6539999999999999</v>
      </c>
      <c r="E1619" s="3" t="s">
        <v>2057</v>
      </c>
      <c r="F1619" s="4">
        <v>31</v>
      </c>
      <c r="G1619" s="4">
        <v>211</v>
      </c>
      <c r="H1619" s="3">
        <f t="shared" si="50"/>
        <v>0.85781990521327012</v>
      </c>
      <c r="I1619" s="3">
        <f t="shared" si="51"/>
        <v>85.714285714285708</v>
      </c>
      <c r="J1619" s="3" t="str">
        <f>IF(I1619&gt;=95,"상위 5%",IF(I1619&gt;=90,"상위 10%",IF(I1619&gt;=80,"상위 20%","X")))</f>
        <v>상위 20%</v>
      </c>
    </row>
    <row r="1620" spans="1:10" x14ac:dyDescent="0.3">
      <c r="A1620">
        <v>2021</v>
      </c>
      <c r="B1620" s="3" t="s">
        <v>1686</v>
      </c>
      <c r="C1620" s="3" t="s">
        <v>3841</v>
      </c>
      <c r="D1620" s="4">
        <v>4.0469999999999997</v>
      </c>
      <c r="E1620" s="3" t="s">
        <v>2057</v>
      </c>
      <c r="F1620" s="4">
        <v>43</v>
      </c>
      <c r="G1620" s="4">
        <v>211</v>
      </c>
      <c r="H1620" s="3">
        <f t="shared" si="50"/>
        <v>0.80094786729857825</v>
      </c>
      <c r="I1620" s="3">
        <f t="shared" si="51"/>
        <v>80</v>
      </c>
      <c r="J1620" s="3" t="str">
        <f>IF(I1620&gt;=95,"상위 5%",IF(I1620&gt;=90,"상위 10%",IF(I1620&gt;=80,"상위 20%","X")))</f>
        <v>상위 20%</v>
      </c>
    </row>
    <row r="1621" spans="1:10" x14ac:dyDescent="0.3">
      <c r="A1621">
        <v>2021</v>
      </c>
      <c r="B1621" s="3" t="s">
        <v>1687</v>
      </c>
      <c r="C1621" s="3" t="s">
        <v>3842</v>
      </c>
      <c r="D1621" s="4">
        <v>7.62</v>
      </c>
      <c r="E1621" s="3" t="s">
        <v>4346</v>
      </c>
      <c r="F1621" s="4">
        <v>17</v>
      </c>
      <c r="G1621" s="4">
        <v>276</v>
      </c>
      <c r="H1621" s="3">
        <f t="shared" si="50"/>
        <v>0.94202898550724634</v>
      </c>
      <c r="I1621" s="3">
        <f t="shared" si="51"/>
        <v>94.181818181818173</v>
      </c>
      <c r="J1621" s="3" t="str">
        <f>IF(I1621&gt;=95,"상위 5%",IF(I1621&gt;=90,"상위 10%",IF(I1621&gt;=80,"상위 20%","X")))</f>
        <v>상위 10%</v>
      </c>
    </row>
    <row r="1622" spans="1:10" x14ac:dyDescent="0.3">
      <c r="A1622">
        <v>2021</v>
      </c>
      <c r="B1622" s="3" t="s">
        <v>1688</v>
      </c>
      <c r="C1622" s="3" t="s">
        <v>3843</v>
      </c>
      <c r="D1622" s="4">
        <v>5.0789999999999997</v>
      </c>
      <c r="E1622" s="3" t="s">
        <v>4338</v>
      </c>
      <c r="F1622" s="4">
        <v>10</v>
      </c>
      <c r="G1622" s="4">
        <v>78</v>
      </c>
      <c r="H1622" s="3">
        <f t="shared" si="50"/>
        <v>0.88461538461538458</v>
      </c>
      <c r="I1622" s="3">
        <f t="shared" si="51"/>
        <v>88.311688311688314</v>
      </c>
      <c r="J1622" s="3" t="str">
        <f>IF(I1622&gt;=95,"상위 5%",IF(I1622&gt;=90,"상위 10%",IF(I1622&gt;=80,"상위 20%","X")))</f>
        <v>상위 20%</v>
      </c>
    </row>
    <row r="1623" spans="1:10" x14ac:dyDescent="0.3">
      <c r="A1623">
        <v>2021</v>
      </c>
      <c r="B1623" s="3" t="s">
        <v>1689</v>
      </c>
      <c r="C1623" s="3" t="s">
        <v>3844</v>
      </c>
      <c r="D1623" s="4">
        <v>91.253</v>
      </c>
      <c r="E1623" s="3" t="s">
        <v>4384</v>
      </c>
      <c r="F1623" s="4">
        <v>1</v>
      </c>
      <c r="G1623" s="4">
        <v>167</v>
      </c>
      <c r="H1623" s="3">
        <f t="shared" si="50"/>
        <v>1</v>
      </c>
      <c r="I1623" s="3">
        <f t="shared" si="51"/>
        <v>100</v>
      </c>
      <c r="J1623" s="3" t="str">
        <f>IF(I1623&gt;=95,"상위 5%",IF(I1623&gt;=90,"상위 10%",IF(I1623&gt;=80,"상위 20%","X")))</f>
        <v>상위 5%</v>
      </c>
    </row>
    <row r="1624" spans="1:10" x14ac:dyDescent="0.3">
      <c r="A1624">
        <v>2021</v>
      </c>
      <c r="B1624" s="3" t="s">
        <v>1690</v>
      </c>
      <c r="C1624" s="3" t="s">
        <v>3845</v>
      </c>
      <c r="D1624" s="4">
        <v>10.151999999999999</v>
      </c>
      <c r="E1624" s="3" t="s">
        <v>4395</v>
      </c>
      <c r="F1624" s="4">
        <v>7</v>
      </c>
      <c r="G1624" s="4">
        <v>235</v>
      </c>
      <c r="H1624" s="3">
        <f t="shared" si="50"/>
        <v>0.97446808510638294</v>
      </c>
      <c r="I1624" s="3">
        <f t="shared" si="51"/>
        <v>97.435897435897431</v>
      </c>
      <c r="J1624" s="3" t="str">
        <f>IF(I1624&gt;=95,"상위 5%",IF(I1624&gt;=90,"상위 10%",IF(I1624&gt;=80,"상위 20%","X")))</f>
        <v>상위 5%</v>
      </c>
    </row>
    <row r="1625" spans="1:10" x14ac:dyDescent="0.3">
      <c r="A1625">
        <v>2021</v>
      </c>
      <c r="B1625" s="3" t="s">
        <v>1691</v>
      </c>
      <c r="C1625" s="3" t="s">
        <v>3846</v>
      </c>
      <c r="D1625" s="4">
        <v>2.9740000000000002</v>
      </c>
      <c r="E1625" s="3" t="s">
        <v>881</v>
      </c>
      <c r="F1625" s="4">
        <v>10</v>
      </c>
      <c r="G1625" s="4">
        <v>47</v>
      </c>
      <c r="H1625" s="3">
        <f t="shared" si="50"/>
        <v>0.80851063829787229</v>
      </c>
      <c r="I1625" s="3">
        <f t="shared" si="51"/>
        <v>80.434782608695656</v>
      </c>
      <c r="J1625" s="3" t="str">
        <f>IF(I1625&gt;=95,"상위 5%",IF(I1625&gt;=90,"상위 10%",IF(I1625&gt;=80,"상위 20%","X")))</f>
        <v>상위 20%</v>
      </c>
    </row>
    <row r="1626" spans="1:10" x14ac:dyDescent="0.3">
      <c r="A1626">
        <v>2021</v>
      </c>
      <c r="B1626" s="3" t="s">
        <v>1692</v>
      </c>
      <c r="C1626" s="3" t="s">
        <v>3847</v>
      </c>
      <c r="D1626" s="4">
        <v>4.2439999999999998</v>
      </c>
      <c r="E1626" s="3" t="s">
        <v>4349</v>
      </c>
      <c r="F1626" s="4">
        <v>5</v>
      </c>
      <c r="G1626" s="4">
        <v>21</v>
      </c>
      <c r="H1626" s="3">
        <f t="shared" si="50"/>
        <v>0.80952380952380953</v>
      </c>
      <c r="I1626" s="3">
        <f t="shared" si="51"/>
        <v>80</v>
      </c>
      <c r="J1626" s="3" t="str">
        <f>IF(I1626&gt;=95,"상위 5%",IF(I1626&gt;=90,"상위 10%",IF(I1626&gt;=80,"상위 20%","X")))</f>
        <v>상위 20%</v>
      </c>
    </row>
    <row r="1627" spans="1:10" x14ac:dyDescent="0.3">
      <c r="A1627">
        <v>2021</v>
      </c>
      <c r="B1627" s="3" t="s">
        <v>5138</v>
      </c>
      <c r="C1627" s="3" t="s">
        <v>4548</v>
      </c>
      <c r="D1627" s="4">
        <v>4.1689999999999996</v>
      </c>
      <c r="E1627" s="3" t="s">
        <v>4369</v>
      </c>
      <c r="F1627" s="4">
        <v>6</v>
      </c>
      <c r="G1627" s="4">
        <v>57</v>
      </c>
      <c r="H1627" s="3">
        <f t="shared" si="50"/>
        <v>0.91228070175438591</v>
      </c>
      <c r="I1627" s="3">
        <f t="shared" si="51"/>
        <v>91.071428571428569</v>
      </c>
      <c r="J1627" s="3" t="str">
        <f>IF(I1627&gt;=95,"상위 5%",IF(I1627&gt;=90,"상위 10%",IF(I1627&gt;=80,"상위 20%","X")))</f>
        <v>상위 10%</v>
      </c>
    </row>
    <row r="1628" spans="1:10" x14ac:dyDescent="0.3">
      <c r="A1628">
        <v>2021</v>
      </c>
      <c r="B1628" s="3" t="s">
        <v>1693</v>
      </c>
      <c r="C1628" s="3" t="s">
        <v>3848</v>
      </c>
      <c r="D1628" s="4">
        <v>4.0439999999999996</v>
      </c>
      <c r="E1628" s="3" t="s">
        <v>4402</v>
      </c>
      <c r="F1628" s="4">
        <v>6</v>
      </c>
      <c r="G1628" s="4">
        <v>43</v>
      </c>
      <c r="H1628" s="3">
        <f t="shared" si="50"/>
        <v>0.88372093023255816</v>
      </c>
      <c r="I1628" s="3">
        <f t="shared" si="51"/>
        <v>88.095238095238088</v>
      </c>
      <c r="J1628" s="3" t="str">
        <f>IF(I1628&gt;=95,"상위 5%",IF(I1628&gt;=90,"상위 10%",IF(I1628&gt;=80,"상위 20%","X")))</f>
        <v>상위 20%</v>
      </c>
    </row>
    <row r="1629" spans="1:10" x14ac:dyDescent="0.3">
      <c r="A1629">
        <v>2021</v>
      </c>
      <c r="B1629" s="3" t="s">
        <v>1694</v>
      </c>
      <c r="C1629" s="3" t="s">
        <v>3849</v>
      </c>
      <c r="D1629" s="4">
        <v>6.1630000000000003</v>
      </c>
      <c r="E1629" s="3" t="s">
        <v>4330</v>
      </c>
      <c r="F1629" s="4">
        <v>2</v>
      </c>
      <c r="G1629" s="4">
        <v>265</v>
      </c>
      <c r="H1629" s="3">
        <f t="shared" si="50"/>
        <v>0.99622641509433962</v>
      </c>
      <c r="I1629" s="3">
        <f t="shared" si="51"/>
        <v>99.621212121212125</v>
      </c>
      <c r="J1629" s="3" t="str">
        <f>IF(I1629&gt;=95,"상위 5%",IF(I1629&gt;=90,"상위 10%",IF(I1629&gt;=80,"상위 20%","X")))</f>
        <v>상위 5%</v>
      </c>
    </row>
    <row r="1630" spans="1:10" x14ac:dyDescent="0.3">
      <c r="A1630">
        <v>2021</v>
      </c>
      <c r="B1630" s="3" t="s">
        <v>1695</v>
      </c>
      <c r="C1630" s="3" t="s">
        <v>3850</v>
      </c>
      <c r="D1630" s="4">
        <v>3.2570000000000001</v>
      </c>
      <c r="E1630" s="3" t="s">
        <v>4330</v>
      </c>
      <c r="F1630" s="4">
        <v>19</v>
      </c>
      <c r="G1630" s="4">
        <v>265</v>
      </c>
      <c r="H1630" s="3">
        <f t="shared" si="50"/>
        <v>0.93207547169811322</v>
      </c>
      <c r="I1630" s="3">
        <f t="shared" si="51"/>
        <v>93.181818181818173</v>
      </c>
      <c r="J1630" s="3" t="str">
        <f>IF(I1630&gt;=95,"상위 5%",IF(I1630&gt;=90,"상위 10%",IF(I1630&gt;=80,"상위 20%","X")))</f>
        <v>상위 10%</v>
      </c>
    </row>
    <row r="1631" spans="1:10" x14ac:dyDescent="0.3">
      <c r="A1631">
        <v>2021</v>
      </c>
      <c r="B1631" s="3" t="s">
        <v>1696</v>
      </c>
      <c r="C1631" s="3" t="s">
        <v>3851</v>
      </c>
      <c r="D1631" s="4">
        <v>2.7629999999999999</v>
      </c>
      <c r="E1631" s="3" t="s">
        <v>4330</v>
      </c>
      <c r="F1631" s="4">
        <v>34</v>
      </c>
      <c r="G1631" s="4">
        <v>265</v>
      </c>
      <c r="H1631" s="3">
        <f t="shared" si="50"/>
        <v>0.87547169811320757</v>
      </c>
      <c r="I1631" s="3">
        <f t="shared" si="51"/>
        <v>87.5</v>
      </c>
      <c r="J1631" s="3" t="str">
        <f>IF(I1631&gt;=95,"상위 5%",IF(I1631&gt;=90,"상위 10%",IF(I1631&gt;=80,"상위 20%","X")))</f>
        <v>상위 20%</v>
      </c>
    </row>
    <row r="1632" spans="1:10" x14ac:dyDescent="0.3">
      <c r="A1632">
        <v>2021</v>
      </c>
      <c r="B1632" s="3" t="s">
        <v>1697</v>
      </c>
      <c r="C1632" s="3" t="s">
        <v>3852</v>
      </c>
      <c r="D1632" s="4">
        <v>2.0640000000000001</v>
      </c>
      <c r="E1632" s="3" t="s">
        <v>4343</v>
      </c>
      <c r="F1632" s="4">
        <v>36</v>
      </c>
      <c r="G1632" s="4">
        <v>330</v>
      </c>
      <c r="H1632" s="3">
        <f t="shared" si="50"/>
        <v>0.89393939393939392</v>
      </c>
      <c r="I1632" s="3">
        <f t="shared" si="51"/>
        <v>89.361702127659569</v>
      </c>
      <c r="J1632" s="3" t="str">
        <f>IF(I1632&gt;=95,"상위 5%",IF(I1632&gt;=90,"상위 10%",IF(I1632&gt;=80,"상위 20%","X")))</f>
        <v>상위 20%</v>
      </c>
    </row>
    <row r="1633" spans="1:10" x14ac:dyDescent="0.3">
      <c r="A1633">
        <v>2021</v>
      </c>
      <c r="B1633" s="3" t="s">
        <v>1698</v>
      </c>
      <c r="C1633" s="3" t="s">
        <v>3853</v>
      </c>
      <c r="D1633" s="4">
        <v>5.0220000000000002</v>
      </c>
      <c r="E1633" s="3" t="s">
        <v>4355</v>
      </c>
      <c r="F1633" s="4">
        <v>16</v>
      </c>
      <c r="G1633" s="4">
        <v>135</v>
      </c>
      <c r="H1633" s="3">
        <f t="shared" si="50"/>
        <v>0.88888888888888884</v>
      </c>
      <c r="I1633" s="3">
        <f t="shared" si="51"/>
        <v>88.805970149253739</v>
      </c>
      <c r="J1633" s="3" t="str">
        <f>IF(I1633&gt;=95,"상위 5%",IF(I1633&gt;=90,"상위 10%",IF(I1633&gt;=80,"상위 20%","X")))</f>
        <v>상위 20%</v>
      </c>
    </row>
    <row r="1634" spans="1:10" x14ac:dyDescent="0.3">
      <c r="A1634">
        <v>2021</v>
      </c>
      <c r="B1634" s="3" t="s">
        <v>1699</v>
      </c>
      <c r="C1634" s="3" t="s">
        <v>3854</v>
      </c>
      <c r="D1634" s="4">
        <v>10.481</v>
      </c>
      <c r="E1634" s="3" t="s">
        <v>4324</v>
      </c>
      <c r="F1634" s="4">
        <v>37</v>
      </c>
      <c r="G1634" s="4">
        <v>334</v>
      </c>
      <c r="H1634" s="3">
        <f t="shared" si="50"/>
        <v>0.89221556886227549</v>
      </c>
      <c r="I1634" s="3">
        <f t="shared" si="51"/>
        <v>89.189189189189193</v>
      </c>
      <c r="J1634" s="3" t="str">
        <f>IF(I1634&gt;=95,"상위 5%",IF(I1634&gt;=90,"상위 10%",IF(I1634&gt;=80,"상위 20%","X")))</f>
        <v>상위 20%</v>
      </c>
    </row>
    <row r="1635" spans="1:10" x14ac:dyDescent="0.3">
      <c r="A1635">
        <v>2021</v>
      </c>
      <c r="B1635" s="3" t="s">
        <v>1703</v>
      </c>
      <c r="C1635" s="3" t="s">
        <v>3858</v>
      </c>
      <c r="D1635" s="4">
        <v>9.3780000000000001</v>
      </c>
      <c r="E1635" s="3" t="s">
        <v>4367</v>
      </c>
      <c r="F1635" s="4">
        <v>4</v>
      </c>
      <c r="G1635" s="4">
        <v>98</v>
      </c>
      <c r="H1635" s="3">
        <f t="shared" si="50"/>
        <v>0.96938775510204078</v>
      </c>
      <c r="I1635" s="3">
        <f t="shared" si="51"/>
        <v>96.907216494845358</v>
      </c>
      <c r="J1635" s="3" t="str">
        <f>IF(I1635&gt;=95,"상위 5%",IF(I1635&gt;=90,"상위 10%",IF(I1635&gt;=80,"상위 20%","X")))</f>
        <v>상위 5%</v>
      </c>
    </row>
    <row r="1636" spans="1:10" x14ac:dyDescent="0.3">
      <c r="A1636">
        <v>2021</v>
      </c>
      <c r="B1636" s="3" t="s">
        <v>1704</v>
      </c>
      <c r="C1636" s="3" t="s">
        <v>3859</v>
      </c>
      <c r="D1636" s="4">
        <v>8.6240000000000006</v>
      </c>
      <c r="E1636" s="3" t="s">
        <v>4424</v>
      </c>
      <c r="F1636" s="4">
        <v>5</v>
      </c>
      <c r="G1636" s="4">
        <v>94</v>
      </c>
      <c r="H1636" s="3">
        <f t="shared" si="50"/>
        <v>0.95744680851063835</v>
      </c>
      <c r="I1636" s="3">
        <f t="shared" si="51"/>
        <v>95.6989247311828</v>
      </c>
      <c r="J1636" s="3" t="str">
        <f>IF(I1636&gt;=95,"상위 5%",IF(I1636&gt;=90,"상위 10%",IF(I1636&gt;=80,"상위 20%","X")))</f>
        <v>상위 5%</v>
      </c>
    </row>
    <row r="1637" spans="1:10" x14ac:dyDescent="0.3">
      <c r="A1637">
        <v>2021</v>
      </c>
      <c r="B1637" s="3" t="s">
        <v>5139</v>
      </c>
      <c r="C1637" s="3" t="s">
        <v>4861</v>
      </c>
      <c r="D1637" s="4">
        <v>11.653</v>
      </c>
      <c r="E1637" s="3" t="s">
        <v>4437</v>
      </c>
      <c r="F1637" s="4">
        <v>1</v>
      </c>
      <c r="G1637" s="4">
        <v>107</v>
      </c>
      <c r="H1637" s="3">
        <f t="shared" si="50"/>
        <v>1</v>
      </c>
      <c r="I1637" s="3">
        <f t="shared" si="51"/>
        <v>100</v>
      </c>
      <c r="J1637" s="3" t="str">
        <f>IF(I1637&gt;=95,"상위 5%",IF(I1637&gt;=90,"상위 10%",IF(I1637&gt;=80,"상위 20%","X")))</f>
        <v>상위 5%</v>
      </c>
    </row>
    <row r="1638" spans="1:10" x14ac:dyDescent="0.3">
      <c r="A1638">
        <v>2021</v>
      </c>
      <c r="B1638" s="3" t="s">
        <v>1715</v>
      </c>
      <c r="C1638" s="3" t="s">
        <v>3870</v>
      </c>
      <c r="D1638" s="4">
        <v>10.941000000000001</v>
      </c>
      <c r="E1638" s="3" t="s">
        <v>4411</v>
      </c>
      <c r="F1638" s="4">
        <v>3</v>
      </c>
      <c r="G1638" s="4">
        <v>19</v>
      </c>
      <c r="H1638" s="3">
        <f t="shared" si="50"/>
        <v>0.89473684210526316</v>
      </c>
      <c r="I1638" s="3">
        <f t="shared" si="51"/>
        <v>88.888888888888886</v>
      </c>
      <c r="J1638" s="3" t="str">
        <f>IF(I1638&gt;=95,"상위 5%",IF(I1638&gt;=90,"상위 10%",IF(I1638&gt;=80,"상위 20%","X")))</f>
        <v>상위 20%</v>
      </c>
    </row>
    <row r="1639" spans="1:10" x14ac:dyDescent="0.3">
      <c r="A1639">
        <v>2021</v>
      </c>
      <c r="B1639" s="3" t="s">
        <v>1716</v>
      </c>
      <c r="C1639" s="3" t="s">
        <v>3871</v>
      </c>
      <c r="D1639" s="4">
        <v>2.3410000000000002</v>
      </c>
      <c r="E1639" s="3" t="s">
        <v>4464</v>
      </c>
      <c r="F1639" s="4">
        <v>5</v>
      </c>
      <c r="G1639" s="4">
        <v>34</v>
      </c>
      <c r="H1639" s="3">
        <f t="shared" si="50"/>
        <v>0.88235294117647056</v>
      </c>
      <c r="I1639" s="3">
        <f t="shared" si="51"/>
        <v>87.878787878787875</v>
      </c>
      <c r="J1639" s="3" t="str">
        <f>IF(I1639&gt;=95,"상위 5%",IF(I1639&gt;=90,"상위 10%",IF(I1639&gt;=80,"상위 20%","X")))</f>
        <v>상위 20%</v>
      </c>
    </row>
    <row r="1640" spans="1:10" x14ac:dyDescent="0.3">
      <c r="A1640">
        <v>2021</v>
      </c>
      <c r="B1640" s="3" t="s">
        <v>1719</v>
      </c>
      <c r="C1640" s="3" t="s">
        <v>3874</v>
      </c>
      <c r="D1640" s="4">
        <v>5.4859999999999998</v>
      </c>
      <c r="E1640" s="3" t="s">
        <v>4332</v>
      </c>
      <c r="F1640" s="4">
        <v>10</v>
      </c>
      <c r="G1640" s="4">
        <v>62</v>
      </c>
      <c r="H1640" s="3">
        <f t="shared" si="50"/>
        <v>0.85483870967741937</v>
      </c>
      <c r="I1640" s="3">
        <f t="shared" si="51"/>
        <v>85.245901639344254</v>
      </c>
      <c r="J1640" s="3" t="str">
        <f>IF(I1640&gt;=95,"상위 5%",IF(I1640&gt;=90,"상위 10%",IF(I1640&gt;=80,"상위 20%","X")))</f>
        <v>상위 20%</v>
      </c>
    </row>
    <row r="1641" spans="1:10" x14ac:dyDescent="0.3">
      <c r="A1641">
        <v>2021</v>
      </c>
      <c r="B1641" s="3" t="s">
        <v>1720</v>
      </c>
      <c r="C1641" s="3" t="s">
        <v>3875</v>
      </c>
      <c r="D1641" s="4">
        <v>16.971</v>
      </c>
      <c r="E1641" s="3" t="s">
        <v>4403</v>
      </c>
      <c r="F1641" s="4">
        <v>8</v>
      </c>
      <c r="G1641" s="4">
        <v>295</v>
      </c>
      <c r="H1641" s="3">
        <f t="shared" si="50"/>
        <v>0.97627118644067801</v>
      </c>
      <c r="I1641" s="3">
        <f t="shared" si="51"/>
        <v>97.61904761904762</v>
      </c>
      <c r="J1641" s="3" t="str">
        <f>IF(I1641&gt;=95,"상위 5%",IF(I1641&gt;=90,"상위 10%",IF(I1641&gt;=80,"상위 20%","X")))</f>
        <v>상위 5%</v>
      </c>
    </row>
    <row r="1642" spans="1:10" x14ac:dyDescent="0.3">
      <c r="A1642">
        <v>2021</v>
      </c>
      <c r="B1642" s="3" t="s">
        <v>1721</v>
      </c>
      <c r="C1642" s="3" t="s">
        <v>3876</v>
      </c>
      <c r="D1642" s="4">
        <v>3.0409999999999999</v>
      </c>
      <c r="E1642" s="3" t="s">
        <v>4330</v>
      </c>
      <c r="F1642" s="4">
        <v>24</v>
      </c>
      <c r="G1642" s="4">
        <v>265</v>
      </c>
      <c r="H1642" s="3">
        <f t="shared" si="50"/>
        <v>0.91320754716981134</v>
      </c>
      <c r="I1642" s="3">
        <f t="shared" si="51"/>
        <v>91.287878787878782</v>
      </c>
      <c r="J1642" s="3" t="str">
        <f>IF(I1642&gt;=95,"상위 5%",IF(I1642&gt;=90,"상위 10%",IF(I1642&gt;=80,"상위 20%","X")))</f>
        <v>상위 10%</v>
      </c>
    </row>
    <row r="1643" spans="1:10" x14ac:dyDescent="0.3">
      <c r="A1643">
        <v>2021</v>
      </c>
      <c r="B1643" s="3" t="s">
        <v>1723</v>
      </c>
      <c r="C1643" s="3" t="s">
        <v>3878</v>
      </c>
      <c r="D1643" s="4">
        <v>2.109</v>
      </c>
      <c r="E1643" s="3" t="s">
        <v>4343</v>
      </c>
      <c r="F1643" s="4">
        <v>33</v>
      </c>
      <c r="G1643" s="4">
        <v>330</v>
      </c>
      <c r="H1643" s="3">
        <f t="shared" si="50"/>
        <v>0.90303030303030307</v>
      </c>
      <c r="I1643" s="3">
        <f t="shared" si="51"/>
        <v>90.273556231003042</v>
      </c>
      <c r="J1643" s="3" t="str">
        <f>IF(I1643&gt;=95,"상위 5%",IF(I1643&gt;=90,"상위 10%",IF(I1643&gt;=80,"상위 20%","X")))</f>
        <v>상위 10%</v>
      </c>
    </row>
    <row r="1644" spans="1:10" x14ac:dyDescent="0.3">
      <c r="A1644">
        <v>2021</v>
      </c>
      <c r="B1644" s="3" t="s">
        <v>1725</v>
      </c>
      <c r="C1644" s="3" t="s">
        <v>3880</v>
      </c>
      <c r="D1644" s="4">
        <v>3.0089999999999999</v>
      </c>
      <c r="E1644" s="3" t="s">
        <v>4330</v>
      </c>
      <c r="F1644" s="4">
        <v>25</v>
      </c>
      <c r="G1644" s="4">
        <v>265</v>
      </c>
      <c r="H1644" s="3">
        <f t="shared" si="50"/>
        <v>0.90943396226415096</v>
      </c>
      <c r="I1644" s="3">
        <f t="shared" si="51"/>
        <v>90.909090909090907</v>
      </c>
      <c r="J1644" s="3" t="str">
        <f>IF(I1644&gt;=95,"상위 5%",IF(I1644&gt;=90,"상위 10%",IF(I1644&gt;=80,"상위 20%","X")))</f>
        <v>상위 10%</v>
      </c>
    </row>
    <row r="1645" spans="1:10" x14ac:dyDescent="0.3">
      <c r="A1645">
        <v>2021</v>
      </c>
      <c r="B1645" s="3" t="s">
        <v>1727</v>
      </c>
      <c r="C1645" s="3" t="s">
        <v>3882</v>
      </c>
      <c r="D1645" s="4">
        <v>3.4420000000000002</v>
      </c>
      <c r="E1645" s="3" t="s">
        <v>4377</v>
      </c>
      <c r="F1645" s="4">
        <v>6</v>
      </c>
      <c r="G1645" s="4">
        <v>124</v>
      </c>
      <c r="H1645" s="3">
        <f t="shared" si="50"/>
        <v>0.95967741935483875</v>
      </c>
      <c r="I1645" s="3">
        <f t="shared" si="51"/>
        <v>95.934959349593498</v>
      </c>
      <c r="J1645" s="3" t="str">
        <f>IF(I1645&gt;=95,"상위 5%",IF(I1645&gt;=90,"상위 10%",IF(I1645&gt;=80,"상위 20%","X")))</f>
        <v>상위 5%</v>
      </c>
    </row>
    <row r="1646" spans="1:10" x14ac:dyDescent="0.3">
      <c r="A1646">
        <v>2021</v>
      </c>
      <c r="B1646" s="3" t="s">
        <v>1728</v>
      </c>
      <c r="C1646" s="3" t="s">
        <v>3883</v>
      </c>
      <c r="D1646" s="4">
        <v>2.8740000000000001</v>
      </c>
      <c r="E1646" s="3" t="s">
        <v>4377</v>
      </c>
      <c r="F1646" s="4">
        <v>17</v>
      </c>
      <c r="G1646" s="4">
        <v>124</v>
      </c>
      <c r="H1646" s="3">
        <f t="shared" si="50"/>
        <v>0.87096774193548387</v>
      </c>
      <c r="I1646" s="3">
        <f t="shared" si="51"/>
        <v>86.99186991869918</v>
      </c>
      <c r="J1646" s="3" t="str">
        <f>IF(I1646&gt;=95,"상위 5%",IF(I1646&gt;=90,"상위 10%",IF(I1646&gt;=80,"상위 20%","X")))</f>
        <v>상위 20%</v>
      </c>
    </row>
    <row r="1647" spans="1:10" x14ac:dyDescent="0.3">
      <c r="A1647">
        <v>2021</v>
      </c>
      <c r="B1647" s="3" t="s">
        <v>1730</v>
      </c>
      <c r="C1647" s="3" t="s">
        <v>3885</v>
      </c>
      <c r="D1647" s="4">
        <v>3.25</v>
      </c>
      <c r="E1647" s="3" t="s">
        <v>4377</v>
      </c>
      <c r="F1647" s="4">
        <v>8</v>
      </c>
      <c r="G1647" s="4">
        <v>124</v>
      </c>
      <c r="H1647" s="3">
        <f t="shared" si="50"/>
        <v>0.94354838709677424</v>
      </c>
      <c r="I1647" s="3">
        <f t="shared" si="51"/>
        <v>94.308943089430898</v>
      </c>
      <c r="J1647" s="3" t="str">
        <f>IF(I1647&gt;=95,"상위 5%",IF(I1647&gt;=90,"상위 10%",IF(I1647&gt;=80,"상위 20%","X")))</f>
        <v>상위 10%</v>
      </c>
    </row>
    <row r="1648" spans="1:10" x14ac:dyDescent="0.3">
      <c r="A1648">
        <v>2021</v>
      </c>
      <c r="B1648" s="3" t="s">
        <v>1732</v>
      </c>
      <c r="C1648" s="3" t="s">
        <v>3887</v>
      </c>
      <c r="D1648" s="4">
        <v>7.8</v>
      </c>
      <c r="E1648" s="3" t="s">
        <v>4360</v>
      </c>
      <c r="F1648" s="4">
        <v>5</v>
      </c>
      <c r="G1648" s="4">
        <v>88</v>
      </c>
      <c r="H1648" s="3">
        <f t="shared" si="50"/>
        <v>0.95454545454545459</v>
      </c>
      <c r="I1648" s="3">
        <f t="shared" si="51"/>
        <v>95.402298850574709</v>
      </c>
      <c r="J1648" s="3" t="str">
        <f>IF(I1648&gt;=95,"상위 5%",IF(I1648&gt;=90,"상위 10%",IF(I1648&gt;=80,"상위 20%","X")))</f>
        <v>상위 5%</v>
      </c>
    </row>
    <row r="1649" spans="1:10" x14ac:dyDescent="0.3">
      <c r="A1649">
        <v>2021</v>
      </c>
      <c r="B1649" s="3" t="s">
        <v>1733</v>
      </c>
      <c r="C1649" s="3" t="s">
        <v>3888</v>
      </c>
      <c r="D1649" s="4">
        <v>7.11</v>
      </c>
      <c r="E1649" s="3" t="s">
        <v>4360</v>
      </c>
      <c r="F1649" s="4">
        <v>9</v>
      </c>
      <c r="G1649" s="4">
        <v>88</v>
      </c>
      <c r="H1649" s="3">
        <f t="shared" si="50"/>
        <v>0.90909090909090906</v>
      </c>
      <c r="I1649" s="3">
        <f t="shared" si="51"/>
        <v>90.804597701149419</v>
      </c>
      <c r="J1649" s="3" t="str">
        <f>IF(I1649&gt;=95,"상위 5%",IF(I1649&gt;=90,"상위 10%",IF(I1649&gt;=80,"상위 20%","X")))</f>
        <v>상위 10%</v>
      </c>
    </row>
    <row r="1650" spans="1:10" x14ac:dyDescent="0.3">
      <c r="A1650">
        <v>2021</v>
      </c>
      <c r="B1650" s="3" t="s">
        <v>1734</v>
      </c>
      <c r="C1650" s="3" t="s">
        <v>3889</v>
      </c>
      <c r="D1650" s="4">
        <v>9.2129999999999992</v>
      </c>
      <c r="E1650" s="3" t="s">
        <v>4413</v>
      </c>
      <c r="F1650" s="4">
        <v>12</v>
      </c>
      <c r="G1650" s="4">
        <v>146</v>
      </c>
      <c r="H1650" s="3">
        <f t="shared" si="50"/>
        <v>0.92465753424657537</v>
      </c>
      <c r="I1650" s="3">
        <f t="shared" si="51"/>
        <v>92.41379310344827</v>
      </c>
      <c r="J1650" s="3" t="str">
        <f>IF(I1650&gt;=95,"상위 5%",IF(I1650&gt;=90,"상위 10%",IF(I1650&gt;=80,"상위 20%","X")))</f>
        <v>상위 10%</v>
      </c>
    </row>
    <row r="1651" spans="1:10" x14ac:dyDescent="0.3">
      <c r="A1651">
        <v>2021</v>
      </c>
      <c r="B1651" s="3" t="s">
        <v>1735</v>
      </c>
      <c r="C1651" s="3" t="s">
        <v>3890</v>
      </c>
      <c r="D1651" s="4">
        <v>4.1289999999999996</v>
      </c>
      <c r="E1651" s="3" t="s">
        <v>2057</v>
      </c>
      <c r="F1651" s="4">
        <v>41</v>
      </c>
      <c r="G1651" s="4">
        <v>211</v>
      </c>
      <c r="H1651" s="3">
        <f t="shared" si="50"/>
        <v>0.81042654028436023</v>
      </c>
      <c r="I1651" s="3">
        <f t="shared" si="51"/>
        <v>80.952380952380949</v>
      </c>
      <c r="J1651" s="3" t="str">
        <f>IF(I1651&gt;=95,"상위 5%",IF(I1651&gt;=90,"상위 10%",IF(I1651&gt;=80,"상위 20%","X")))</f>
        <v>상위 20%</v>
      </c>
    </row>
    <row r="1652" spans="1:10" x14ac:dyDescent="0.3">
      <c r="A1652">
        <v>2021</v>
      </c>
      <c r="B1652" s="3" t="s">
        <v>1736</v>
      </c>
      <c r="C1652" s="3" t="s">
        <v>3891</v>
      </c>
      <c r="D1652" s="4">
        <v>7.6609999999999996</v>
      </c>
      <c r="E1652" s="3" t="s">
        <v>4385</v>
      </c>
      <c r="F1652" s="4">
        <v>3</v>
      </c>
      <c r="G1652" s="4">
        <v>83</v>
      </c>
      <c r="H1652" s="3">
        <f t="shared" si="50"/>
        <v>0.97590361445783136</v>
      </c>
      <c r="I1652" s="3">
        <f t="shared" si="51"/>
        <v>97.560975609756099</v>
      </c>
      <c r="J1652" s="3" t="str">
        <f>IF(I1652&gt;=95,"상위 5%",IF(I1652&gt;=90,"상위 10%",IF(I1652&gt;=80,"상위 20%","X")))</f>
        <v>상위 5%</v>
      </c>
    </row>
    <row r="1653" spans="1:10" x14ac:dyDescent="0.3">
      <c r="A1653">
        <v>2021</v>
      </c>
      <c r="B1653" s="3" t="s">
        <v>1738</v>
      </c>
      <c r="C1653" s="3" t="s">
        <v>3893</v>
      </c>
      <c r="D1653" s="4">
        <v>3.7949999999999999</v>
      </c>
      <c r="E1653" s="3" t="s">
        <v>4474</v>
      </c>
      <c r="F1653" s="4">
        <v>1</v>
      </c>
      <c r="G1653" s="4">
        <v>16</v>
      </c>
      <c r="H1653" s="3">
        <f t="shared" si="50"/>
        <v>1</v>
      </c>
      <c r="I1653" s="3">
        <f t="shared" si="51"/>
        <v>100</v>
      </c>
      <c r="J1653" s="3" t="str">
        <f>IF(I1653&gt;=95,"상위 5%",IF(I1653&gt;=90,"상위 10%",IF(I1653&gt;=80,"상위 20%","X")))</f>
        <v>상위 5%</v>
      </c>
    </row>
    <row r="1654" spans="1:10" x14ac:dyDescent="0.3">
      <c r="A1654">
        <v>2021</v>
      </c>
      <c r="B1654" s="3" t="s">
        <v>1739</v>
      </c>
      <c r="C1654" s="3" t="s">
        <v>3894</v>
      </c>
      <c r="D1654" s="4">
        <v>3.6859999999999999</v>
      </c>
      <c r="E1654" s="3" t="s">
        <v>1740</v>
      </c>
      <c r="F1654" s="4">
        <v>8</v>
      </c>
      <c r="G1654" s="4">
        <v>64</v>
      </c>
      <c r="H1654" s="3">
        <f t="shared" si="50"/>
        <v>0.890625</v>
      </c>
      <c r="I1654" s="3">
        <f t="shared" si="51"/>
        <v>88.888888888888886</v>
      </c>
      <c r="J1654" s="3" t="str">
        <f>IF(I1654&gt;=95,"상위 5%",IF(I1654&gt;=90,"상위 10%",IF(I1654&gt;=80,"상위 20%","X")))</f>
        <v>상위 20%</v>
      </c>
    </row>
    <row r="1655" spans="1:10" x14ac:dyDescent="0.3">
      <c r="A1655">
        <v>2021</v>
      </c>
      <c r="B1655" s="3" t="s">
        <v>5140</v>
      </c>
      <c r="C1655" s="3" t="s">
        <v>4756</v>
      </c>
      <c r="D1655" s="4">
        <v>3.4159999999999999</v>
      </c>
      <c r="E1655" s="3" t="s">
        <v>1740</v>
      </c>
      <c r="F1655" s="4">
        <v>13</v>
      </c>
      <c r="G1655" s="4">
        <v>64</v>
      </c>
      <c r="H1655" s="3">
        <f t="shared" si="50"/>
        <v>0.8125</v>
      </c>
      <c r="I1655" s="3">
        <f t="shared" si="51"/>
        <v>80.952380952380949</v>
      </c>
      <c r="J1655" s="3" t="str">
        <f>IF(I1655&gt;=95,"상위 5%",IF(I1655&gt;=90,"상위 10%",IF(I1655&gt;=80,"상위 20%","X")))</f>
        <v>상위 20%</v>
      </c>
    </row>
    <row r="1656" spans="1:10" x14ac:dyDescent="0.3">
      <c r="A1656">
        <v>2021</v>
      </c>
      <c r="B1656" s="3" t="s">
        <v>1741</v>
      </c>
      <c r="C1656" s="3" t="s">
        <v>3896</v>
      </c>
      <c r="D1656" s="4">
        <v>8</v>
      </c>
      <c r="E1656" s="3" t="s">
        <v>4359</v>
      </c>
      <c r="F1656" s="4">
        <v>2</v>
      </c>
      <c r="G1656" s="4">
        <v>110</v>
      </c>
      <c r="H1656" s="3">
        <f t="shared" si="50"/>
        <v>0.99090909090909096</v>
      </c>
      <c r="I1656" s="3">
        <f t="shared" si="51"/>
        <v>99.082568807339456</v>
      </c>
      <c r="J1656" s="3" t="str">
        <f>IF(I1656&gt;=95,"상위 5%",IF(I1656&gt;=90,"상위 10%",IF(I1656&gt;=80,"상위 20%","X")))</f>
        <v>상위 5%</v>
      </c>
    </row>
    <row r="1657" spans="1:10" x14ac:dyDescent="0.3">
      <c r="A1657">
        <v>2021</v>
      </c>
      <c r="B1657" s="3" t="s">
        <v>1742</v>
      </c>
      <c r="C1657" s="3" t="s">
        <v>3897</v>
      </c>
      <c r="D1657" s="4">
        <v>5.0330000000000004</v>
      </c>
      <c r="E1657" s="3" t="s">
        <v>1749</v>
      </c>
      <c r="F1657" s="4">
        <v>7</v>
      </c>
      <c r="G1657" s="4">
        <v>62</v>
      </c>
      <c r="H1657" s="3">
        <f t="shared" si="50"/>
        <v>0.90322580645161288</v>
      </c>
      <c r="I1657" s="3">
        <f t="shared" si="51"/>
        <v>90.163934426229503</v>
      </c>
      <c r="J1657" s="3" t="str">
        <f>IF(I1657&gt;=95,"상위 5%",IF(I1657&gt;=90,"상위 10%",IF(I1657&gt;=80,"상위 20%","X")))</f>
        <v>상위 10%</v>
      </c>
    </row>
    <row r="1658" spans="1:10" x14ac:dyDescent="0.3">
      <c r="A1658">
        <v>2021</v>
      </c>
      <c r="B1658" s="3" t="s">
        <v>1743</v>
      </c>
      <c r="C1658" s="3" t="s">
        <v>3898</v>
      </c>
      <c r="D1658" s="4">
        <v>7.0839999999999996</v>
      </c>
      <c r="E1658" s="3" t="s">
        <v>4452</v>
      </c>
      <c r="F1658" s="4">
        <v>5</v>
      </c>
      <c r="G1658" s="4">
        <v>84</v>
      </c>
      <c r="H1658" s="3">
        <f t="shared" si="50"/>
        <v>0.95238095238095233</v>
      </c>
      <c r="I1658" s="3">
        <f t="shared" si="51"/>
        <v>95.180722891566262</v>
      </c>
      <c r="J1658" s="3" t="str">
        <f>IF(I1658&gt;=95,"상위 5%",IF(I1658&gt;=90,"상위 10%",IF(I1658&gt;=80,"상위 20%","X")))</f>
        <v>상위 5%</v>
      </c>
    </row>
    <row r="1659" spans="1:10" x14ac:dyDescent="0.3">
      <c r="A1659">
        <v>2021</v>
      </c>
      <c r="B1659" s="3" t="s">
        <v>1744</v>
      </c>
      <c r="C1659" s="3" t="s">
        <v>3899</v>
      </c>
      <c r="D1659" s="4">
        <v>9.8670000000000009</v>
      </c>
      <c r="E1659" s="3" t="s">
        <v>4382</v>
      </c>
      <c r="F1659" s="4">
        <v>12</v>
      </c>
      <c r="G1659" s="4">
        <v>176</v>
      </c>
      <c r="H1659" s="3">
        <f t="shared" si="50"/>
        <v>0.9375</v>
      </c>
      <c r="I1659" s="3">
        <f t="shared" si="51"/>
        <v>93.714285714285722</v>
      </c>
      <c r="J1659" s="3" t="str">
        <f>IF(I1659&gt;=95,"상위 5%",IF(I1659&gt;=90,"상위 10%",IF(I1659&gt;=80,"상위 20%","X")))</f>
        <v>상위 10%</v>
      </c>
    </row>
    <row r="1660" spans="1:10" x14ac:dyDescent="0.3">
      <c r="A1660">
        <v>2021</v>
      </c>
      <c r="B1660" s="3" t="s">
        <v>1745</v>
      </c>
      <c r="C1660" s="3" t="s">
        <v>3900</v>
      </c>
      <c r="D1660" s="4">
        <v>7.4850000000000003</v>
      </c>
      <c r="E1660" s="3" t="s">
        <v>4397</v>
      </c>
      <c r="F1660" s="4">
        <v>40</v>
      </c>
      <c r="G1660" s="4">
        <v>242</v>
      </c>
      <c r="H1660" s="3">
        <f t="shared" si="50"/>
        <v>0.83884297520661155</v>
      </c>
      <c r="I1660" s="3">
        <f t="shared" si="51"/>
        <v>83.817427385892117</v>
      </c>
      <c r="J1660" s="3" t="str">
        <f>IF(I1660&gt;=95,"상위 5%",IF(I1660&gt;=90,"상위 10%",IF(I1660&gt;=80,"상위 20%","X")))</f>
        <v>상위 20%</v>
      </c>
    </row>
    <row r="1661" spans="1:10" x14ac:dyDescent="0.3">
      <c r="A1661">
        <v>2021</v>
      </c>
      <c r="B1661" s="3" t="s">
        <v>1746</v>
      </c>
      <c r="C1661" s="3" t="s">
        <v>3901</v>
      </c>
      <c r="D1661" s="4">
        <v>8.11</v>
      </c>
      <c r="E1661" s="3" t="s">
        <v>4409</v>
      </c>
      <c r="F1661" s="4">
        <v>23</v>
      </c>
      <c r="G1661" s="4">
        <v>162</v>
      </c>
      <c r="H1661" s="3">
        <f t="shared" si="50"/>
        <v>0.86419753086419748</v>
      </c>
      <c r="I1661" s="3">
        <f t="shared" si="51"/>
        <v>86.335403726708066</v>
      </c>
      <c r="J1661" s="3" t="str">
        <f>IF(I1661&gt;=95,"상위 5%",IF(I1661&gt;=90,"상위 10%",IF(I1661&gt;=80,"상위 20%","X")))</f>
        <v>상위 20%</v>
      </c>
    </row>
    <row r="1662" spans="1:10" x14ac:dyDescent="0.3">
      <c r="A1662">
        <v>2021</v>
      </c>
      <c r="B1662" s="3" t="s">
        <v>1749</v>
      </c>
      <c r="C1662" s="3" t="s">
        <v>3904</v>
      </c>
      <c r="D1662" s="4">
        <v>12.079000000000001</v>
      </c>
      <c r="E1662" s="3" t="s">
        <v>1749</v>
      </c>
      <c r="F1662" s="4">
        <v>2</v>
      </c>
      <c r="G1662" s="4">
        <v>62</v>
      </c>
      <c r="H1662" s="3">
        <f t="shared" si="50"/>
        <v>0.9838709677419355</v>
      </c>
      <c r="I1662" s="3">
        <f t="shared" si="51"/>
        <v>98.360655737704917</v>
      </c>
      <c r="J1662" s="3" t="str">
        <f>IF(I1662&gt;=95,"상위 5%",IF(I1662&gt;=90,"상위 10%",IF(I1662&gt;=80,"상위 20%","X")))</f>
        <v>상위 5%</v>
      </c>
    </row>
    <row r="1663" spans="1:10" x14ac:dyDescent="0.3">
      <c r="A1663">
        <v>2021</v>
      </c>
      <c r="B1663" s="3" t="s">
        <v>1750</v>
      </c>
      <c r="C1663" s="3" t="s">
        <v>3905</v>
      </c>
      <c r="D1663" s="4">
        <v>11.103999999999999</v>
      </c>
      <c r="E1663" s="3" t="s">
        <v>4335</v>
      </c>
      <c r="F1663" s="4">
        <v>6</v>
      </c>
      <c r="G1663" s="4">
        <v>99</v>
      </c>
      <c r="H1663" s="3">
        <f t="shared" si="50"/>
        <v>0.9494949494949495</v>
      </c>
      <c r="I1663" s="3">
        <f t="shared" si="51"/>
        <v>94.897959183673478</v>
      </c>
      <c r="J1663" s="3" t="str">
        <f>IF(I1663&gt;=95,"상위 5%",IF(I1663&gt;=90,"상위 10%",IF(I1663&gt;=80,"상위 20%","X")))</f>
        <v>상위 10%</v>
      </c>
    </row>
    <row r="1664" spans="1:10" x14ac:dyDescent="0.3">
      <c r="A1664">
        <v>2021</v>
      </c>
      <c r="B1664" s="3" t="s">
        <v>1751</v>
      </c>
      <c r="C1664" s="3" t="s">
        <v>3906</v>
      </c>
      <c r="D1664" s="4">
        <v>4.8360000000000003</v>
      </c>
      <c r="E1664" s="3" t="s">
        <v>4335</v>
      </c>
      <c r="F1664" s="4">
        <v>13</v>
      </c>
      <c r="G1664" s="4">
        <v>99</v>
      </c>
      <c r="H1664" s="3">
        <f t="shared" si="50"/>
        <v>0.87878787878787878</v>
      </c>
      <c r="I1664" s="3">
        <f t="shared" si="51"/>
        <v>87.755102040816325</v>
      </c>
      <c r="J1664" s="3" t="str">
        <f>IF(I1664&gt;=95,"상위 5%",IF(I1664&gt;=90,"상위 10%",IF(I1664&gt;=80,"상위 20%","X")))</f>
        <v>상위 20%</v>
      </c>
    </row>
    <row r="1665" spans="1:10" x14ac:dyDescent="0.3">
      <c r="A1665">
        <v>2021</v>
      </c>
      <c r="B1665" s="3" t="s">
        <v>1752</v>
      </c>
      <c r="C1665" s="3" t="s">
        <v>3907</v>
      </c>
      <c r="D1665" s="4">
        <v>3.8940000000000001</v>
      </c>
      <c r="E1665" s="3" t="s">
        <v>4335</v>
      </c>
      <c r="F1665" s="4">
        <v>20</v>
      </c>
      <c r="G1665" s="4">
        <v>99</v>
      </c>
      <c r="H1665" s="3">
        <f t="shared" si="50"/>
        <v>0.80808080808080807</v>
      </c>
      <c r="I1665" s="3">
        <f t="shared" si="51"/>
        <v>80.612244897959187</v>
      </c>
      <c r="J1665" s="3" t="str">
        <f>IF(I1665&gt;=95,"상위 5%",IF(I1665&gt;=90,"상위 10%",IF(I1665&gt;=80,"상위 20%","X")))</f>
        <v>상위 20%</v>
      </c>
    </row>
    <row r="1666" spans="1:10" x14ac:dyDescent="0.3">
      <c r="A1666">
        <v>2021</v>
      </c>
      <c r="B1666" s="3" t="s">
        <v>5141</v>
      </c>
      <c r="C1666" s="3" t="s">
        <v>4758</v>
      </c>
      <c r="D1666" s="4">
        <v>2.5299999999999998</v>
      </c>
      <c r="E1666" s="3" t="s">
        <v>4330</v>
      </c>
      <c r="F1666" s="4">
        <v>41</v>
      </c>
      <c r="G1666" s="4">
        <v>265</v>
      </c>
      <c r="H1666" s="3">
        <f t="shared" ref="H1666:H1729" si="52">(G1666-F1666+1)/G1666</f>
        <v>0.84905660377358494</v>
      </c>
      <c r="I1666" s="3">
        <f t="shared" ref="I1666:I1729" si="53">((G1666*H1666-1)/(G1666-1))*100</f>
        <v>84.848484848484844</v>
      </c>
      <c r="J1666" s="3" t="str">
        <f>IF(I1666&gt;=95,"상위 5%",IF(I1666&gt;=90,"상위 10%",IF(I1666&gt;=80,"상위 20%","X")))</f>
        <v>상위 20%</v>
      </c>
    </row>
    <row r="1667" spans="1:10" x14ac:dyDescent="0.3">
      <c r="A1667">
        <v>2021</v>
      </c>
      <c r="B1667" s="3" t="s">
        <v>4759</v>
      </c>
      <c r="C1667" s="3" t="s">
        <v>4760</v>
      </c>
      <c r="D1667" s="4">
        <v>2.36</v>
      </c>
      <c r="E1667" s="3" t="s">
        <v>4330</v>
      </c>
      <c r="F1667" s="4">
        <v>51</v>
      </c>
      <c r="G1667" s="4">
        <v>265</v>
      </c>
      <c r="H1667" s="3">
        <f t="shared" si="52"/>
        <v>0.81132075471698117</v>
      </c>
      <c r="I1667" s="3">
        <f t="shared" si="53"/>
        <v>81.060606060606062</v>
      </c>
      <c r="J1667" s="3" t="str">
        <f>IF(I1667&gt;=95,"상위 5%",IF(I1667&gt;=90,"상위 10%",IF(I1667&gt;=80,"상위 20%","X")))</f>
        <v>상위 20%</v>
      </c>
    </row>
    <row r="1668" spans="1:10" x14ac:dyDescent="0.3">
      <c r="A1668">
        <v>2021</v>
      </c>
      <c r="B1668" s="3" t="s">
        <v>5142</v>
      </c>
      <c r="C1668" s="3" t="s">
        <v>4598</v>
      </c>
      <c r="D1668" s="4">
        <v>9.6820000000000004</v>
      </c>
      <c r="E1668" s="3" t="s">
        <v>4335</v>
      </c>
      <c r="F1668" s="4">
        <v>8</v>
      </c>
      <c r="G1668" s="4">
        <v>99</v>
      </c>
      <c r="H1668" s="3">
        <f t="shared" si="52"/>
        <v>0.92929292929292928</v>
      </c>
      <c r="I1668" s="3">
        <f t="shared" si="53"/>
        <v>92.857142857142861</v>
      </c>
      <c r="J1668" s="3" t="str">
        <f>IF(I1668&gt;=95,"상위 5%",IF(I1668&gt;=90,"상위 10%",IF(I1668&gt;=80,"상위 20%","X")))</f>
        <v>상위 10%</v>
      </c>
    </row>
    <row r="1669" spans="1:10" x14ac:dyDescent="0.3">
      <c r="A1669">
        <v>2021</v>
      </c>
      <c r="B1669" s="3" t="s">
        <v>1755</v>
      </c>
      <c r="C1669" s="3" t="s">
        <v>3910</v>
      </c>
      <c r="D1669" s="4">
        <v>5.3369999999999997</v>
      </c>
      <c r="E1669" s="3" t="s">
        <v>4447</v>
      </c>
      <c r="F1669" s="4">
        <v>7</v>
      </c>
      <c r="G1669" s="4">
        <v>92</v>
      </c>
      <c r="H1669" s="3">
        <f t="shared" si="52"/>
        <v>0.93478260869565222</v>
      </c>
      <c r="I1669" s="3">
        <f t="shared" si="53"/>
        <v>93.406593406593402</v>
      </c>
      <c r="J1669" s="3" t="str">
        <f>IF(I1669&gt;=95,"상위 5%",IF(I1669&gt;=90,"상위 10%",IF(I1669&gt;=80,"상위 20%","X")))</f>
        <v>상위 10%</v>
      </c>
    </row>
    <row r="1670" spans="1:10" x14ac:dyDescent="0.3">
      <c r="A1670">
        <v>2021</v>
      </c>
      <c r="B1670" s="3" t="s">
        <v>1756</v>
      </c>
      <c r="C1670" s="3" t="s">
        <v>3911</v>
      </c>
      <c r="D1670" s="4">
        <v>3.8090000000000002</v>
      </c>
      <c r="E1670" s="3" t="s">
        <v>881</v>
      </c>
      <c r="F1670" s="4">
        <v>6</v>
      </c>
      <c r="G1670" s="4">
        <v>47</v>
      </c>
      <c r="H1670" s="3">
        <f t="shared" si="52"/>
        <v>0.8936170212765957</v>
      </c>
      <c r="I1670" s="3">
        <f t="shared" si="53"/>
        <v>89.130434782608688</v>
      </c>
      <c r="J1670" s="3" t="str">
        <f>IF(I1670&gt;=95,"상위 5%",IF(I1670&gt;=90,"상위 10%",IF(I1670&gt;=80,"상위 20%","X")))</f>
        <v>상위 20%</v>
      </c>
    </row>
    <row r="1671" spans="1:10" x14ac:dyDescent="0.3">
      <c r="A1671">
        <v>2021</v>
      </c>
      <c r="B1671" s="3" t="s">
        <v>1757</v>
      </c>
      <c r="C1671" s="3" t="s">
        <v>3912</v>
      </c>
      <c r="D1671" s="4">
        <v>5.2809999999999997</v>
      </c>
      <c r="E1671" s="3" t="s">
        <v>4353</v>
      </c>
      <c r="F1671" s="4">
        <v>8</v>
      </c>
      <c r="G1671" s="4">
        <v>57</v>
      </c>
      <c r="H1671" s="3">
        <f t="shared" si="52"/>
        <v>0.8771929824561403</v>
      </c>
      <c r="I1671" s="3">
        <f t="shared" si="53"/>
        <v>87.5</v>
      </c>
      <c r="J1671" s="3" t="str">
        <f>IF(I1671&gt;=95,"상위 5%",IF(I1671&gt;=90,"상위 10%",IF(I1671&gt;=80,"상위 20%","X")))</f>
        <v>상위 20%</v>
      </c>
    </row>
    <row r="1672" spans="1:10" x14ac:dyDescent="0.3">
      <c r="A1672">
        <v>2021</v>
      </c>
      <c r="B1672" s="3" t="s">
        <v>1758</v>
      </c>
      <c r="C1672" s="3" t="s">
        <v>3913</v>
      </c>
      <c r="D1672" s="4">
        <v>6.0049999999999999</v>
      </c>
      <c r="E1672" s="3" t="s">
        <v>4353</v>
      </c>
      <c r="F1672" s="4">
        <v>6</v>
      </c>
      <c r="G1672" s="4">
        <v>57</v>
      </c>
      <c r="H1672" s="3">
        <f t="shared" si="52"/>
        <v>0.91228070175438591</v>
      </c>
      <c r="I1672" s="3">
        <f t="shared" si="53"/>
        <v>91.071428571428569</v>
      </c>
      <c r="J1672" s="3" t="str">
        <f>IF(I1672&gt;=95,"상위 5%",IF(I1672&gt;=90,"상위 10%",IF(I1672&gt;=80,"상위 20%","X")))</f>
        <v>상위 10%</v>
      </c>
    </row>
    <row r="1673" spans="1:10" x14ac:dyDescent="0.3">
      <c r="A1673">
        <v>2021</v>
      </c>
      <c r="B1673" s="3" t="s">
        <v>1759</v>
      </c>
      <c r="C1673" s="3" t="s">
        <v>3914</v>
      </c>
      <c r="D1673" s="4">
        <v>2.94</v>
      </c>
      <c r="E1673" s="3" t="s">
        <v>4386</v>
      </c>
      <c r="F1673" s="4">
        <v>15</v>
      </c>
      <c r="G1673" s="4">
        <v>174</v>
      </c>
      <c r="H1673" s="3">
        <f t="shared" si="52"/>
        <v>0.91954022988505746</v>
      </c>
      <c r="I1673" s="3">
        <f t="shared" si="53"/>
        <v>91.907514450867055</v>
      </c>
      <c r="J1673" s="3" t="str">
        <f>IF(I1673&gt;=95,"상위 5%",IF(I1673&gt;=90,"상위 10%",IF(I1673&gt;=80,"상위 20%","X")))</f>
        <v>상위 10%</v>
      </c>
    </row>
    <row r="1674" spans="1:10" x14ac:dyDescent="0.3">
      <c r="A1674">
        <v>2021</v>
      </c>
      <c r="B1674" s="3" t="s">
        <v>1761</v>
      </c>
      <c r="C1674" s="3" t="s">
        <v>3916</v>
      </c>
      <c r="D1674" s="4">
        <v>6.5759999999999996</v>
      </c>
      <c r="E1674" s="3" t="s">
        <v>4388</v>
      </c>
      <c r="F1674" s="4">
        <v>2</v>
      </c>
      <c r="G1674" s="4">
        <v>82</v>
      </c>
      <c r="H1674" s="3">
        <f t="shared" si="52"/>
        <v>0.98780487804878048</v>
      </c>
      <c r="I1674" s="3">
        <f t="shared" si="53"/>
        <v>98.76543209876543</v>
      </c>
      <c r="J1674" s="3" t="str">
        <f>IF(I1674&gt;=95,"상위 5%",IF(I1674&gt;=90,"상위 10%",IF(I1674&gt;=80,"상위 20%","X")))</f>
        <v>상위 5%</v>
      </c>
    </row>
    <row r="1675" spans="1:10" x14ac:dyDescent="0.3">
      <c r="A1675">
        <v>2021</v>
      </c>
      <c r="B1675" s="3" t="s">
        <v>5143</v>
      </c>
      <c r="C1675" s="3" t="s">
        <v>4833</v>
      </c>
      <c r="D1675" s="4">
        <v>3.3460000000000001</v>
      </c>
      <c r="E1675" s="3" t="s">
        <v>4455</v>
      </c>
      <c r="F1675" s="4">
        <v>8</v>
      </c>
      <c r="G1675" s="4">
        <v>44</v>
      </c>
      <c r="H1675" s="3">
        <f t="shared" si="52"/>
        <v>0.84090909090909094</v>
      </c>
      <c r="I1675" s="3">
        <f t="shared" si="53"/>
        <v>83.720930232558146</v>
      </c>
      <c r="J1675" s="3" t="str">
        <f>IF(I1675&gt;=95,"상위 5%",IF(I1675&gt;=90,"상위 10%",IF(I1675&gt;=80,"상위 20%","X")))</f>
        <v>상위 20%</v>
      </c>
    </row>
    <row r="1676" spans="1:10" x14ac:dyDescent="0.3">
      <c r="A1676">
        <v>2021</v>
      </c>
      <c r="B1676" s="3" t="s">
        <v>5144</v>
      </c>
      <c r="C1676" s="3" t="s">
        <v>4590</v>
      </c>
      <c r="D1676" s="4">
        <v>3.4969999999999999</v>
      </c>
      <c r="E1676" s="3" t="s">
        <v>4455</v>
      </c>
      <c r="F1676" s="4">
        <v>5</v>
      </c>
      <c r="G1676" s="4">
        <v>44</v>
      </c>
      <c r="H1676" s="3">
        <f t="shared" si="52"/>
        <v>0.90909090909090906</v>
      </c>
      <c r="I1676" s="3">
        <f t="shared" si="53"/>
        <v>90.697674418604649</v>
      </c>
      <c r="J1676" s="3" t="str">
        <f>IF(I1676&gt;=95,"상위 5%",IF(I1676&gt;=90,"상위 10%",IF(I1676&gt;=80,"상위 20%","X")))</f>
        <v>상위 10%</v>
      </c>
    </row>
    <row r="1677" spans="1:10" x14ac:dyDescent="0.3">
      <c r="A1677">
        <v>2021</v>
      </c>
      <c r="B1677" s="3" t="s">
        <v>1762</v>
      </c>
      <c r="C1677" s="3" t="s">
        <v>3917</v>
      </c>
      <c r="D1677" s="4">
        <v>3.98</v>
      </c>
      <c r="E1677" s="3" t="s">
        <v>1782</v>
      </c>
      <c r="F1677" s="4">
        <v>14</v>
      </c>
      <c r="G1677" s="4">
        <v>129</v>
      </c>
      <c r="H1677" s="3">
        <f t="shared" si="52"/>
        <v>0.89922480620155043</v>
      </c>
      <c r="I1677" s="3">
        <f t="shared" si="53"/>
        <v>89.84375</v>
      </c>
      <c r="J1677" s="3" t="str">
        <f>IF(I1677&gt;=95,"상위 5%",IF(I1677&gt;=90,"상위 10%",IF(I1677&gt;=80,"상위 20%","X")))</f>
        <v>상위 20%</v>
      </c>
    </row>
    <row r="1678" spans="1:10" x14ac:dyDescent="0.3">
      <c r="A1678">
        <v>2021</v>
      </c>
      <c r="B1678" s="3" t="s">
        <v>1763</v>
      </c>
      <c r="C1678" s="3" t="s">
        <v>3918</v>
      </c>
      <c r="D1678" s="4">
        <v>6.9610000000000003</v>
      </c>
      <c r="E1678" s="3" t="s">
        <v>153</v>
      </c>
      <c r="F1678" s="4">
        <v>4</v>
      </c>
      <c r="G1678" s="4">
        <v>33</v>
      </c>
      <c r="H1678" s="3">
        <f t="shared" si="52"/>
        <v>0.90909090909090906</v>
      </c>
      <c r="I1678" s="3">
        <f t="shared" si="53"/>
        <v>90.625</v>
      </c>
      <c r="J1678" s="3" t="str">
        <f>IF(I1678&gt;=95,"상위 5%",IF(I1678&gt;=90,"상위 10%",IF(I1678&gt;=80,"상위 20%","X")))</f>
        <v>상위 10%</v>
      </c>
    </row>
    <row r="1679" spans="1:10" x14ac:dyDescent="0.3">
      <c r="A1679">
        <v>2021</v>
      </c>
      <c r="B1679" s="3" t="s">
        <v>1764</v>
      </c>
      <c r="C1679" s="3" t="s">
        <v>3919</v>
      </c>
      <c r="D1679" s="4">
        <v>5.7249999999999996</v>
      </c>
      <c r="E1679" s="3" t="s">
        <v>4372</v>
      </c>
      <c r="F1679" s="4">
        <v>37</v>
      </c>
      <c r="G1679" s="4">
        <v>208</v>
      </c>
      <c r="H1679" s="3">
        <f t="shared" si="52"/>
        <v>0.82692307692307687</v>
      </c>
      <c r="I1679" s="3">
        <f t="shared" si="53"/>
        <v>82.608695652173907</v>
      </c>
      <c r="J1679" s="3" t="str">
        <f>IF(I1679&gt;=95,"상위 5%",IF(I1679&gt;=90,"상위 10%",IF(I1679&gt;=80,"상위 20%","X")))</f>
        <v>상위 20%</v>
      </c>
    </row>
    <row r="1680" spans="1:10" x14ac:dyDescent="0.3">
      <c r="A1680">
        <v>2021</v>
      </c>
      <c r="B1680" s="3" t="s">
        <v>1765</v>
      </c>
      <c r="C1680" s="3" t="s">
        <v>3920</v>
      </c>
      <c r="D1680" s="4">
        <v>3.3180000000000001</v>
      </c>
      <c r="E1680" s="3" t="s">
        <v>4456</v>
      </c>
      <c r="F1680" s="4">
        <v>2</v>
      </c>
      <c r="G1680" s="4">
        <v>54</v>
      </c>
      <c r="H1680" s="3">
        <f t="shared" si="52"/>
        <v>0.98148148148148151</v>
      </c>
      <c r="I1680" s="3">
        <f t="shared" si="53"/>
        <v>98.113207547169807</v>
      </c>
      <c r="J1680" s="3" t="str">
        <f>IF(I1680&gt;=95,"상위 5%",IF(I1680&gt;=90,"상위 10%",IF(I1680&gt;=80,"상위 20%","X")))</f>
        <v>상위 5%</v>
      </c>
    </row>
    <row r="1681" spans="1:10" x14ac:dyDescent="0.3">
      <c r="A1681">
        <v>2021</v>
      </c>
      <c r="B1681" s="3" t="s">
        <v>1767</v>
      </c>
      <c r="C1681" s="3" t="s">
        <v>3922</v>
      </c>
      <c r="D1681" s="4">
        <v>4.0730000000000004</v>
      </c>
      <c r="E1681" s="3" t="s">
        <v>4456</v>
      </c>
      <c r="F1681" s="4">
        <v>1</v>
      </c>
      <c r="G1681" s="4">
        <v>54</v>
      </c>
      <c r="H1681" s="3">
        <f t="shared" si="52"/>
        <v>1</v>
      </c>
      <c r="I1681" s="3">
        <f t="shared" si="53"/>
        <v>100</v>
      </c>
      <c r="J1681" s="3" t="str">
        <f>IF(I1681&gt;=95,"상위 5%",IF(I1681&gt;=90,"상위 10%",IF(I1681&gt;=80,"상위 20%","X")))</f>
        <v>상위 5%</v>
      </c>
    </row>
    <row r="1682" spans="1:10" x14ac:dyDescent="0.3">
      <c r="A1682">
        <v>2021</v>
      </c>
      <c r="B1682" s="3" t="s">
        <v>4496</v>
      </c>
      <c r="C1682" s="3" t="s">
        <v>4497</v>
      </c>
      <c r="D1682" s="4">
        <v>2.8919999999999999</v>
      </c>
      <c r="E1682" s="3" t="s">
        <v>4456</v>
      </c>
      <c r="F1682" s="4">
        <v>4</v>
      </c>
      <c r="G1682" s="4">
        <v>54</v>
      </c>
      <c r="H1682" s="3">
        <f t="shared" si="52"/>
        <v>0.94444444444444442</v>
      </c>
      <c r="I1682" s="3">
        <f t="shared" si="53"/>
        <v>94.339622641509436</v>
      </c>
      <c r="J1682" s="3" t="str">
        <f>IF(I1682&gt;=95,"상위 5%",IF(I1682&gt;=90,"상위 10%",IF(I1682&gt;=80,"상위 20%","X")))</f>
        <v>상위 10%</v>
      </c>
    </row>
    <row r="1683" spans="1:10" x14ac:dyDescent="0.3">
      <c r="A1683">
        <v>2021</v>
      </c>
      <c r="B1683" s="3" t="s">
        <v>1769</v>
      </c>
      <c r="C1683" s="3" t="s">
        <v>3924</v>
      </c>
      <c r="D1683" s="4">
        <v>3.2770000000000001</v>
      </c>
      <c r="E1683" s="3" t="s">
        <v>4456</v>
      </c>
      <c r="F1683" s="4">
        <v>3</v>
      </c>
      <c r="G1683" s="4">
        <v>54</v>
      </c>
      <c r="H1683" s="3">
        <f t="shared" si="52"/>
        <v>0.96296296296296291</v>
      </c>
      <c r="I1683" s="3">
        <f t="shared" si="53"/>
        <v>96.226415094339629</v>
      </c>
      <c r="J1683" s="3" t="str">
        <f>IF(I1683&gt;=95,"상위 5%",IF(I1683&gt;=90,"상위 10%",IF(I1683&gt;=80,"상위 20%","X")))</f>
        <v>상위 5%</v>
      </c>
    </row>
    <row r="1684" spans="1:10" x14ac:dyDescent="0.3">
      <c r="A1684">
        <v>2021</v>
      </c>
      <c r="B1684" s="3" t="s">
        <v>1770</v>
      </c>
      <c r="C1684" s="3" t="s">
        <v>3925</v>
      </c>
      <c r="D1684" s="4">
        <v>4.7619999999999996</v>
      </c>
      <c r="E1684" s="3" t="s">
        <v>4437</v>
      </c>
      <c r="F1684" s="4">
        <v>18</v>
      </c>
      <c r="G1684" s="4">
        <v>107</v>
      </c>
      <c r="H1684" s="3">
        <f t="shared" si="52"/>
        <v>0.84112149532710279</v>
      </c>
      <c r="I1684" s="3">
        <f t="shared" si="53"/>
        <v>83.962264150943398</v>
      </c>
      <c r="J1684" s="3" t="str">
        <f>IF(I1684&gt;=95,"상위 5%",IF(I1684&gt;=90,"상위 10%",IF(I1684&gt;=80,"상위 20%","X")))</f>
        <v>상위 20%</v>
      </c>
    </row>
    <row r="1685" spans="1:10" x14ac:dyDescent="0.3">
      <c r="A1685">
        <v>2021</v>
      </c>
      <c r="B1685" s="3" t="s">
        <v>4761</v>
      </c>
      <c r="C1685" s="3" t="s">
        <v>4762</v>
      </c>
      <c r="D1685" s="4">
        <v>2.3439999999999999</v>
      </c>
      <c r="E1685" s="3" t="s">
        <v>4456</v>
      </c>
      <c r="F1685" s="4">
        <v>10</v>
      </c>
      <c r="G1685" s="4">
        <v>54</v>
      </c>
      <c r="H1685" s="3">
        <f t="shared" si="52"/>
        <v>0.83333333333333337</v>
      </c>
      <c r="I1685" s="3">
        <f t="shared" si="53"/>
        <v>83.018867924528308</v>
      </c>
      <c r="J1685" s="3" t="str">
        <f>IF(I1685&gt;=95,"상위 5%",IF(I1685&gt;=90,"상위 10%",IF(I1685&gt;=80,"상위 20%","X")))</f>
        <v>상위 20%</v>
      </c>
    </row>
    <row r="1686" spans="1:10" x14ac:dyDescent="0.3">
      <c r="A1686">
        <v>2021</v>
      </c>
      <c r="B1686" s="3" t="s">
        <v>5145</v>
      </c>
      <c r="C1686" s="3" t="s">
        <v>4834</v>
      </c>
      <c r="D1686" s="4">
        <v>5.1970000000000001</v>
      </c>
      <c r="E1686" s="3" t="s">
        <v>4384</v>
      </c>
      <c r="F1686" s="4">
        <v>25</v>
      </c>
      <c r="G1686" s="4">
        <v>167</v>
      </c>
      <c r="H1686" s="3">
        <f t="shared" si="52"/>
        <v>0.85628742514970058</v>
      </c>
      <c r="I1686" s="3">
        <f t="shared" si="53"/>
        <v>85.542168674698786</v>
      </c>
      <c r="J1686" s="3" t="str">
        <f>IF(I1686&gt;=95,"상위 5%",IF(I1686&gt;=90,"상위 10%",IF(I1686&gt;=80,"상위 20%","X")))</f>
        <v>상위 20%</v>
      </c>
    </row>
    <row r="1687" spans="1:10" x14ac:dyDescent="0.3">
      <c r="A1687">
        <v>2021</v>
      </c>
      <c r="B1687" s="3" t="s">
        <v>1771</v>
      </c>
      <c r="C1687" s="3" t="s">
        <v>3926</v>
      </c>
      <c r="D1687" s="4">
        <v>2.3610000000000002</v>
      </c>
      <c r="E1687" s="3" t="s">
        <v>4456</v>
      </c>
      <c r="F1687" s="4">
        <v>9</v>
      </c>
      <c r="G1687" s="4">
        <v>54</v>
      </c>
      <c r="H1687" s="3">
        <f t="shared" si="52"/>
        <v>0.85185185185185186</v>
      </c>
      <c r="I1687" s="3">
        <f t="shared" si="53"/>
        <v>84.905660377358487</v>
      </c>
      <c r="J1687" s="3" t="str">
        <f>IF(I1687&gt;=95,"상위 5%",IF(I1687&gt;=90,"상위 10%",IF(I1687&gt;=80,"상위 20%","X")))</f>
        <v>상위 20%</v>
      </c>
    </row>
    <row r="1688" spans="1:10" x14ac:dyDescent="0.3">
      <c r="A1688">
        <v>2021</v>
      </c>
      <c r="B1688" s="3" t="s">
        <v>1772</v>
      </c>
      <c r="C1688" s="3" t="s">
        <v>3927</v>
      </c>
      <c r="D1688" s="4">
        <v>3.8759999999999999</v>
      </c>
      <c r="E1688" s="3" t="s">
        <v>4348</v>
      </c>
      <c r="F1688" s="4">
        <v>3</v>
      </c>
      <c r="G1688" s="4">
        <v>23</v>
      </c>
      <c r="H1688" s="3">
        <f t="shared" si="52"/>
        <v>0.91304347826086951</v>
      </c>
      <c r="I1688" s="3">
        <f t="shared" si="53"/>
        <v>90.909090909090907</v>
      </c>
      <c r="J1688" s="3" t="str">
        <f>IF(I1688&gt;=95,"상위 5%",IF(I1688&gt;=90,"상위 10%",IF(I1688&gt;=80,"상위 20%","X")))</f>
        <v>상위 10%</v>
      </c>
    </row>
    <row r="1689" spans="1:10" x14ac:dyDescent="0.3">
      <c r="A1689">
        <v>2021</v>
      </c>
      <c r="B1689" s="3" t="s">
        <v>1773</v>
      </c>
      <c r="C1689" s="3" t="s">
        <v>3928</v>
      </c>
      <c r="D1689" s="4">
        <v>9.4</v>
      </c>
      <c r="E1689" s="3" t="s">
        <v>2086</v>
      </c>
      <c r="F1689" s="4">
        <v>3</v>
      </c>
      <c r="G1689" s="4">
        <v>93</v>
      </c>
      <c r="H1689" s="3">
        <f t="shared" si="52"/>
        <v>0.978494623655914</v>
      </c>
      <c r="I1689" s="3">
        <f t="shared" si="53"/>
        <v>97.826086956521735</v>
      </c>
      <c r="J1689" s="3" t="str">
        <f>IF(I1689&gt;=95,"상위 5%",IF(I1689&gt;=90,"상위 10%",IF(I1689&gt;=80,"상위 20%","X")))</f>
        <v>상위 5%</v>
      </c>
    </row>
    <row r="1690" spans="1:10" x14ac:dyDescent="0.3">
      <c r="A1690">
        <v>2021</v>
      </c>
      <c r="B1690" s="3" t="s">
        <v>4344</v>
      </c>
      <c r="C1690" s="3" t="s">
        <v>4835</v>
      </c>
      <c r="D1690" s="4">
        <v>5.306</v>
      </c>
      <c r="E1690" s="3" t="s">
        <v>4344</v>
      </c>
      <c r="F1690" s="4">
        <v>15</v>
      </c>
      <c r="G1690" s="4">
        <v>77</v>
      </c>
      <c r="H1690" s="3">
        <f t="shared" si="52"/>
        <v>0.81818181818181823</v>
      </c>
      <c r="I1690" s="3">
        <f t="shared" si="53"/>
        <v>81.578947368421069</v>
      </c>
      <c r="J1690" s="3" t="str">
        <f>IF(I1690&gt;=95,"상위 5%",IF(I1690&gt;=90,"상위 10%",IF(I1690&gt;=80,"상위 20%","X")))</f>
        <v>상위 20%</v>
      </c>
    </row>
    <row r="1691" spans="1:10" x14ac:dyDescent="0.3">
      <c r="A1691">
        <v>2021</v>
      </c>
      <c r="B1691" s="3" t="s">
        <v>1775</v>
      </c>
      <c r="C1691" s="3" t="s">
        <v>3930</v>
      </c>
      <c r="D1691" s="4">
        <v>7.74</v>
      </c>
      <c r="E1691" s="3" t="s">
        <v>4427</v>
      </c>
      <c r="F1691" s="4">
        <v>20</v>
      </c>
      <c r="G1691" s="4">
        <v>273</v>
      </c>
      <c r="H1691" s="3">
        <f t="shared" si="52"/>
        <v>0.93040293040293043</v>
      </c>
      <c r="I1691" s="3">
        <f t="shared" si="53"/>
        <v>93.014705882352942</v>
      </c>
      <c r="J1691" s="3" t="str">
        <f>IF(I1691&gt;=95,"상위 5%",IF(I1691&gt;=90,"상위 10%",IF(I1691&gt;=80,"상위 20%","X")))</f>
        <v>상위 10%</v>
      </c>
    </row>
    <row r="1692" spans="1:10" x14ac:dyDescent="0.3">
      <c r="A1692">
        <v>2021</v>
      </c>
      <c r="B1692" s="3" t="s">
        <v>1776</v>
      </c>
      <c r="C1692" s="3" t="s">
        <v>3931</v>
      </c>
      <c r="D1692" s="4">
        <v>6.3769999999999998</v>
      </c>
      <c r="E1692" s="3" t="s">
        <v>1782</v>
      </c>
      <c r="F1692" s="4">
        <v>5</v>
      </c>
      <c r="G1692" s="4">
        <v>129</v>
      </c>
      <c r="H1692" s="3">
        <f t="shared" si="52"/>
        <v>0.96899224806201545</v>
      </c>
      <c r="I1692" s="3">
        <f t="shared" si="53"/>
        <v>96.875</v>
      </c>
      <c r="J1692" s="3" t="str">
        <f>IF(I1692&gt;=95,"상위 5%",IF(I1692&gt;=90,"상위 10%",IF(I1692&gt;=80,"상위 20%","X")))</f>
        <v>상위 5%</v>
      </c>
    </row>
    <row r="1693" spans="1:10" x14ac:dyDescent="0.3">
      <c r="A1693">
        <v>2021</v>
      </c>
      <c r="B1693" s="3" t="s">
        <v>1777</v>
      </c>
      <c r="C1693" s="3" t="s">
        <v>3932</v>
      </c>
      <c r="D1693" s="4">
        <v>3.6240000000000001</v>
      </c>
      <c r="E1693" s="3" t="s">
        <v>1782</v>
      </c>
      <c r="F1693" s="4">
        <v>20</v>
      </c>
      <c r="G1693" s="4">
        <v>129</v>
      </c>
      <c r="H1693" s="3">
        <f t="shared" si="52"/>
        <v>0.8527131782945736</v>
      </c>
      <c r="I1693" s="3">
        <f t="shared" si="53"/>
        <v>85.15625</v>
      </c>
      <c r="J1693" s="3" t="str">
        <f>IF(I1693&gt;=95,"상위 5%",IF(I1693&gt;=90,"상위 10%",IF(I1693&gt;=80,"상위 20%","X")))</f>
        <v>상위 20%</v>
      </c>
    </row>
    <row r="1694" spans="1:10" x14ac:dyDescent="0.3">
      <c r="A1694">
        <v>2021</v>
      </c>
      <c r="B1694" s="3" t="s">
        <v>1778</v>
      </c>
      <c r="C1694" s="3" t="s">
        <v>3933</v>
      </c>
      <c r="D1694" s="4">
        <v>4.8659999999999997</v>
      </c>
      <c r="E1694" s="3" t="s">
        <v>1782</v>
      </c>
      <c r="F1694" s="4">
        <v>8</v>
      </c>
      <c r="G1694" s="4">
        <v>129</v>
      </c>
      <c r="H1694" s="3">
        <f t="shared" si="52"/>
        <v>0.94573643410852715</v>
      </c>
      <c r="I1694" s="3">
        <f t="shared" si="53"/>
        <v>94.53125</v>
      </c>
      <c r="J1694" s="3" t="str">
        <f>IF(I1694&gt;=95,"상위 5%",IF(I1694&gt;=90,"상위 10%",IF(I1694&gt;=80,"상위 20%","X")))</f>
        <v>상위 10%</v>
      </c>
    </row>
    <row r="1695" spans="1:10" x14ac:dyDescent="0.3">
      <c r="A1695">
        <v>2021</v>
      </c>
      <c r="B1695" s="3" t="s">
        <v>5146</v>
      </c>
      <c r="C1695" s="3" t="s">
        <v>4525</v>
      </c>
      <c r="D1695" s="4">
        <v>3.714</v>
      </c>
      <c r="E1695" s="3" t="s">
        <v>1782</v>
      </c>
      <c r="F1695" s="4">
        <v>18</v>
      </c>
      <c r="G1695" s="4">
        <v>129</v>
      </c>
      <c r="H1695" s="3">
        <f t="shared" si="52"/>
        <v>0.86821705426356588</v>
      </c>
      <c r="I1695" s="3">
        <f t="shared" si="53"/>
        <v>86.71875</v>
      </c>
      <c r="J1695" s="3" t="str">
        <f>IF(I1695&gt;=95,"상위 5%",IF(I1695&gt;=90,"상위 10%",IF(I1695&gt;=80,"상위 20%","X")))</f>
        <v>상위 20%</v>
      </c>
    </row>
    <row r="1696" spans="1:10" x14ac:dyDescent="0.3">
      <c r="A1696">
        <v>2021</v>
      </c>
      <c r="B1696" s="3" t="s">
        <v>1779</v>
      </c>
      <c r="C1696" s="3" t="s">
        <v>3934</v>
      </c>
      <c r="D1696" s="4">
        <v>3.3719999999999999</v>
      </c>
      <c r="E1696" s="3" t="s">
        <v>1782</v>
      </c>
      <c r="F1696" s="4">
        <v>25</v>
      </c>
      <c r="G1696" s="4">
        <v>129</v>
      </c>
      <c r="H1696" s="3">
        <f t="shared" si="52"/>
        <v>0.81395348837209303</v>
      </c>
      <c r="I1696" s="3">
        <f t="shared" si="53"/>
        <v>81.25</v>
      </c>
      <c r="J1696" s="3" t="str">
        <f>IF(I1696&gt;=95,"상위 5%",IF(I1696&gt;=90,"상위 10%",IF(I1696&gt;=80,"상위 20%","X")))</f>
        <v>상위 20%</v>
      </c>
    </row>
    <row r="1697" spans="1:10" x14ac:dyDescent="0.3">
      <c r="A1697">
        <v>2021</v>
      </c>
      <c r="B1697" s="3" t="s">
        <v>1780</v>
      </c>
      <c r="C1697" s="3" t="s">
        <v>3935</v>
      </c>
      <c r="D1697" s="4">
        <v>4</v>
      </c>
      <c r="E1697" s="3" t="s">
        <v>1782</v>
      </c>
      <c r="F1697" s="4">
        <v>13</v>
      </c>
      <c r="G1697" s="4">
        <v>129</v>
      </c>
      <c r="H1697" s="3">
        <f t="shared" si="52"/>
        <v>0.90697674418604646</v>
      </c>
      <c r="I1697" s="3">
        <f t="shared" si="53"/>
        <v>90.625</v>
      </c>
      <c r="J1697" s="3" t="str">
        <f>IF(I1697&gt;=95,"상위 5%",IF(I1697&gt;=90,"상위 10%",IF(I1697&gt;=80,"상위 20%","X")))</f>
        <v>상위 10%</v>
      </c>
    </row>
    <row r="1698" spans="1:10" x14ac:dyDescent="0.3">
      <c r="A1698">
        <v>2021</v>
      </c>
      <c r="B1698" s="3" t="s">
        <v>5147</v>
      </c>
      <c r="C1698" s="3" t="s">
        <v>4763</v>
      </c>
      <c r="D1698" s="4">
        <v>3.0489999999999999</v>
      </c>
      <c r="E1698" s="3" t="s">
        <v>4398</v>
      </c>
      <c r="F1698" s="4">
        <v>14</v>
      </c>
      <c r="G1698" s="4">
        <v>68</v>
      </c>
      <c r="H1698" s="3">
        <f t="shared" si="52"/>
        <v>0.80882352941176472</v>
      </c>
      <c r="I1698" s="3">
        <f t="shared" si="53"/>
        <v>80.597014925373131</v>
      </c>
      <c r="J1698" s="3" t="str">
        <f>IF(I1698&gt;=95,"상위 5%",IF(I1698&gt;=90,"상위 10%",IF(I1698&gt;=80,"상위 20%","X")))</f>
        <v>상위 20%</v>
      </c>
    </row>
    <row r="1699" spans="1:10" x14ac:dyDescent="0.3">
      <c r="A1699">
        <v>2021</v>
      </c>
      <c r="B1699" s="3" t="s">
        <v>1781</v>
      </c>
      <c r="C1699" s="3" t="s">
        <v>3936</v>
      </c>
      <c r="D1699" s="4">
        <v>3.7559999999999998</v>
      </c>
      <c r="E1699" s="3" t="s">
        <v>1782</v>
      </c>
      <c r="F1699" s="4">
        <v>17</v>
      </c>
      <c r="G1699" s="4">
        <v>129</v>
      </c>
      <c r="H1699" s="3">
        <f t="shared" si="52"/>
        <v>0.87596899224806202</v>
      </c>
      <c r="I1699" s="3">
        <f t="shared" si="53"/>
        <v>87.5</v>
      </c>
      <c r="J1699" s="3" t="str">
        <f>IF(I1699&gt;=95,"상위 5%",IF(I1699&gt;=90,"상위 10%",IF(I1699&gt;=80,"상위 20%","X")))</f>
        <v>상위 20%</v>
      </c>
    </row>
    <row r="1700" spans="1:10" x14ac:dyDescent="0.3">
      <c r="A1700">
        <v>2021</v>
      </c>
      <c r="B1700" s="3" t="s">
        <v>1782</v>
      </c>
      <c r="C1700" s="3" t="s">
        <v>3937</v>
      </c>
      <c r="D1700" s="4">
        <v>7.125</v>
      </c>
      <c r="E1700" s="3" t="s">
        <v>1782</v>
      </c>
      <c r="F1700" s="4">
        <v>4</v>
      </c>
      <c r="G1700" s="4">
        <v>129</v>
      </c>
      <c r="H1700" s="3">
        <f t="shared" si="52"/>
        <v>0.97674418604651159</v>
      </c>
      <c r="I1700" s="3">
        <f t="shared" si="53"/>
        <v>97.65625</v>
      </c>
      <c r="J1700" s="3" t="str">
        <f>IF(I1700&gt;=95,"상위 5%",IF(I1700&gt;=90,"상위 10%",IF(I1700&gt;=80,"상위 20%","X")))</f>
        <v>상위 5%</v>
      </c>
    </row>
    <row r="1701" spans="1:10" x14ac:dyDescent="0.3">
      <c r="A1701">
        <v>2021</v>
      </c>
      <c r="B1701" s="3" t="s">
        <v>1783</v>
      </c>
      <c r="C1701" s="3" t="s">
        <v>3938</v>
      </c>
      <c r="D1701" s="4">
        <v>7.5890000000000004</v>
      </c>
      <c r="E1701" s="3" t="s">
        <v>4447</v>
      </c>
      <c r="F1701" s="4">
        <v>2</v>
      </c>
      <c r="G1701" s="4">
        <v>92</v>
      </c>
      <c r="H1701" s="3">
        <f t="shared" si="52"/>
        <v>0.98913043478260865</v>
      </c>
      <c r="I1701" s="3">
        <f t="shared" si="53"/>
        <v>98.901098901098905</v>
      </c>
      <c r="J1701" s="3" t="str">
        <f>IF(I1701&gt;=95,"상위 5%",IF(I1701&gt;=90,"상위 10%",IF(I1701&gt;=80,"상위 20%","X")))</f>
        <v>상위 5%</v>
      </c>
    </row>
    <row r="1702" spans="1:10" x14ac:dyDescent="0.3">
      <c r="A1702">
        <v>2021</v>
      </c>
      <c r="B1702" s="3" t="s">
        <v>1784</v>
      </c>
      <c r="C1702" s="3" t="s">
        <v>3939</v>
      </c>
      <c r="D1702" s="4">
        <v>4.3680000000000003</v>
      </c>
      <c r="E1702" s="3" t="s">
        <v>881</v>
      </c>
      <c r="F1702" s="4">
        <v>3</v>
      </c>
      <c r="G1702" s="4">
        <v>47</v>
      </c>
      <c r="H1702" s="3">
        <f t="shared" si="52"/>
        <v>0.95744680851063835</v>
      </c>
      <c r="I1702" s="3">
        <f t="shared" si="53"/>
        <v>95.652173913043484</v>
      </c>
      <c r="J1702" s="3" t="str">
        <f>IF(I1702&gt;=95,"상위 5%",IF(I1702&gt;=90,"상위 10%",IF(I1702&gt;=80,"상위 20%","X")))</f>
        <v>상위 5%</v>
      </c>
    </row>
    <row r="1703" spans="1:10" x14ac:dyDescent="0.3">
      <c r="A1703">
        <v>2021</v>
      </c>
      <c r="B1703" s="3" t="s">
        <v>1785</v>
      </c>
      <c r="C1703" s="3" t="s">
        <v>3940</v>
      </c>
      <c r="D1703" s="4">
        <v>11.051</v>
      </c>
      <c r="E1703" s="3" t="s">
        <v>4463</v>
      </c>
      <c r="F1703" s="4">
        <v>3</v>
      </c>
      <c r="G1703" s="4">
        <v>30</v>
      </c>
      <c r="H1703" s="3">
        <f t="shared" si="52"/>
        <v>0.93333333333333335</v>
      </c>
      <c r="I1703" s="3">
        <f t="shared" si="53"/>
        <v>93.103448275862064</v>
      </c>
      <c r="J1703" s="3" t="str">
        <f>IF(I1703&gt;=95,"상위 5%",IF(I1703&gt;=90,"상위 10%",IF(I1703&gt;=80,"상위 20%","X")))</f>
        <v>상위 10%</v>
      </c>
    </row>
    <row r="1704" spans="1:10" x14ac:dyDescent="0.3">
      <c r="A1704">
        <v>2021</v>
      </c>
      <c r="B1704" s="3" t="s">
        <v>1786</v>
      </c>
      <c r="C1704" s="3" t="s">
        <v>3941</v>
      </c>
      <c r="D1704" s="4">
        <v>4.6769999999999996</v>
      </c>
      <c r="E1704" s="3" t="s">
        <v>4392</v>
      </c>
      <c r="F1704" s="4">
        <v>8</v>
      </c>
      <c r="G1704" s="4">
        <v>60</v>
      </c>
      <c r="H1704" s="3">
        <f t="shared" si="52"/>
        <v>0.8833333333333333</v>
      </c>
      <c r="I1704" s="3">
        <f t="shared" si="53"/>
        <v>88.135593220338976</v>
      </c>
      <c r="J1704" s="3" t="str">
        <f>IF(I1704&gt;=95,"상위 5%",IF(I1704&gt;=90,"상위 10%",IF(I1704&gt;=80,"상위 20%","X")))</f>
        <v>상위 20%</v>
      </c>
    </row>
    <row r="1705" spans="1:10" x14ac:dyDescent="0.3">
      <c r="A1705">
        <v>2021</v>
      </c>
      <c r="B1705" s="3" t="s">
        <v>1787</v>
      </c>
      <c r="C1705" s="3" t="s">
        <v>3942</v>
      </c>
      <c r="D1705" s="4">
        <v>4.8449999999999998</v>
      </c>
      <c r="E1705" s="3" t="s">
        <v>4358</v>
      </c>
      <c r="F1705" s="4">
        <v>5</v>
      </c>
      <c r="G1705" s="4">
        <v>102</v>
      </c>
      <c r="H1705" s="3">
        <f t="shared" si="52"/>
        <v>0.96078431372549022</v>
      </c>
      <c r="I1705" s="3">
        <f t="shared" si="53"/>
        <v>96.039603960396036</v>
      </c>
      <c r="J1705" s="3" t="str">
        <f>IF(I1705&gt;=95,"상위 5%",IF(I1705&gt;=90,"상위 10%",IF(I1705&gt;=80,"상위 20%","X")))</f>
        <v>상위 5%</v>
      </c>
    </row>
    <row r="1706" spans="1:10" x14ac:dyDescent="0.3">
      <c r="A1706">
        <v>2021</v>
      </c>
      <c r="B1706" s="3" t="s">
        <v>1788</v>
      </c>
      <c r="C1706" s="3" t="s">
        <v>3943</v>
      </c>
      <c r="D1706" s="4">
        <v>3.9630000000000001</v>
      </c>
      <c r="E1706" s="3" t="s">
        <v>4358</v>
      </c>
      <c r="F1706" s="4">
        <v>8</v>
      </c>
      <c r="G1706" s="4">
        <v>102</v>
      </c>
      <c r="H1706" s="3">
        <f t="shared" si="52"/>
        <v>0.93137254901960786</v>
      </c>
      <c r="I1706" s="3">
        <f t="shared" si="53"/>
        <v>93.069306930693074</v>
      </c>
      <c r="J1706" s="3" t="str">
        <f>IF(I1706&gt;=95,"상위 5%",IF(I1706&gt;=90,"상위 10%",IF(I1706&gt;=80,"상위 20%","X")))</f>
        <v>상위 10%</v>
      </c>
    </row>
    <row r="1707" spans="1:10" x14ac:dyDescent="0.3">
      <c r="A1707">
        <v>2021</v>
      </c>
      <c r="B1707" s="3" t="s">
        <v>1789</v>
      </c>
      <c r="C1707" s="3" t="s">
        <v>3944</v>
      </c>
      <c r="D1707" s="4">
        <v>3.8029999999999999</v>
      </c>
      <c r="E1707" s="3" t="s">
        <v>4478</v>
      </c>
      <c r="F1707" s="4">
        <v>3</v>
      </c>
      <c r="G1707" s="4">
        <v>20</v>
      </c>
      <c r="H1707" s="3">
        <f t="shared" si="52"/>
        <v>0.9</v>
      </c>
      <c r="I1707" s="3">
        <f t="shared" si="53"/>
        <v>89.473684210526315</v>
      </c>
      <c r="J1707" s="3" t="str">
        <f>IF(I1707&gt;=95,"상위 5%",IF(I1707&gt;=90,"상위 10%",IF(I1707&gt;=80,"상위 20%","X")))</f>
        <v>상위 20%</v>
      </c>
    </row>
    <row r="1708" spans="1:10" x14ac:dyDescent="0.3">
      <c r="A1708">
        <v>2021</v>
      </c>
      <c r="B1708" s="3" t="s">
        <v>1790</v>
      </c>
      <c r="C1708" s="3" t="s">
        <v>3945</v>
      </c>
      <c r="D1708" s="4">
        <v>4.09</v>
      </c>
      <c r="E1708" s="3" t="s">
        <v>4478</v>
      </c>
      <c r="F1708" s="4">
        <v>2</v>
      </c>
      <c r="G1708" s="4">
        <v>20</v>
      </c>
      <c r="H1708" s="3">
        <f t="shared" si="52"/>
        <v>0.95</v>
      </c>
      <c r="I1708" s="3">
        <f t="shared" si="53"/>
        <v>94.73684210526315</v>
      </c>
      <c r="J1708" s="3" t="str">
        <f>IF(I1708&gt;=95,"상위 5%",IF(I1708&gt;=90,"상위 10%",IF(I1708&gt;=80,"상위 20%","X")))</f>
        <v>상위 10%</v>
      </c>
    </row>
    <row r="1709" spans="1:10" x14ac:dyDescent="0.3">
      <c r="A1709">
        <v>2021</v>
      </c>
      <c r="B1709" s="3" t="s">
        <v>1793</v>
      </c>
      <c r="C1709" s="3" t="s">
        <v>3948</v>
      </c>
      <c r="D1709" s="4">
        <v>4.9809999999999999</v>
      </c>
      <c r="E1709" s="3" t="s">
        <v>4437</v>
      </c>
      <c r="F1709" s="4">
        <v>14</v>
      </c>
      <c r="G1709" s="4">
        <v>107</v>
      </c>
      <c r="H1709" s="3">
        <f t="shared" si="52"/>
        <v>0.87850467289719625</v>
      </c>
      <c r="I1709" s="3">
        <f t="shared" si="53"/>
        <v>87.735849056603783</v>
      </c>
      <c r="J1709" s="3" t="str">
        <f>IF(I1709&gt;=95,"상위 5%",IF(I1709&gt;=90,"상위 10%",IF(I1709&gt;=80,"상위 20%","X")))</f>
        <v>상위 20%</v>
      </c>
    </row>
    <row r="1710" spans="1:10" x14ac:dyDescent="0.3">
      <c r="A1710">
        <v>2021</v>
      </c>
      <c r="B1710" s="3" t="s">
        <v>1794</v>
      </c>
      <c r="C1710" s="3" t="s">
        <v>3949</v>
      </c>
      <c r="D1710" s="4">
        <v>7.6580000000000004</v>
      </c>
      <c r="E1710" s="3" t="s">
        <v>4346</v>
      </c>
      <c r="F1710" s="4">
        <v>16</v>
      </c>
      <c r="G1710" s="4">
        <v>276</v>
      </c>
      <c r="H1710" s="3">
        <f t="shared" si="52"/>
        <v>0.94565217391304346</v>
      </c>
      <c r="I1710" s="3">
        <f t="shared" si="53"/>
        <v>94.545454545454547</v>
      </c>
      <c r="J1710" s="3" t="str">
        <f>IF(I1710&gt;=95,"상위 5%",IF(I1710&gt;=90,"상위 10%",IF(I1710&gt;=80,"상위 20%","X")))</f>
        <v>상위 10%</v>
      </c>
    </row>
    <row r="1711" spans="1:10" x14ac:dyDescent="0.3">
      <c r="A1711">
        <v>2021</v>
      </c>
      <c r="B1711" s="3" t="s">
        <v>1795</v>
      </c>
      <c r="C1711" s="3" t="s">
        <v>3950</v>
      </c>
      <c r="D1711" s="4">
        <v>25.468</v>
      </c>
      <c r="E1711" s="3" t="s">
        <v>4346</v>
      </c>
      <c r="F1711" s="4">
        <v>2</v>
      </c>
      <c r="G1711" s="4">
        <v>276</v>
      </c>
      <c r="H1711" s="3">
        <f t="shared" si="52"/>
        <v>0.99637681159420288</v>
      </c>
      <c r="I1711" s="3">
        <f t="shared" si="53"/>
        <v>99.63636363636364</v>
      </c>
      <c r="J1711" s="3" t="str">
        <f>IF(I1711&gt;=95,"상위 5%",IF(I1711&gt;=90,"상위 10%",IF(I1711&gt;=80,"상위 20%","X")))</f>
        <v>상위 5%</v>
      </c>
    </row>
    <row r="1712" spans="1:10" x14ac:dyDescent="0.3">
      <c r="A1712">
        <v>2021</v>
      </c>
      <c r="B1712" s="3" t="s">
        <v>1796</v>
      </c>
      <c r="C1712" s="3" t="s">
        <v>3951</v>
      </c>
      <c r="D1712" s="4">
        <v>12.31</v>
      </c>
      <c r="E1712" s="3" t="s">
        <v>4346</v>
      </c>
      <c r="F1712" s="4">
        <v>8</v>
      </c>
      <c r="G1712" s="4">
        <v>276</v>
      </c>
      <c r="H1712" s="3">
        <f t="shared" si="52"/>
        <v>0.97463768115942029</v>
      </c>
      <c r="I1712" s="3">
        <f t="shared" si="53"/>
        <v>97.454545454545453</v>
      </c>
      <c r="J1712" s="3" t="str">
        <f>IF(I1712&gt;=95,"상위 5%",IF(I1712&gt;=90,"상위 10%",IF(I1712&gt;=80,"상위 20%","X")))</f>
        <v>상위 5%</v>
      </c>
    </row>
    <row r="1713" spans="1:10" x14ac:dyDescent="0.3">
      <c r="A1713">
        <v>2021</v>
      </c>
      <c r="B1713" s="3" t="s">
        <v>1797</v>
      </c>
      <c r="C1713" s="3" t="s">
        <v>3952</v>
      </c>
      <c r="D1713" s="4">
        <v>5.7880000000000003</v>
      </c>
      <c r="E1713" s="3" t="s">
        <v>4346</v>
      </c>
      <c r="F1713" s="4">
        <v>44</v>
      </c>
      <c r="G1713" s="4">
        <v>276</v>
      </c>
      <c r="H1713" s="3">
        <f t="shared" si="52"/>
        <v>0.84420289855072461</v>
      </c>
      <c r="I1713" s="3">
        <f t="shared" si="53"/>
        <v>84.36363636363636</v>
      </c>
      <c r="J1713" s="3" t="str">
        <f>IF(I1713&gt;=95,"상위 5%",IF(I1713&gt;=90,"상위 10%",IF(I1713&gt;=80,"상위 20%","X")))</f>
        <v>상위 20%</v>
      </c>
    </row>
    <row r="1714" spans="1:10" x14ac:dyDescent="0.3">
      <c r="A1714">
        <v>2021</v>
      </c>
      <c r="B1714" s="3" t="s">
        <v>1798</v>
      </c>
      <c r="C1714" s="3" t="s">
        <v>3953</v>
      </c>
      <c r="D1714" s="4">
        <v>6.2380000000000004</v>
      </c>
      <c r="E1714" s="3" t="s">
        <v>4432</v>
      </c>
      <c r="F1714" s="4">
        <v>9</v>
      </c>
      <c r="G1714" s="4">
        <v>93</v>
      </c>
      <c r="H1714" s="3">
        <f t="shared" si="52"/>
        <v>0.91397849462365588</v>
      </c>
      <c r="I1714" s="3">
        <f t="shared" si="53"/>
        <v>91.304347826086953</v>
      </c>
      <c r="J1714" s="3" t="str">
        <f>IF(I1714&gt;=95,"상위 5%",IF(I1714&gt;=90,"상위 10%",IF(I1714&gt;=80,"상위 20%","X")))</f>
        <v>상위 10%</v>
      </c>
    </row>
    <row r="1715" spans="1:10" x14ac:dyDescent="0.3">
      <c r="A1715">
        <v>2021</v>
      </c>
      <c r="B1715" s="3" t="s">
        <v>1799</v>
      </c>
      <c r="C1715" s="3" t="s">
        <v>3954</v>
      </c>
      <c r="D1715" s="4">
        <v>2.464</v>
      </c>
      <c r="E1715" s="3" t="s">
        <v>4370</v>
      </c>
      <c r="F1715" s="4">
        <v>6</v>
      </c>
      <c r="G1715" s="4">
        <v>63</v>
      </c>
      <c r="H1715" s="3">
        <f t="shared" si="52"/>
        <v>0.92063492063492058</v>
      </c>
      <c r="I1715" s="3">
        <f t="shared" si="53"/>
        <v>91.935483870967744</v>
      </c>
      <c r="J1715" s="3" t="str">
        <f>IF(I1715&gt;=95,"상위 5%",IF(I1715&gt;=90,"상위 10%",IF(I1715&gt;=80,"상위 20%","X")))</f>
        <v>상위 10%</v>
      </c>
    </row>
    <row r="1716" spans="1:10" x14ac:dyDescent="0.3">
      <c r="A1716">
        <v>2021</v>
      </c>
      <c r="B1716" s="3" t="s">
        <v>1801</v>
      </c>
      <c r="C1716" s="3" t="s">
        <v>3956</v>
      </c>
      <c r="D1716" s="4">
        <v>8.484</v>
      </c>
      <c r="E1716" s="3" t="s">
        <v>4418</v>
      </c>
      <c r="F1716" s="4">
        <v>1</v>
      </c>
      <c r="G1716" s="4">
        <v>64</v>
      </c>
      <c r="H1716" s="3">
        <f t="shared" si="52"/>
        <v>1</v>
      </c>
      <c r="I1716" s="3">
        <f t="shared" si="53"/>
        <v>100</v>
      </c>
      <c r="J1716" s="3" t="str">
        <f>IF(I1716&gt;=95,"상위 5%",IF(I1716&gt;=90,"상위 10%",IF(I1716&gt;=80,"상위 20%","X")))</f>
        <v>상위 5%</v>
      </c>
    </row>
    <row r="1717" spans="1:10" x14ac:dyDescent="0.3">
      <c r="A1717">
        <v>2021</v>
      </c>
      <c r="B1717" s="3" t="s">
        <v>1802</v>
      </c>
      <c r="C1717" s="3" t="s">
        <v>3957</v>
      </c>
      <c r="D1717" s="4">
        <v>7.08</v>
      </c>
      <c r="E1717" s="3" t="s">
        <v>4335</v>
      </c>
      <c r="F1717" s="4">
        <v>11</v>
      </c>
      <c r="G1717" s="4">
        <v>99</v>
      </c>
      <c r="H1717" s="3">
        <f t="shared" si="52"/>
        <v>0.89898989898989901</v>
      </c>
      <c r="I1717" s="3">
        <f t="shared" si="53"/>
        <v>89.795918367346943</v>
      </c>
      <c r="J1717" s="3" t="str">
        <f>IF(I1717&gt;=95,"상위 5%",IF(I1717&gt;=90,"상위 10%",IF(I1717&gt;=80,"상위 20%","X")))</f>
        <v>상위 20%</v>
      </c>
    </row>
    <row r="1718" spans="1:10" x14ac:dyDescent="0.3">
      <c r="A1718">
        <v>2021</v>
      </c>
      <c r="B1718" s="3" t="s">
        <v>1804</v>
      </c>
      <c r="C1718" s="3" t="s">
        <v>3959</v>
      </c>
      <c r="D1718" s="4">
        <v>3.6760000000000002</v>
      </c>
      <c r="E1718" s="3" t="s">
        <v>4475</v>
      </c>
      <c r="F1718" s="4">
        <v>8</v>
      </c>
      <c r="G1718" s="4">
        <v>37</v>
      </c>
      <c r="H1718" s="3">
        <f t="shared" si="52"/>
        <v>0.81081081081081086</v>
      </c>
      <c r="I1718" s="3">
        <f t="shared" si="53"/>
        <v>80.555555555555557</v>
      </c>
      <c r="J1718" s="3" t="str">
        <f>IF(I1718&gt;=95,"상위 5%",IF(I1718&gt;=90,"상위 10%",IF(I1718&gt;=80,"상위 20%","X")))</f>
        <v>상위 20%</v>
      </c>
    </row>
    <row r="1719" spans="1:10" x14ac:dyDescent="0.3">
      <c r="A1719">
        <v>2021</v>
      </c>
      <c r="B1719" s="3" t="s">
        <v>1805</v>
      </c>
      <c r="C1719" s="3" t="s">
        <v>3960</v>
      </c>
      <c r="D1719" s="4">
        <v>5.2960000000000003</v>
      </c>
      <c r="E1719" s="3" t="s">
        <v>4476</v>
      </c>
      <c r="F1719" s="4">
        <v>6</v>
      </c>
      <c r="G1719" s="4">
        <v>29</v>
      </c>
      <c r="H1719" s="3">
        <f t="shared" si="52"/>
        <v>0.82758620689655171</v>
      </c>
      <c r="I1719" s="3">
        <f t="shared" si="53"/>
        <v>82.142857142857139</v>
      </c>
      <c r="J1719" s="3" t="str">
        <f>IF(I1719&gt;=95,"상위 5%",IF(I1719&gt;=90,"상위 10%",IF(I1719&gt;=80,"상위 20%","X")))</f>
        <v>상위 20%</v>
      </c>
    </row>
    <row r="1720" spans="1:10" x14ac:dyDescent="0.3">
      <c r="A1720">
        <v>2021</v>
      </c>
      <c r="B1720" s="3" t="s">
        <v>1806</v>
      </c>
      <c r="C1720" s="3" t="s">
        <v>3961</v>
      </c>
      <c r="D1720" s="4">
        <v>2.5289999999999999</v>
      </c>
      <c r="E1720" s="3" t="s">
        <v>4365</v>
      </c>
      <c r="F1720" s="4">
        <v>8</v>
      </c>
      <c r="G1720" s="4">
        <v>55</v>
      </c>
      <c r="H1720" s="3">
        <f t="shared" si="52"/>
        <v>0.87272727272727268</v>
      </c>
      <c r="I1720" s="3">
        <f t="shared" si="53"/>
        <v>87.037037037037038</v>
      </c>
      <c r="J1720" s="3" t="str">
        <f>IF(I1720&gt;=95,"상위 5%",IF(I1720&gt;=90,"상위 10%",IF(I1720&gt;=80,"상위 20%","X")))</f>
        <v>상위 20%</v>
      </c>
    </row>
    <row r="1721" spans="1:10" x14ac:dyDescent="0.3">
      <c r="A1721">
        <v>2021</v>
      </c>
      <c r="B1721" s="3" t="s">
        <v>1807</v>
      </c>
      <c r="C1721" s="3" t="s">
        <v>3962</v>
      </c>
      <c r="D1721" s="4">
        <v>9.1609999999999996</v>
      </c>
      <c r="E1721" s="3" t="s">
        <v>4363</v>
      </c>
      <c r="F1721" s="4">
        <v>7</v>
      </c>
      <c r="G1721" s="4">
        <v>86</v>
      </c>
      <c r="H1721" s="3">
        <f t="shared" si="52"/>
        <v>0.93023255813953487</v>
      </c>
      <c r="I1721" s="3">
        <f t="shared" si="53"/>
        <v>92.941176470588232</v>
      </c>
      <c r="J1721" s="3" t="str">
        <f>IF(I1721&gt;=95,"상위 5%",IF(I1721&gt;=90,"상위 10%",IF(I1721&gt;=80,"상위 20%","X")))</f>
        <v>상위 10%</v>
      </c>
    </row>
    <row r="1722" spans="1:10" x14ac:dyDescent="0.3">
      <c r="A1722">
        <v>2021</v>
      </c>
      <c r="B1722" s="3" t="s">
        <v>1808</v>
      </c>
      <c r="C1722" s="3" t="s">
        <v>3963</v>
      </c>
      <c r="D1722" s="4">
        <v>15.762</v>
      </c>
      <c r="E1722" s="3" t="s">
        <v>4363</v>
      </c>
      <c r="F1722" s="4">
        <v>6</v>
      </c>
      <c r="G1722" s="4">
        <v>86</v>
      </c>
      <c r="H1722" s="3">
        <f t="shared" si="52"/>
        <v>0.94186046511627908</v>
      </c>
      <c r="I1722" s="3">
        <f t="shared" si="53"/>
        <v>94.117647058823522</v>
      </c>
      <c r="J1722" s="3" t="str">
        <f>IF(I1722&gt;=95,"상위 5%",IF(I1722&gt;=90,"상위 10%",IF(I1722&gt;=80,"상위 20%","X")))</f>
        <v>상위 10%</v>
      </c>
    </row>
    <row r="1723" spans="1:10" x14ac:dyDescent="0.3">
      <c r="A1723">
        <v>2021</v>
      </c>
      <c r="B1723" s="3" t="s">
        <v>1810</v>
      </c>
      <c r="C1723" s="3" t="s">
        <v>3965</v>
      </c>
      <c r="D1723" s="4">
        <v>4.7709999999999999</v>
      </c>
      <c r="E1723" s="3" t="s">
        <v>4411</v>
      </c>
      <c r="F1723" s="4">
        <v>4</v>
      </c>
      <c r="G1723" s="4">
        <v>19</v>
      </c>
      <c r="H1723" s="3">
        <f t="shared" si="52"/>
        <v>0.84210526315789469</v>
      </c>
      <c r="I1723" s="3">
        <f t="shared" si="53"/>
        <v>83.333333333333343</v>
      </c>
      <c r="J1723" s="3" t="str">
        <f>IF(I1723&gt;=95,"상위 5%",IF(I1723&gt;=90,"상위 10%",IF(I1723&gt;=80,"상위 20%","X")))</f>
        <v>상위 20%</v>
      </c>
    </row>
    <row r="1724" spans="1:10" x14ac:dyDescent="0.3">
      <c r="A1724">
        <v>2021</v>
      </c>
      <c r="B1724" s="3" t="s">
        <v>1811</v>
      </c>
      <c r="C1724" s="3" t="s">
        <v>3966</v>
      </c>
      <c r="D1724" s="4">
        <v>3.5209999999999999</v>
      </c>
      <c r="E1724" s="3" t="s">
        <v>4461</v>
      </c>
      <c r="F1724" s="4">
        <v>6</v>
      </c>
      <c r="G1724" s="4">
        <v>34</v>
      </c>
      <c r="H1724" s="3">
        <f t="shared" si="52"/>
        <v>0.8529411764705882</v>
      </c>
      <c r="I1724" s="3">
        <f t="shared" si="53"/>
        <v>84.848484848484844</v>
      </c>
      <c r="J1724" s="3" t="str">
        <f>IF(I1724&gt;=95,"상위 5%",IF(I1724&gt;=90,"상위 10%",IF(I1724&gt;=80,"상위 20%","X")))</f>
        <v>상위 20%</v>
      </c>
    </row>
    <row r="1725" spans="1:10" x14ac:dyDescent="0.3">
      <c r="A1725">
        <v>2021</v>
      </c>
      <c r="B1725" s="3" t="s">
        <v>1812</v>
      </c>
      <c r="C1725" s="3" t="s">
        <v>3967</v>
      </c>
      <c r="D1725" s="4">
        <v>11.025</v>
      </c>
      <c r="E1725" s="3" t="s">
        <v>4432</v>
      </c>
      <c r="F1725" s="4">
        <v>2</v>
      </c>
      <c r="G1725" s="4">
        <v>93</v>
      </c>
      <c r="H1725" s="3">
        <f t="shared" si="52"/>
        <v>0.989247311827957</v>
      </c>
      <c r="I1725" s="3">
        <f t="shared" si="53"/>
        <v>98.91304347826086</v>
      </c>
      <c r="J1725" s="3" t="str">
        <f>IF(I1725&gt;=95,"상위 5%",IF(I1725&gt;=90,"상위 10%",IF(I1725&gt;=80,"상위 20%","X")))</f>
        <v>상위 5%</v>
      </c>
    </row>
    <row r="1726" spans="1:10" x14ac:dyDescent="0.3">
      <c r="A1726">
        <v>2021</v>
      </c>
      <c r="B1726" s="3" t="s">
        <v>1813</v>
      </c>
      <c r="C1726" s="3" t="s">
        <v>3968</v>
      </c>
      <c r="D1726" s="4">
        <v>25.6</v>
      </c>
      <c r="E1726" s="3" t="s">
        <v>4363</v>
      </c>
      <c r="F1726" s="4">
        <v>3</v>
      </c>
      <c r="G1726" s="4">
        <v>86</v>
      </c>
      <c r="H1726" s="3">
        <f t="shared" si="52"/>
        <v>0.97674418604651159</v>
      </c>
      <c r="I1726" s="3">
        <f t="shared" si="53"/>
        <v>97.647058823529406</v>
      </c>
      <c r="J1726" s="3" t="str">
        <f>IF(I1726&gt;=95,"상위 5%",IF(I1726&gt;=90,"상위 10%",IF(I1726&gt;=80,"상위 20%","X")))</f>
        <v>상위 5%</v>
      </c>
    </row>
    <row r="1727" spans="1:10" x14ac:dyDescent="0.3">
      <c r="A1727">
        <v>2021</v>
      </c>
      <c r="B1727" s="3" t="s">
        <v>1815</v>
      </c>
      <c r="C1727" s="3" t="s">
        <v>3970</v>
      </c>
      <c r="D1727" s="4">
        <v>4.5</v>
      </c>
      <c r="E1727" s="3" t="s">
        <v>4395</v>
      </c>
      <c r="F1727" s="4">
        <v>28</v>
      </c>
      <c r="G1727" s="4">
        <v>235</v>
      </c>
      <c r="H1727" s="3">
        <f t="shared" si="52"/>
        <v>0.88510638297872335</v>
      </c>
      <c r="I1727" s="3">
        <f t="shared" si="53"/>
        <v>88.461538461538453</v>
      </c>
      <c r="J1727" s="3" t="str">
        <f>IF(I1727&gt;=95,"상위 5%",IF(I1727&gt;=90,"상위 10%",IF(I1727&gt;=80,"상위 20%","X")))</f>
        <v>상위 20%</v>
      </c>
    </row>
    <row r="1728" spans="1:10" x14ac:dyDescent="0.3">
      <c r="A1728">
        <v>2021</v>
      </c>
      <c r="B1728" s="3" t="s">
        <v>1817</v>
      </c>
      <c r="C1728" s="3" t="s">
        <v>3972</v>
      </c>
      <c r="D1728" s="4">
        <v>37.311999999999998</v>
      </c>
      <c r="E1728" s="3" t="s">
        <v>1818</v>
      </c>
      <c r="F1728" s="4">
        <v>1</v>
      </c>
      <c r="G1728" s="4">
        <v>81</v>
      </c>
      <c r="H1728" s="3">
        <f t="shared" si="52"/>
        <v>1</v>
      </c>
      <c r="I1728" s="3">
        <f t="shared" si="53"/>
        <v>100</v>
      </c>
      <c r="J1728" s="3" t="str">
        <f>IF(I1728&gt;=95,"상위 5%",IF(I1728&gt;=90,"상위 10%",IF(I1728&gt;=80,"상위 20%","X")))</f>
        <v>상위 5%</v>
      </c>
    </row>
    <row r="1729" spans="1:10" x14ac:dyDescent="0.3">
      <c r="A1729">
        <v>2021</v>
      </c>
      <c r="B1729" s="3" t="s">
        <v>1818</v>
      </c>
      <c r="C1729" s="3" t="s">
        <v>3973</v>
      </c>
      <c r="D1729" s="4">
        <v>8.8309999999999995</v>
      </c>
      <c r="E1729" s="3" t="s">
        <v>1818</v>
      </c>
      <c r="F1729" s="4">
        <v>5</v>
      </c>
      <c r="G1729" s="4">
        <v>81</v>
      </c>
      <c r="H1729" s="3">
        <f t="shared" si="52"/>
        <v>0.95061728395061729</v>
      </c>
      <c r="I1729" s="3">
        <f t="shared" si="53"/>
        <v>95</v>
      </c>
      <c r="J1729" s="3" t="str">
        <f>IF(I1729&gt;=95,"상위 5%",IF(I1729&gt;=90,"상위 10%",IF(I1729&gt;=80,"상위 20%","X")))</f>
        <v>상위 5%</v>
      </c>
    </row>
    <row r="1730" spans="1:10" x14ac:dyDescent="0.3">
      <c r="A1730">
        <v>2021</v>
      </c>
      <c r="B1730" s="3" t="s">
        <v>1819</v>
      </c>
      <c r="C1730" s="3" t="s">
        <v>3974</v>
      </c>
      <c r="D1730" s="4">
        <v>3.3580000000000001</v>
      </c>
      <c r="E1730" s="3" t="s">
        <v>4398</v>
      </c>
      <c r="F1730" s="4">
        <v>13</v>
      </c>
      <c r="G1730" s="4">
        <v>68</v>
      </c>
      <c r="H1730" s="3">
        <f t="shared" ref="H1730:H1793" si="54">(G1730-F1730+1)/G1730</f>
        <v>0.82352941176470584</v>
      </c>
      <c r="I1730" s="3">
        <f t="shared" ref="I1730:I1793" si="55">((G1730*H1730-1)/(G1730-1))*100</f>
        <v>82.089552238805979</v>
      </c>
      <c r="J1730" s="3" t="str">
        <f>IF(I1730&gt;=95,"상위 5%",IF(I1730&gt;=90,"상위 10%",IF(I1730&gt;=80,"상위 20%","X")))</f>
        <v>상위 20%</v>
      </c>
    </row>
    <row r="1731" spans="1:10" x14ac:dyDescent="0.3">
      <c r="A1731">
        <v>2021</v>
      </c>
      <c r="B1731" s="3" t="s">
        <v>1820</v>
      </c>
      <c r="C1731" s="3" t="s">
        <v>3975</v>
      </c>
      <c r="D1731" s="4">
        <v>4.0720000000000001</v>
      </c>
      <c r="E1731" s="3" t="s">
        <v>4395</v>
      </c>
      <c r="F1731" s="4">
        <v>44</v>
      </c>
      <c r="G1731" s="4">
        <v>235</v>
      </c>
      <c r="H1731" s="3">
        <f t="shared" si="54"/>
        <v>0.81702127659574464</v>
      </c>
      <c r="I1731" s="3">
        <f t="shared" si="55"/>
        <v>81.623931623931625</v>
      </c>
      <c r="J1731" s="3" t="str">
        <f>IF(I1731&gt;=95,"상위 5%",IF(I1731&gt;=90,"상위 10%",IF(I1731&gt;=80,"상위 20%","X")))</f>
        <v>상위 20%</v>
      </c>
    </row>
    <row r="1732" spans="1:10" x14ac:dyDescent="0.3">
      <c r="A1732">
        <v>2021</v>
      </c>
      <c r="B1732" s="3" t="s">
        <v>1821</v>
      </c>
      <c r="C1732" s="3" t="s">
        <v>3976</v>
      </c>
      <c r="D1732" s="4">
        <v>5.3739999999999997</v>
      </c>
      <c r="E1732" s="3" t="s">
        <v>4395</v>
      </c>
      <c r="F1732" s="4">
        <v>21</v>
      </c>
      <c r="G1732" s="4">
        <v>235</v>
      </c>
      <c r="H1732" s="3">
        <f t="shared" si="54"/>
        <v>0.91489361702127658</v>
      </c>
      <c r="I1732" s="3">
        <f t="shared" si="55"/>
        <v>91.452991452991455</v>
      </c>
      <c r="J1732" s="3" t="str">
        <f>IF(I1732&gt;=95,"상위 5%",IF(I1732&gt;=90,"상위 10%",IF(I1732&gt;=80,"상위 20%","X")))</f>
        <v>상위 10%</v>
      </c>
    </row>
    <row r="1733" spans="1:10" x14ac:dyDescent="0.3">
      <c r="A1733">
        <v>2021</v>
      </c>
      <c r="B1733" s="3" t="s">
        <v>1822</v>
      </c>
      <c r="C1733" s="3" t="s">
        <v>3977</v>
      </c>
      <c r="D1733" s="4">
        <v>5.34</v>
      </c>
      <c r="E1733" s="3" t="s">
        <v>4376</v>
      </c>
      <c r="F1733" s="4">
        <v>3</v>
      </c>
      <c r="G1733" s="4">
        <v>28</v>
      </c>
      <c r="H1733" s="3">
        <f t="shared" si="54"/>
        <v>0.9285714285714286</v>
      </c>
      <c r="I1733" s="3">
        <f t="shared" si="55"/>
        <v>92.592592592592595</v>
      </c>
      <c r="J1733" s="3" t="str">
        <f>IF(I1733&gt;=95,"상위 5%",IF(I1733&gt;=90,"상위 10%",IF(I1733&gt;=80,"상위 20%","X")))</f>
        <v>상위 10%</v>
      </c>
    </row>
    <row r="1734" spans="1:10" x14ac:dyDescent="0.3">
      <c r="A1734">
        <v>2021</v>
      </c>
      <c r="B1734" s="3" t="s">
        <v>1823</v>
      </c>
      <c r="C1734" s="3" t="s">
        <v>3978</v>
      </c>
      <c r="D1734" s="4">
        <v>4.0250000000000004</v>
      </c>
      <c r="E1734" s="3" t="s">
        <v>4395</v>
      </c>
      <c r="F1734" s="4">
        <v>46</v>
      </c>
      <c r="G1734" s="4">
        <v>235</v>
      </c>
      <c r="H1734" s="3">
        <f t="shared" si="54"/>
        <v>0.80851063829787229</v>
      </c>
      <c r="I1734" s="3">
        <f t="shared" si="55"/>
        <v>80.769230769230774</v>
      </c>
      <c r="J1734" s="3" t="str">
        <f>IF(I1734&gt;=95,"상위 5%",IF(I1734&gt;=90,"상위 10%",IF(I1734&gt;=80,"상위 20%","X")))</f>
        <v>상위 20%</v>
      </c>
    </row>
    <row r="1735" spans="1:10" x14ac:dyDescent="0.3">
      <c r="A1735">
        <v>2021</v>
      </c>
      <c r="B1735" s="3" t="s">
        <v>5148</v>
      </c>
      <c r="C1735" s="3" t="s">
        <v>4771</v>
      </c>
      <c r="D1735" s="4">
        <v>5.8819999999999997</v>
      </c>
      <c r="E1735" s="3" t="s">
        <v>4332</v>
      </c>
      <c r="F1735" s="4">
        <v>8</v>
      </c>
      <c r="G1735" s="4">
        <v>62</v>
      </c>
      <c r="H1735" s="3">
        <f t="shared" si="54"/>
        <v>0.88709677419354838</v>
      </c>
      <c r="I1735" s="3">
        <f t="shared" si="55"/>
        <v>88.52459016393442</v>
      </c>
      <c r="J1735" s="3" t="str">
        <f>IF(I1735&gt;=95,"상위 5%",IF(I1735&gt;=90,"상위 10%",IF(I1735&gt;=80,"상위 20%","X")))</f>
        <v>상위 20%</v>
      </c>
    </row>
    <row r="1736" spans="1:10" x14ac:dyDescent="0.3">
      <c r="A1736">
        <v>2021</v>
      </c>
      <c r="B1736" s="3" t="s">
        <v>1824</v>
      </c>
      <c r="C1736" s="3" t="s">
        <v>3979</v>
      </c>
      <c r="D1736" s="4">
        <v>4.6929999999999996</v>
      </c>
      <c r="E1736" s="3" t="s">
        <v>635</v>
      </c>
      <c r="F1736" s="4">
        <v>13</v>
      </c>
      <c r="G1736" s="4">
        <v>69</v>
      </c>
      <c r="H1736" s="3">
        <f t="shared" si="54"/>
        <v>0.82608695652173914</v>
      </c>
      <c r="I1736" s="3">
        <f t="shared" si="55"/>
        <v>82.35294117647058</v>
      </c>
      <c r="J1736" s="3" t="str">
        <f>IF(I1736&gt;=95,"상위 5%",IF(I1736&gt;=90,"상위 10%",IF(I1736&gt;=80,"상위 20%","X")))</f>
        <v>상위 20%</v>
      </c>
    </row>
    <row r="1737" spans="1:10" x14ac:dyDescent="0.3">
      <c r="A1737">
        <v>2021</v>
      </c>
      <c r="B1737" s="3" t="s">
        <v>1825</v>
      </c>
      <c r="C1737" s="3" t="s">
        <v>3980</v>
      </c>
      <c r="D1737" s="4">
        <v>4.9269999999999996</v>
      </c>
      <c r="E1737" s="3" t="s">
        <v>4395</v>
      </c>
      <c r="F1737" s="4">
        <v>25</v>
      </c>
      <c r="G1737" s="4">
        <v>235</v>
      </c>
      <c r="H1737" s="3">
        <f t="shared" si="54"/>
        <v>0.89787234042553188</v>
      </c>
      <c r="I1737" s="3">
        <f t="shared" si="55"/>
        <v>89.743589743589752</v>
      </c>
      <c r="J1737" s="3" t="str">
        <f>IF(I1737&gt;=95,"상위 5%",IF(I1737&gt;=90,"상위 10%",IF(I1737&gt;=80,"상위 20%","X")))</f>
        <v>상위 20%</v>
      </c>
    </row>
    <row r="1738" spans="1:10" x14ac:dyDescent="0.3">
      <c r="A1738">
        <v>2021</v>
      </c>
      <c r="B1738" s="3" t="s">
        <v>1826</v>
      </c>
      <c r="C1738" s="3" t="s">
        <v>3981</v>
      </c>
      <c r="D1738" s="4">
        <v>4.1920000000000002</v>
      </c>
      <c r="E1738" s="3" t="s">
        <v>4354</v>
      </c>
      <c r="F1738" s="4">
        <v>14</v>
      </c>
      <c r="G1738" s="4">
        <v>91</v>
      </c>
      <c r="H1738" s="3">
        <f t="shared" si="54"/>
        <v>0.8571428571428571</v>
      </c>
      <c r="I1738" s="3">
        <f t="shared" si="55"/>
        <v>85.555555555555557</v>
      </c>
      <c r="J1738" s="3" t="str">
        <f>IF(I1738&gt;=95,"상위 5%",IF(I1738&gt;=90,"상위 10%",IF(I1738&gt;=80,"상위 20%","X")))</f>
        <v>상위 20%</v>
      </c>
    </row>
    <row r="1739" spans="1:10" x14ac:dyDescent="0.3">
      <c r="A1739">
        <v>2021</v>
      </c>
      <c r="B1739" s="3" t="s">
        <v>1827</v>
      </c>
      <c r="C1739" s="3" t="s">
        <v>3982</v>
      </c>
      <c r="D1739" s="4">
        <v>9.8030000000000008</v>
      </c>
      <c r="E1739" s="3" t="s">
        <v>4395</v>
      </c>
      <c r="F1739" s="4">
        <v>8</v>
      </c>
      <c r="G1739" s="4">
        <v>235</v>
      </c>
      <c r="H1739" s="3">
        <f t="shared" si="54"/>
        <v>0.97021276595744677</v>
      </c>
      <c r="I1739" s="3">
        <f t="shared" si="55"/>
        <v>97.008547008547012</v>
      </c>
      <c r="J1739" s="3" t="str">
        <f>IF(I1739&gt;=95,"상위 5%",IF(I1739&gt;=90,"상위 10%",IF(I1739&gt;=80,"상위 20%","X")))</f>
        <v>상위 5%</v>
      </c>
    </row>
    <row r="1740" spans="1:10" x14ac:dyDescent="0.3">
      <c r="A1740">
        <v>2021</v>
      </c>
      <c r="B1740" s="3" t="s">
        <v>1828</v>
      </c>
      <c r="C1740" s="3" t="s">
        <v>3983</v>
      </c>
      <c r="D1740" s="4">
        <v>11.276999999999999</v>
      </c>
      <c r="E1740" s="3" t="s">
        <v>4395</v>
      </c>
      <c r="F1740" s="4">
        <v>6</v>
      </c>
      <c r="G1740" s="4">
        <v>235</v>
      </c>
      <c r="H1740" s="3">
        <f t="shared" si="54"/>
        <v>0.97872340425531912</v>
      </c>
      <c r="I1740" s="3">
        <f t="shared" si="55"/>
        <v>97.863247863247864</v>
      </c>
      <c r="J1740" s="3" t="str">
        <f>IF(I1740&gt;=95,"상위 5%",IF(I1740&gt;=90,"상위 10%",IF(I1740&gt;=80,"상위 20%","X")))</f>
        <v>상위 5%</v>
      </c>
    </row>
    <row r="1741" spans="1:10" x14ac:dyDescent="0.3">
      <c r="A1741">
        <v>2021</v>
      </c>
      <c r="B1741" s="3" t="s">
        <v>1829</v>
      </c>
      <c r="C1741" s="3" t="s">
        <v>3984</v>
      </c>
      <c r="D1741" s="4">
        <v>7.2279999999999998</v>
      </c>
      <c r="E1741" s="3" t="s">
        <v>4395</v>
      </c>
      <c r="F1741" s="4">
        <v>11</v>
      </c>
      <c r="G1741" s="4">
        <v>235</v>
      </c>
      <c r="H1741" s="3">
        <f t="shared" si="54"/>
        <v>0.95744680851063835</v>
      </c>
      <c r="I1741" s="3">
        <f t="shared" si="55"/>
        <v>95.726495726495727</v>
      </c>
      <c r="J1741" s="3" t="str">
        <f>IF(I1741&gt;=95,"상위 5%",IF(I1741&gt;=90,"상위 10%",IF(I1741&gt;=80,"상위 20%","X")))</f>
        <v>상위 5%</v>
      </c>
    </row>
    <row r="1742" spans="1:10" x14ac:dyDescent="0.3">
      <c r="A1742">
        <v>2021</v>
      </c>
      <c r="B1742" s="3" t="s">
        <v>1830</v>
      </c>
      <c r="C1742" s="3" t="s">
        <v>3985</v>
      </c>
      <c r="D1742" s="4">
        <v>4.57</v>
      </c>
      <c r="E1742" s="3" t="s">
        <v>4395</v>
      </c>
      <c r="F1742" s="4">
        <v>27</v>
      </c>
      <c r="G1742" s="4">
        <v>235</v>
      </c>
      <c r="H1742" s="3">
        <f t="shared" si="54"/>
        <v>0.88936170212765953</v>
      </c>
      <c r="I1742" s="3">
        <f t="shared" si="55"/>
        <v>88.888888888888886</v>
      </c>
      <c r="J1742" s="3" t="str">
        <f>IF(I1742&gt;=95,"상위 5%",IF(I1742&gt;=90,"상위 10%",IF(I1742&gt;=80,"상위 20%","X")))</f>
        <v>상위 20%</v>
      </c>
    </row>
    <row r="1743" spans="1:10" x14ac:dyDescent="0.3">
      <c r="A1743">
        <v>2021</v>
      </c>
      <c r="B1743" s="3" t="s">
        <v>1831</v>
      </c>
      <c r="C1743" s="3" t="s">
        <v>3986</v>
      </c>
      <c r="D1743" s="4">
        <v>4.4379999999999997</v>
      </c>
      <c r="E1743" s="3" t="s">
        <v>4395</v>
      </c>
      <c r="F1743" s="4">
        <v>29</v>
      </c>
      <c r="G1743" s="4">
        <v>235</v>
      </c>
      <c r="H1743" s="3">
        <f t="shared" si="54"/>
        <v>0.88085106382978728</v>
      </c>
      <c r="I1743" s="3">
        <f t="shared" si="55"/>
        <v>88.034188034188034</v>
      </c>
      <c r="J1743" s="3" t="str">
        <f>IF(I1743&gt;=95,"상위 5%",IF(I1743&gt;=90,"상위 10%",IF(I1743&gt;=80,"상위 20%","X")))</f>
        <v>상위 20%</v>
      </c>
    </row>
    <row r="1744" spans="1:10" x14ac:dyDescent="0.3">
      <c r="A1744">
        <v>2021</v>
      </c>
      <c r="B1744" s="3" t="s">
        <v>1833</v>
      </c>
      <c r="C1744" s="3" t="s">
        <v>3988</v>
      </c>
      <c r="D1744" s="4">
        <v>6.4859999999999998</v>
      </c>
      <c r="E1744" s="3" t="s">
        <v>4395</v>
      </c>
      <c r="F1744" s="4">
        <v>15</v>
      </c>
      <c r="G1744" s="4">
        <v>235</v>
      </c>
      <c r="H1744" s="3">
        <f t="shared" si="54"/>
        <v>0.94042553191489364</v>
      </c>
      <c r="I1744" s="3">
        <f t="shared" si="55"/>
        <v>94.01709401709401</v>
      </c>
      <c r="J1744" s="3" t="str">
        <f>IF(I1744&gt;=95,"상위 5%",IF(I1744&gt;=90,"상위 10%",IF(I1744&gt;=80,"상위 20%","X")))</f>
        <v>상위 10%</v>
      </c>
    </row>
    <row r="1745" spans="1:10" x14ac:dyDescent="0.3">
      <c r="A1745">
        <v>2021</v>
      </c>
      <c r="B1745" s="3" t="s">
        <v>1835</v>
      </c>
      <c r="C1745" s="3" t="s">
        <v>3990</v>
      </c>
      <c r="D1745" s="4">
        <v>4.0759999999999996</v>
      </c>
      <c r="E1745" s="3" t="s">
        <v>4395</v>
      </c>
      <c r="F1745" s="4">
        <v>43</v>
      </c>
      <c r="G1745" s="4">
        <v>235</v>
      </c>
      <c r="H1745" s="3">
        <f t="shared" si="54"/>
        <v>0.82127659574468082</v>
      </c>
      <c r="I1745" s="3">
        <f t="shared" si="55"/>
        <v>82.051282051282044</v>
      </c>
      <c r="J1745" s="3" t="str">
        <f>IF(I1745&gt;=95,"상위 5%",IF(I1745&gt;=90,"상위 10%",IF(I1745&gt;=80,"상위 20%","X")))</f>
        <v>상위 20%</v>
      </c>
    </row>
    <row r="1746" spans="1:10" x14ac:dyDescent="0.3">
      <c r="A1746">
        <v>2021</v>
      </c>
      <c r="B1746" s="3" t="s">
        <v>1836</v>
      </c>
      <c r="C1746" s="3" t="s">
        <v>3991</v>
      </c>
      <c r="D1746" s="4">
        <v>8.34</v>
      </c>
      <c r="E1746" s="3" t="s">
        <v>4395</v>
      </c>
      <c r="F1746" s="4">
        <v>9</v>
      </c>
      <c r="G1746" s="4">
        <v>235</v>
      </c>
      <c r="H1746" s="3">
        <f t="shared" si="54"/>
        <v>0.96595744680851059</v>
      </c>
      <c r="I1746" s="3">
        <f t="shared" si="55"/>
        <v>96.581196581196579</v>
      </c>
      <c r="J1746" s="3" t="str">
        <f>IF(I1746&gt;=95,"상위 5%",IF(I1746&gt;=90,"상위 10%",IF(I1746&gt;=80,"상위 20%","X")))</f>
        <v>상위 5%</v>
      </c>
    </row>
    <row r="1747" spans="1:10" x14ac:dyDescent="0.3">
      <c r="A1747">
        <v>2021</v>
      </c>
      <c r="B1747" s="3" t="s">
        <v>1837</v>
      </c>
      <c r="C1747" s="3" t="s">
        <v>3992</v>
      </c>
      <c r="D1747" s="4">
        <v>4.2699999999999996</v>
      </c>
      <c r="E1747" s="3" t="s">
        <v>4395</v>
      </c>
      <c r="F1747" s="4">
        <v>33</v>
      </c>
      <c r="G1747" s="4">
        <v>235</v>
      </c>
      <c r="H1747" s="3">
        <f t="shared" si="54"/>
        <v>0.86382978723404258</v>
      </c>
      <c r="I1747" s="3">
        <f t="shared" si="55"/>
        <v>86.324786324786331</v>
      </c>
      <c r="J1747" s="3" t="str">
        <f>IF(I1747&gt;=95,"상위 5%",IF(I1747&gt;=90,"상위 10%",IF(I1747&gt;=80,"상위 20%","X")))</f>
        <v>상위 20%</v>
      </c>
    </row>
    <row r="1748" spans="1:10" x14ac:dyDescent="0.3">
      <c r="A1748">
        <v>2021</v>
      </c>
      <c r="B1748" s="3" t="s">
        <v>1839</v>
      </c>
      <c r="C1748" s="3" t="s">
        <v>3994</v>
      </c>
      <c r="D1748" s="4">
        <v>4.7290000000000001</v>
      </c>
      <c r="E1748" s="3" t="s">
        <v>4395</v>
      </c>
      <c r="F1748" s="4">
        <v>26</v>
      </c>
      <c r="G1748" s="4">
        <v>235</v>
      </c>
      <c r="H1748" s="3">
        <f t="shared" si="54"/>
        <v>0.8936170212765957</v>
      </c>
      <c r="I1748" s="3">
        <f t="shared" si="55"/>
        <v>89.316239316239319</v>
      </c>
      <c r="J1748" s="3" t="str">
        <f>IF(I1748&gt;=95,"상위 5%",IF(I1748&gt;=90,"상위 10%",IF(I1748&gt;=80,"상위 20%","X")))</f>
        <v>상위 20%</v>
      </c>
    </row>
    <row r="1749" spans="1:10" x14ac:dyDescent="0.3">
      <c r="A1749">
        <v>2021</v>
      </c>
      <c r="B1749" s="3" t="s">
        <v>1840</v>
      </c>
      <c r="C1749" s="3" t="s">
        <v>3995</v>
      </c>
      <c r="D1749" s="4">
        <v>4.1159999999999997</v>
      </c>
      <c r="E1749" s="3" t="s">
        <v>4395</v>
      </c>
      <c r="F1749" s="4">
        <v>40</v>
      </c>
      <c r="G1749" s="4">
        <v>235</v>
      </c>
      <c r="H1749" s="3">
        <f t="shared" si="54"/>
        <v>0.83404255319148934</v>
      </c>
      <c r="I1749" s="3">
        <f t="shared" si="55"/>
        <v>83.333333333333343</v>
      </c>
      <c r="J1749" s="3" t="str">
        <f>IF(I1749&gt;=95,"상위 5%",IF(I1749&gt;=90,"상위 10%",IF(I1749&gt;=80,"상위 20%","X")))</f>
        <v>상위 20%</v>
      </c>
    </row>
    <row r="1750" spans="1:10" x14ac:dyDescent="0.3">
      <c r="A1750">
        <v>2021</v>
      </c>
      <c r="B1750" s="3" t="s">
        <v>5149</v>
      </c>
      <c r="C1750" s="3" t="s">
        <v>4549</v>
      </c>
      <c r="D1750" s="4">
        <v>3.8719999999999999</v>
      </c>
      <c r="E1750" s="3" t="s">
        <v>4461</v>
      </c>
      <c r="F1750" s="4">
        <v>3</v>
      </c>
      <c r="G1750" s="4">
        <v>34</v>
      </c>
      <c r="H1750" s="3">
        <f t="shared" si="54"/>
        <v>0.94117647058823528</v>
      </c>
      <c r="I1750" s="3">
        <f t="shared" si="55"/>
        <v>93.939393939393938</v>
      </c>
      <c r="J1750" s="3" t="str">
        <f>IF(I1750&gt;=95,"상위 5%",IF(I1750&gt;=90,"상위 10%",IF(I1750&gt;=80,"상위 20%","X")))</f>
        <v>상위 10%</v>
      </c>
    </row>
    <row r="1751" spans="1:10" x14ac:dyDescent="0.3">
      <c r="A1751">
        <v>2021</v>
      </c>
      <c r="B1751" s="3" t="s">
        <v>1841</v>
      </c>
      <c r="C1751" s="3" t="s">
        <v>3996</v>
      </c>
      <c r="D1751" s="4">
        <v>3.5840000000000001</v>
      </c>
      <c r="E1751" s="3" t="s">
        <v>4461</v>
      </c>
      <c r="F1751" s="4">
        <v>5</v>
      </c>
      <c r="G1751" s="4">
        <v>34</v>
      </c>
      <c r="H1751" s="3">
        <f t="shared" si="54"/>
        <v>0.88235294117647056</v>
      </c>
      <c r="I1751" s="3">
        <f t="shared" si="55"/>
        <v>87.878787878787875</v>
      </c>
      <c r="J1751" s="3" t="str">
        <f>IF(I1751&gt;=95,"상위 5%",IF(I1751&gt;=90,"상위 10%",IF(I1751&gt;=80,"상위 20%","X")))</f>
        <v>상위 20%</v>
      </c>
    </row>
    <row r="1752" spans="1:10" x14ac:dyDescent="0.3">
      <c r="A1752">
        <v>2021</v>
      </c>
      <c r="B1752" s="3" t="s">
        <v>1842</v>
      </c>
      <c r="C1752" s="3" t="s">
        <v>3997</v>
      </c>
      <c r="D1752" s="4">
        <v>4.7629999999999999</v>
      </c>
      <c r="E1752" s="3" t="s">
        <v>2057</v>
      </c>
      <c r="F1752" s="4">
        <v>28</v>
      </c>
      <c r="G1752" s="4">
        <v>211</v>
      </c>
      <c r="H1752" s="3">
        <f t="shared" si="54"/>
        <v>0.87203791469194314</v>
      </c>
      <c r="I1752" s="3">
        <f t="shared" si="55"/>
        <v>87.142857142857139</v>
      </c>
      <c r="J1752" s="3" t="str">
        <f>IF(I1752&gt;=95,"상위 5%",IF(I1752&gt;=90,"상위 10%",IF(I1752&gt;=80,"상위 20%","X")))</f>
        <v>상위 20%</v>
      </c>
    </row>
    <row r="1753" spans="1:10" x14ac:dyDescent="0.3">
      <c r="A1753">
        <v>2021</v>
      </c>
      <c r="B1753" s="3" t="s">
        <v>1843</v>
      </c>
      <c r="C1753" s="3" t="s">
        <v>3998</v>
      </c>
      <c r="D1753" s="4">
        <v>8.0289999999999999</v>
      </c>
      <c r="E1753" s="3" t="s">
        <v>4432</v>
      </c>
      <c r="F1753" s="4">
        <v>6</v>
      </c>
      <c r="G1753" s="4">
        <v>93</v>
      </c>
      <c r="H1753" s="3">
        <f t="shared" si="54"/>
        <v>0.94623655913978499</v>
      </c>
      <c r="I1753" s="3">
        <f t="shared" si="55"/>
        <v>94.565217391304344</v>
      </c>
      <c r="J1753" s="3" t="str">
        <f>IF(I1753&gt;=95,"상위 5%",IF(I1753&gt;=90,"상위 10%",IF(I1753&gt;=80,"상위 20%","X")))</f>
        <v>상위 10%</v>
      </c>
    </row>
    <row r="1754" spans="1:10" x14ac:dyDescent="0.3">
      <c r="A1754">
        <v>2021</v>
      </c>
      <c r="B1754" s="3" t="s">
        <v>1844</v>
      </c>
      <c r="C1754" s="3" t="s">
        <v>3999</v>
      </c>
      <c r="D1754" s="4">
        <v>4.4749999999999996</v>
      </c>
      <c r="E1754" s="3" t="s">
        <v>4431</v>
      </c>
      <c r="F1754" s="4">
        <v>8</v>
      </c>
      <c r="G1754" s="4">
        <v>58</v>
      </c>
      <c r="H1754" s="3">
        <f t="shared" si="54"/>
        <v>0.87931034482758619</v>
      </c>
      <c r="I1754" s="3">
        <f t="shared" si="55"/>
        <v>87.719298245614027</v>
      </c>
      <c r="J1754" s="3" t="str">
        <f>IF(I1754&gt;=95,"상위 5%",IF(I1754&gt;=90,"상위 10%",IF(I1754&gt;=80,"상위 20%","X")))</f>
        <v>상위 20%</v>
      </c>
    </row>
    <row r="1755" spans="1:10" x14ac:dyDescent="0.3">
      <c r="A1755">
        <v>2021</v>
      </c>
      <c r="B1755" s="3" t="s">
        <v>1845</v>
      </c>
      <c r="C1755" s="3" t="s">
        <v>4000</v>
      </c>
      <c r="D1755" s="4">
        <v>5.9169999999999998</v>
      </c>
      <c r="E1755" s="3" t="s">
        <v>4382</v>
      </c>
      <c r="F1755" s="4">
        <v>27</v>
      </c>
      <c r="G1755" s="4">
        <v>176</v>
      </c>
      <c r="H1755" s="3">
        <f t="shared" si="54"/>
        <v>0.85227272727272729</v>
      </c>
      <c r="I1755" s="3">
        <f t="shared" si="55"/>
        <v>85.142857142857139</v>
      </c>
      <c r="J1755" s="3" t="str">
        <f>IF(I1755&gt;=95,"상위 5%",IF(I1755&gt;=90,"상위 10%",IF(I1755&gt;=80,"상위 20%","X")))</f>
        <v>상위 20%</v>
      </c>
    </row>
    <row r="1756" spans="1:10" x14ac:dyDescent="0.3">
      <c r="A1756">
        <v>2021</v>
      </c>
      <c r="B1756" s="3" t="s">
        <v>1846</v>
      </c>
      <c r="C1756" s="3" t="s">
        <v>4001</v>
      </c>
      <c r="D1756" s="4">
        <v>11.069000000000001</v>
      </c>
      <c r="E1756" s="3" t="s">
        <v>4384</v>
      </c>
      <c r="F1756" s="4">
        <v>10</v>
      </c>
      <c r="G1756" s="4">
        <v>167</v>
      </c>
      <c r="H1756" s="3">
        <f t="shared" si="54"/>
        <v>0.94610778443113774</v>
      </c>
      <c r="I1756" s="3">
        <f t="shared" si="55"/>
        <v>94.578313253012041</v>
      </c>
      <c r="J1756" s="3" t="str">
        <f>IF(I1756&gt;=95,"상위 5%",IF(I1756&gt;=90,"상위 10%",IF(I1756&gt;=80,"상위 20%","X")))</f>
        <v>상위 10%</v>
      </c>
    </row>
    <row r="1757" spans="1:10" x14ac:dyDescent="0.3">
      <c r="A1757">
        <v>2021</v>
      </c>
      <c r="B1757" s="3" t="s">
        <v>1847</v>
      </c>
      <c r="C1757" s="3" t="s">
        <v>4002</v>
      </c>
      <c r="D1757" s="4">
        <v>4.4109999999999996</v>
      </c>
      <c r="E1757" s="3" t="s">
        <v>4348</v>
      </c>
      <c r="F1757" s="4">
        <v>1</v>
      </c>
      <c r="G1757" s="4">
        <v>23</v>
      </c>
      <c r="H1757" s="3">
        <f t="shared" si="54"/>
        <v>1</v>
      </c>
      <c r="I1757" s="3">
        <f t="shared" si="55"/>
        <v>100</v>
      </c>
      <c r="J1757" s="3" t="str">
        <f>IF(I1757&gt;=95,"상위 5%",IF(I1757&gt;=90,"상위 10%",IF(I1757&gt;=80,"상위 20%","X")))</f>
        <v>상위 5%</v>
      </c>
    </row>
    <row r="1758" spans="1:10" x14ac:dyDescent="0.3">
      <c r="A1758">
        <v>2021</v>
      </c>
      <c r="B1758" s="3" t="s">
        <v>1848</v>
      </c>
      <c r="C1758" s="3" t="s">
        <v>4003</v>
      </c>
      <c r="D1758" s="4">
        <v>6.8230000000000004</v>
      </c>
      <c r="E1758" s="3" t="s">
        <v>4361</v>
      </c>
      <c r="F1758" s="4">
        <v>3</v>
      </c>
      <c r="G1758" s="4">
        <v>38</v>
      </c>
      <c r="H1758" s="3">
        <f t="shared" si="54"/>
        <v>0.94736842105263153</v>
      </c>
      <c r="I1758" s="3">
        <f t="shared" si="55"/>
        <v>94.594594594594597</v>
      </c>
      <c r="J1758" s="3" t="str">
        <f>IF(I1758&gt;=95,"상위 5%",IF(I1758&gt;=90,"상위 10%",IF(I1758&gt;=80,"상위 20%","X")))</f>
        <v>상위 10%</v>
      </c>
    </row>
    <row r="1759" spans="1:10" x14ac:dyDescent="0.3">
      <c r="A1759">
        <v>2021</v>
      </c>
      <c r="B1759" s="3" t="s">
        <v>1849</v>
      </c>
      <c r="C1759" s="3" t="s">
        <v>4004</v>
      </c>
      <c r="D1759" s="4">
        <v>4.43</v>
      </c>
      <c r="E1759" s="3" t="s">
        <v>4334</v>
      </c>
      <c r="F1759" s="4">
        <v>16</v>
      </c>
      <c r="G1759" s="4">
        <v>90</v>
      </c>
      <c r="H1759" s="3">
        <f t="shared" si="54"/>
        <v>0.83333333333333337</v>
      </c>
      <c r="I1759" s="3">
        <f t="shared" si="55"/>
        <v>83.146067415730343</v>
      </c>
      <c r="J1759" s="3" t="str">
        <f>IF(I1759&gt;=95,"상위 5%",IF(I1759&gt;=90,"상위 10%",IF(I1759&gt;=80,"상위 20%","X")))</f>
        <v>상위 20%</v>
      </c>
    </row>
    <row r="1760" spans="1:10" x14ac:dyDescent="0.3">
      <c r="A1760">
        <v>2021</v>
      </c>
      <c r="B1760" s="3" t="s">
        <v>1850</v>
      </c>
      <c r="C1760" s="3" t="s">
        <v>4005</v>
      </c>
      <c r="D1760" s="4">
        <v>5.5819999999999999</v>
      </c>
      <c r="E1760" s="3" t="s">
        <v>4334</v>
      </c>
      <c r="F1760" s="4">
        <v>10</v>
      </c>
      <c r="G1760" s="4">
        <v>90</v>
      </c>
      <c r="H1760" s="3">
        <f t="shared" si="54"/>
        <v>0.9</v>
      </c>
      <c r="I1760" s="3">
        <f t="shared" si="55"/>
        <v>89.887640449438194</v>
      </c>
      <c r="J1760" s="3" t="str">
        <f>IF(I1760&gt;=95,"상위 5%",IF(I1760&gt;=90,"상위 10%",IF(I1760&gt;=80,"상위 20%","X")))</f>
        <v>상위 20%</v>
      </c>
    </row>
    <row r="1761" spans="1:10" x14ac:dyDescent="0.3">
      <c r="A1761">
        <v>2021</v>
      </c>
      <c r="B1761" s="3" t="s">
        <v>1851</v>
      </c>
      <c r="C1761" s="3" t="s">
        <v>4006</v>
      </c>
      <c r="D1761" s="4">
        <v>5.03</v>
      </c>
      <c r="E1761" s="3" t="s">
        <v>4334</v>
      </c>
      <c r="F1761" s="4">
        <v>12</v>
      </c>
      <c r="G1761" s="4">
        <v>90</v>
      </c>
      <c r="H1761" s="3">
        <f t="shared" si="54"/>
        <v>0.87777777777777777</v>
      </c>
      <c r="I1761" s="3">
        <f t="shared" si="55"/>
        <v>87.640449438202253</v>
      </c>
      <c r="J1761" s="3" t="str">
        <f>IF(I1761&gt;=95,"상위 5%",IF(I1761&gt;=90,"상위 10%",IF(I1761&gt;=80,"상위 20%","X")))</f>
        <v>상위 20%</v>
      </c>
    </row>
    <row r="1762" spans="1:10" x14ac:dyDescent="0.3">
      <c r="A1762">
        <v>2021</v>
      </c>
      <c r="B1762" s="3" t="s">
        <v>1852</v>
      </c>
      <c r="C1762" s="3" t="s">
        <v>4007</v>
      </c>
      <c r="D1762" s="4">
        <v>13.282</v>
      </c>
      <c r="E1762" s="3" t="s">
        <v>4334</v>
      </c>
      <c r="F1762" s="4">
        <v>2</v>
      </c>
      <c r="G1762" s="4">
        <v>90</v>
      </c>
      <c r="H1762" s="3">
        <f t="shared" si="54"/>
        <v>0.98888888888888893</v>
      </c>
      <c r="I1762" s="3">
        <f t="shared" si="55"/>
        <v>98.876404494382015</v>
      </c>
      <c r="J1762" s="3" t="str">
        <f>IF(I1762&gt;=95,"상위 5%",IF(I1762&gt;=90,"상위 10%",IF(I1762&gt;=80,"상위 20%","X")))</f>
        <v>상위 5%</v>
      </c>
    </row>
    <row r="1763" spans="1:10" x14ac:dyDescent="0.3">
      <c r="A1763">
        <v>2021</v>
      </c>
      <c r="B1763" s="3" t="s">
        <v>1853</v>
      </c>
      <c r="C1763" s="3" t="s">
        <v>4008</v>
      </c>
      <c r="D1763" s="4">
        <v>4.282</v>
      </c>
      <c r="E1763" s="3" t="s">
        <v>4459</v>
      </c>
      <c r="F1763" s="4">
        <v>4</v>
      </c>
      <c r="G1763" s="4">
        <v>32</v>
      </c>
      <c r="H1763" s="3">
        <f t="shared" si="54"/>
        <v>0.90625</v>
      </c>
      <c r="I1763" s="3">
        <f t="shared" si="55"/>
        <v>90.322580645161281</v>
      </c>
      <c r="J1763" s="3" t="str">
        <f>IF(I1763&gt;=95,"상위 5%",IF(I1763&gt;=90,"상위 10%",IF(I1763&gt;=80,"상위 20%","X")))</f>
        <v>상위 10%</v>
      </c>
    </row>
    <row r="1764" spans="1:10" x14ac:dyDescent="0.3">
      <c r="A1764">
        <v>2021</v>
      </c>
      <c r="B1764" s="3" t="s">
        <v>1856</v>
      </c>
      <c r="C1764" s="3" t="s">
        <v>4011</v>
      </c>
      <c r="D1764" s="4">
        <v>5.5369999999999999</v>
      </c>
      <c r="E1764" s="3" t="s">
        <v>4378</v>
      </c>
      <c r="F1764" s="4">
        <v>3</v>
      </c>
      <c r="G1764" s="4">
        <v>37</v>
      </c>
      <c r="H1764" s="3">
        <f t="shared" si="54"/>
        <v>0.94594594594594594</v>
      </c>
      <c r="I1764" s="3">
        <f t="shared" si="55"/>
        <v>94.444444444444443</v>
      </c>
      <c r="J1764" s="3" t="str">
        <f>IF(I1764&gt;=95,"상위 5%",IF(I1764&gt;=90,"상위 10%",IF(I1764&gt;=80,"상위 20%","X")))</f>
        <v>상위 10%</v>
      </c>
    </row>
    <row r="1765" spans="1:10" x14ac:dyDescent="0.3">
      <c r="A1765">
        <v>2021</v>
      </c>
      <c r="B1765" s="3" t="s">
        <v>1859</v>
      </c>
      <c r="C1765" s="3" t="s">
        <v>4013</v>
      </c>
      <c r="D1765" s="4">
        <v>4.7249999999999996</v>
      </c>
      <c r="E1765" s="3" t="s">
        <v>4357</v>
      </c>
      <c r="F1765" s="4">
        <v>30</v>
      </c>
      <c r="G1765" s="4">
        <v>200</v>
      </c>
      <c r="H1765" s="3">
        <f t="shared" si="54"/>
        <v>0.85499999999999998</v>
      </c>
      <c r="I1765" s="3">
        <f t="shared" si="55"/>
        <v>85.427135678391963</v>
      </c>
      <c r="J1765" s="3" t="str">
        <f>IF(I1765&gt;=95,"상위 5%",IF(I1765&gt;=90,"상위 10%",IF(I1765&gt;=80,"상위 20%","X")))</f>
        <v>상위 20%</v>
      </c>
    </row>
    <row r="1766" spans="1:10" x14ac:dyDescent="0.3">
      <c r="A1766">
        <v>2021</v>
      </c>
      <c r="B1766" s="3" t="s">
        <v>1860</v>
      </c>
      <c r="C1766" s="3" t="s">
        <v>4014</v>
      </c>
      <c r="D1766" s="4">
        <v>5.3849999999999998</v>
      </c>
      <c r="E1766" s="3" t="s">
        <v>4369</v>
      </c>
      <c r="F1766" s="4">
        <v>3</v>
      </c>
      <c r="G1766" s="4">
        <v>57</v>
      </c>
      <c r="H1766" s="3">
        <f t="shared" si="54"/>
        <v>0.96491228070175439</v>
      </c>
      <c r="I1766" s="3">
        <f t="shared" si="55"/>
        <v>96.428571428571431</v>
      </c>
      <c r="J1766" s="3" t="str">
        <f>IF(I1766&gt;=95,"상위 5%",IF(I1766&gt;=90,"상위 10%",IF(I1766&gt;=80,"상위 20%","X")))</f>
        <v>상위 5%</v>
      </c>
    </row>
    <row r="1767" spans="1:10" x14ac:dyDescent="0.3">
      <c r="A1767">
        <v>2021</v>
      </c>
      <c r="B1767" s="3" t="s">
        <v>1861</v>
      </c>
      <c r="C1767" s="3" t="s">
        <v>4015</v>
      </c>
      <c r="D1767" s="4">
        <v>4.1669999999999998</v>
      </c>
      <c r="E1767" s="3" t="s">
        <v>4395</v>
      </c>
      <c r="F1767" s="4">
        <v>39</v>
      </c>
      <c r="G1767" s="4">
        <v>235</v>
      </c>
      <c r="H1767" s="3">
        <f t="shared" si="54"/>
        <v>0.83829787234042552</v>
      </c>
      <c r="I1767" s="3">
        <f t="shared" si="55"/>
        <v>83.760683760683762</v>
      </c>
      <c r="J1767" s="3" t="str">
        <f>IF(I1767&gt;=95,"상위 5%",IF(I1767&gt;=90,"상위 10%",IF(I1767&gt;=80,"상위 20%","X")))</f>
        <v>상위 20%</v>
      </c>
    </row>
    <row r="1768" spans="1:10" x14ac:dyDescent="0.3">
      <c r="A1768">
        <v>2021</v>
      </c>
      <c r="B1768" s="3" t="s">
        <v>1863</v>
      </c>
      <c r="C1768" s="3" t="s">
        <v>4017</v>
      </c>
      <c r="D1768" s="4">
        <v>2.67</v>
      </c>
      <c r="E1768" s="3" t="s">
        <v>4391</v>
      </c>
      <c r="F1768" s="4">
        <v>27</v>
      </c>
      <c r="G1768" s="4">
        <v>146</v>
      </c>
      <c r="H1768" s="3">
        <f t="shared" si="54"/>
        <v>0.82191780821917804</v>
      </c>
      <c r="I1768" s="3">
        <f t="shared" si="55"/>
        <v>82.068965517241381</v>
      </c>
      <c r="J1768" s="3" t="str">
        <f>IF(I1768&gt;=95,"상위 5%",IF(I1768&gt;=90,"상위 10%",IF(I1768&gt;=80,"상위 20%","X")))</f>
        <v>상위 20%</v>
      </c>
    </row>
    <row r="1769" spans="1:10" x14ac:dyDescent="0.3">
      <c r="A1769">
        <v>2021</v>
      </c>
      <c r="B1769" s="3" t="s">
        <v>1864</v>
      </c>
      <c r="C1769" s="3" t="s">
        <v>4018</v>
      </c>
      <c r="D1769" s="4">
        <v>3.35</v>
      </c>
      <c r="E1769" s="3" t="s">
        <v>4399</v>
      </c>
      <c r="F1769" s="4">
        <v>19</v>
      </c>
      <c r="G1769" s="4">
        <v>125</v>
      </c>
      <c r="H1769" s="3">
        <f t="shared" si="54"/>
        <v>0.85599999999999998</v>
      </c>
      <c r="I1769" s="3">
        <f t="shared" si="55"/>
        <v>85.483870967741936</v>
      </c>
      <c r="J1769" s="3" t="str">
        <f>IF(I1769&gt;=95,"상위 5%",IF(I1769&gt;=90,"상위 10%",IF(I1769&gt;=80,"상위 20%","X")))</f>
        <v>상위 20%</v>
      </c>
    </row>
    <row r="1770" spans="1:10" x14ac:dyDescent="0.3">
      <c r="A1770">
        <v>2021</v>
      </c>
      <c r="B1770" s="3" t="s">
        <v>1866</v>
      </c>
      <c r="C1770" s="3" t="s">
        <v>4020</v>
      </c>
      <c r="D1770" s="4">
        <v>10.961</v>
      </c>
      <c r="E1770" s="3" t="s">
        <v>4427</v>
      </c>
      <c r="F1770" s="4">
        <v>8</v>
      </c>
      <c r="G1770" s="4">
        <v>273</v>
      </c>
      <c r="H1770" s="3">
        <f t="shared" si="54"/>
        <v>0.97435897435897434</v>
      </c>
      <c r="I1770" s="3">
        <f t="shared" si="55"/>
        <v>97.42647058823529</v>
      </c>
      <c r="J1770" s="3" t="str">
        <f>IF(I1770&gt;=95,"상위 5%",IF(I1770&gt;=90,"상위 10%",IF(I1770&gt;=80,"상위 20%","X")))</f>
        <v>상위 5%</v>
      </c>
    </row>
    <row r="1771" spans="1:10" x14ac:dyDescent="0.3">
      <c r="A1771">
        <v>2021</v>
      </c>
      <c r="B1771" s="3" t="s">
        <v>1868</v>
      </c>
      <c r="C1771" s="3" t="s">
        <v>4022</v>
      </c>
      <c r="D1771" s="4">
        <v>11.205</v>
      </c>
      <c r="E1771" s="3" t="s">
        <v>4401</v>
      </c>
      <c r="F1771" s="4">
        <v>8</v>
      </c>
      <c r="G1771" s="4">
        <v>72</v>
      </c>
      <c r="H1771" s="3">
        <f t="shared" si="54"/>
        <v>0.90277777777777779</v>
      </c>
      <c r="I1771" s="3">
        <f t="shared" si="55"/>
        <v>90.140845070422543</v>
      </c>
      <c r="J1771" s="3" t="str">
        <f>IF(I1771&gt;=95,"상위 5%",IF(I1771&gt;=90,"상위 10%",IF(I1771&gt;=80,"상위 20%","X")))</f>
        <v>상위 10%</v>
      </c>
    </row>
    <row r="1772" spans="1:10" x14ac:dyDescent="0.3">
      <c r="A1772">
        <v>2021</v>
      </c>
      <c r="B1772" s="3" t="s">
        <v>1869</v>
      </c>
      <c r="C1772" s="3" t="s">
        <v>4023</v>
      </c>
      <c r="D1772" s="4">
        <v>6.2969999999999997</v>
      </c>
      <c r="E1772" s="3" t="s">
        <v>4360</v>
      </c>
      <c r="F1772" s="4">
        <v>15</v>
      </c>
      <c r="G1772" s="4">
        <v>88</v>
      </c>
      <c r="H1772" s="3">
        <f t="shared" si="54"/>
        <v>0.84090909090909094</v>
      </c>
      <c r="I1772" s="3">
        <f t="shared" si="55"/>
        <v>83.908045977011497</v>
      </c>
      <c r="J1772" s="3" t="str">
        <f>IF(I1772&gt;=95,"상위 5%",IF(I1772&gt;=90,"상위 10%",IF(I1772&gt;=80,"상위 20%","X")))</f>
        <v>상위 20%</v>
      </c>
    </row>
    <row r="1773" spans="1:10" x14ac:dyDescent="0.3">
      <c r="A1773">
        <v>2021</v>
      </c>
      <c r="B1773" s="3" t="s">
        <v>1870</v>
      </c>
      <c r="C1773" s="3" t="s">
        <v>4024</v>
      </c>
      <c r="D1773" s="4">
        <v>5.3490000000000002</v>
      </c>
      <c r="E1773" s="3" t="s">
        <v>4432</v>
      </c>
      <c r="F1773" s="4">
        <v>13</v>
      </c>
      <c r="G1773" s="4">
        <v>93</v>
      </c>
      <c r="H1773" s="3">
        <f t="shared" si="54"/>
        <v>0.87096774193548387</v>
      </c>
      <c r="I1773" s="3">
        <f t="shared" si="55"/>
        <v>86.956521739130437</v>
      </c>
      <c r="J1773" s="3" t="str">
        <f>IF(I1773&gt;=95,"상위 5%",IF(I1773&gt;=90,"상위 10%",IF(I1773&gt;=80,"상위 20%","X")))</f>
        <v>상위 20%</v>
      </c>
    </row>
    <row r="1774" spans="1:10" x14ac:dyDescent="0.3">
      <c r="A1774">
        <v>2021</v>
      </c>
      <c r="B1774" s="3" t="s">
        <v>1871</v>
      </c>
      <c r="C1774" s="3" t="s">
        <v>4025</v>
      </c>
      <c r="D1774" s="4">
        <v>6.1580000000000004</v>
      </c>
      <c r="E1774" s="3" t="s">
        <v>4337</v>
      </c>
      <c r="F1774" s="4">
        <v>22</v>
      </c>
      <c r="G1774" s="4">
        <v>143</v>
      </c>
      <c r="H1774" s="3">
        <f t="shared" si="54"/>
        <v>0.85314685314685312</v>
      </c>
      <c r="I1774" s="3">
        <f t="shared" si="55"/>
        <v>85.211267605633793</v>
      </c>
      <c r="J1774" s="3" t="str">
        <f>IF(I1774&gt;=95,"상위 5%",IF(I1774&gt;=90,"상위 10%",IF(I1774&gt;=80,"상위 20%","X")))</f>
        <v>상위 20%</v>
      </c>
    </row>
    <row r="1775" spans="1:10" x14ac:dyDescent="0.3">
      <c r="A1775">
        <v>2021</v>
      </c>
      <c r="B1775" s="3" t="s">
        <v>5150</v>
      </c>
      <c r="C1775" s="3" t="s">
        <v>4774</v>
      </c>
      <c r="D1775" s="4">
        <v>4.9649999999999999</v>
      </c>
      <c r="E1775" s="3" t="s">
        <v>4452</v>
      </c>
      <c r="F1775" s="4">
        <v>17</v>
      </c>
      <c r="G1775" s="4">
        <v>84</v>
      </c>
      <c r="H1775" s="3">
        <f t="shared" si="54"/>
        <v>0.80952380952380953</v>
      </c>
      <c r="I1775" s="3">
        <f t="shared" si="55"/>
        <v>80.722891566265062</v>
      </c>
      <c r="J1775" s="3" t="str">
        <f>IF(I1775&gt;=95,"상위 5%",IF(I1775&gt;=90,"상위 10%",IF(I1775&gt;=80,"상위 20%","X")))</f>
        <v>상위 20%</v>
      </c>
    </row>
    <row r="1776" spans="1:10" x14ac:dyDescent="0.3">
      <c r="A1776">
        <v>2021</v>
      </c>
      <c r="B1776" s="3" t="s">
        <v>5151</v>
      </c>
      <c r="C1776" s="3" t="s">
        <v>4527</v>
      </c>
      <c r="D1776" s="4">
        <v>7.0439999999999996</v>
      </c>
      <c r="E1776" s="3" t="s">
        <v>4452</v>
      </c>
      <c r="F1776" s="4">
        <v>6</v>
      </c>
      <c r="G1776" s="4">
        <v>84</v>
      </c>
      <c r="H1776" s="3">
        <f t="shared" si="54"/>
        <v>0.94047619047619047</v>
      </c>
      <c r="I1776" s="3">
        <f t="shared" si="55"/>
        <v>93.975903614457835</v>
      </c>
      <c r="J1776" s="3" t="str">
        <f>IF(I1776&gt;=95,"상위 5%",IF(I1776&gt;=90,"상위 10%",IF(I1776&gt;=80,"상위 20%","X")))</f>
        <v>상위 10%</v>
      </c>
    </row>
    <row r="1777" spans="1:10" x14ac:dyDescent="0.3">
      <c r="A1777">
        <v>2021</v>
      </c>
      <c r="B1777" s="3" t="s">
        <v>1872</v>
      </c>
      <c r="C1777" s="3" t="s">
        <v>4026</v>
      </c>
      <c r="D1777" s="4">
        <v>8.6530000000000005</v>
      </c>
      <c r="E1777" s="3" t="s">
        <v>4339</v>
      </c>
      <c r="F1777" s="4">
        <v>1</v>
      </c>
      <c r="G1777" s="4">
        <v>34</v>
      </c>
      <c r="H1777" s="3">
        <f t="shared" si="54"/>
        <v>1</v>
      </c>
      <c r="I1777" s="3">
        <f t="shared" si="55"/>
        <v>100</v>
      </c>
      <c r="J1777" s="3" t="str">
        <f>IF(I1777&gt;=95,"상위 5%",IF(I1777&gt;=90,"상위 10%",IF(I1777&gt;=80,"상위 20%","X")))</f>
        <v>상위 5%</v>
      </c>
    </row>
    <row r="1778" spans="1:10" x14ac:dyDescent="0.3">
      <c r="A1778">
        <v>2021</v>
      </c>
      <c r="B1778" s="3" t="s">
        <v>1873</v>
      </c>
      <c r="C1778" s="3" t="s">
        <v>4027</v>
      </c>
      <c r="D1778" s="4">
        <v>8.1940000000000008</v>
      </c>
      <c r="E1778" s="3" t="s">
        <v>4429</v>
      </c>
      <c r="F1778" s="4">
        <v>17</v>
      </c>
      <c r="G1778" s="4">
        <v>142</v>
      </c>
      <c r="H1778" s="3">
        <f t="shared" si="54"/>
        <v>0.88732394366197187</v>
      </c>
      <c r="I1778" s="3">
        <f t="shared" si="55"/>
        <v>88.652482269503537</v>
      </c>
      <c r="J1778" s="3" t="str">
        <f>IF(I1778&gt;=95,"상위 5%",IF(I1778&gt;=90,"상위 10%",IF(I1778&gt;=80,"상위 20%","X")))</f>
        <v>상위 20%</v>
      </c>
    </row>
    <row r="1779" spans="1:10" x14ac:dyDescent="0.3">
      <c r="A1779">
        <v>2021</v>
      </c>
      <c r="B1779" s="3" t="s">
        <v>1874</v>
      </c>
      <c r="C1779" s="3" t="s">
        <v>4028</v>
      </c>
      <c r="D1779" s="4">
        <v>8</v>
      </c>
      <c r="E1779" s="3" t="s">
        <v>4459</v>
      </c>
      <c r="F1779" s="4">
        <v>1</v>
      </c>
      <c r="G1779" s="4">
        <v>32</v>
      </c>
      <c r="H1779" s="3">
        <f t="shared" si="54"/>
        <v>1</v>
      </c>
      <c r="I1779" s="3">
        <f t="shared" si="55"/>
        <v>100</v>
      </c>
      <c r="J1779" s="3" t="str">
        <f>IF(I1779&gt;=95,"상위 5%",IF(I1779&gt;=90,"상위 10%",IF(I1779&gt;=80,"상위 20%","X")))</f>
        <v>상위 5%</v>
      </c>
    </row>
    <row r="1780" spans="1:10" x14ac:dyDescent="0.3">
      <c r="A1780">
        <v>2021</v>
      </c>
      <c r="B1780" s="3" t="s">
        <v>1875</v>
      </c>
      <c r="C1780" s="3" t="s">
        <v>4029</v>
      </c>
      <c r="D1780" s="4">
        <v>29.393999999999998</v>
      </c>
      <c r="E1780" s="3" t="s">
        <v>4460</v>
      </c>
      <c r="F1780" s="4">
        <v>1</v>
      </c>
      <c r="G1780" s="4">
        <v>133</v>
      </c>
      <c r="H1780" s="3">
        <f t="shared" si="54"/>
        <v>1</v>
      </c>
      <c r="I1780" s="3">
        <f t="shared" si="55"/>
        <v>100</v>
      </c>
      <c r="J1780" s="3" t="str">
        <f>IF(I1780&gt;=95,"상위 5%",IF(I1780&gt;=90,"상위 10%",IF(I1780&gt;=80,"상위 20%","X")))</f>
        <v>상위 5%</v>
      </c>
    </row>
    <row r="1781" spans="1:10" x14ac:dyDescent="0.3">
      <c r="A1781">
        <v>2021</v>
      </c>
      <c r="B1781" s="3" t="s">
        <v>1876</v>
      </c>
      <c r="C1781" s="3" t="s">
        <v>4030</v>
      </c>
      <c r="D1781" s="4">
        <v>15.135999999999999</v>
      </c>
      <c r="E1781" s="3" t="s">
        <v>4360</v>
      </c>
      <c r="F1781" s="4">
        <v>1</v>
      </c>
      <c r="G1781" s="4">
        <v>88</v>
      </c>
      <c r="H1781" s="3">
        <f t="shared" si="54"/>
        <v>1</v>
      </c>
      <c r="I1781" s="3">
        <f t="shared" si="55"/>
        <v>100</v>
      </c>
      <c r="J1781" s="3" t="str">
        <f>IF(I1781&gt;=95,"상위 5%",IF(I1781&gt;=90,"상위 10%",IF(I1781&gt;=80,"상위 20%","X")))</f>
        <v>상위 5%</v>
      </c>
    </row>
    <row r="1782" spans="1:10" x14ac:dyDescent="0.3">
      <c r="A1782">
        <v>2021</v>
      </c>
      <c r="B1782" s="3" t="s">
        <v>1877</v>
      </c>
      <c r="C1782" s="3" t="s">
        <v>4031</v>
      </c>
      <c r="D1782" s="4">
        <v>39.58</v>
      </c>
      <c r="E1782" s="3" t="s">
        <v>4324</v>
      </c>
      <c r="F1782" s="4">
        <v>5</v>
      </c>
      <c r="G1782" s="4">
        <v>334</v>
      </c>
      <c r="H1782" s="3">
        <f t="shared" si="54"/>
        <v>0.9880239520958084</v>
      </c>
      <c r="I1782" s="3">
        <f t="shared" si="55"/>
        <v>98.798798798798799</v>
      </c>
      <c r="J1782" s="3" t="str">
        <f>IF(I1782&gt;=95,"상위 5%",IF(I1782&gt;=90,"상위 10%",IF(I1782&gt;=80,"상위 20%","X")))</f>
        <v>상위 5%</v>
      </c>
    </row>
    <row r="1783" spans="1:10" x14ac:dyDescent="0.3">
      <c r="A1783">
        <v>2021</v>
      </c>
      <c r="B1783" s="3" t="s">
        <v>1878</v>
      </c>
      <c r="C1783" s="3" t="s">
        <v>4032</v>
      </c>
      <c r="D1783" s="4">
        <v>11.685</v>
      </c>
      <c r="E1783" s="3" t="s">
        <v>4345</v>
      </c>
      <c r="F1783" s="4">
        <v>15</v>
      </c>
      <c r="G1783" s="4">
        <v>273</v>
      </c>
      <c r="H1783" s="3">
        <f t="shared" si="54"/>
        <v>0.94871794871794868</v>
      </c>
      <c r="I1783" s="3">
        <f t="shared" si="55"/>
        <v>94.85294117647058</v>
      </c>
      <c r="J1783" s="3" t="str">
        <f>IF(I1783&gt;=95,"상위 5%",IF(I1783&gt;=90,"상위 10%",IF(I1783&gt;=80,"상위 20%","X")))</f>
        <v>상위 10%</v>
      </c>
    </row>
    <row r="1784" spans="1:10" x14ac:dyDescent="0.3">
      <c r="A1784">
        <v>2021</v>
      </c>
      <c r="B1784" s="3" t="s">
        <v>5152</v>
      </c>
      <c r="C1784" s="3" t="s">
        <v>4501</v>
      </c>
      <c r="D1784" s="4">
        <v>2.2559999999999998</v>
      </c>
      <c r="E1784" s="3" t="s">
        <v>4464</v>
      </c>
      <c r="F1784" s="4">
        <v>7</v>
      </c>
      <c r="G1784" s="4">
        <v>34</v>
      </c>
      <c r="H1784" s="3">
        <f t="shared" si="54"/>
        <v>0.82352941176470584</v>
      </c>
      <c r="I1784" s="3">
        <f t="shared" si="55"/>
        <v>81.818181818181827</v>
      </c>
      <c r="J1784" s="3" t="str">
        <f>IF(I1784&gt;=95,"상위 5%",IF(I1784&gt;=90,"상위 10%",IF(I1784&gt;=80,"상위 20%","X")))</f>
        <v>상위 20%</v>
      </c>
    </row>
    <row r="1785" spans="1:10" x14ac:dyDescent="0.3">
      <c r="A1785">
        <v>2021</v>
      </c>
      <c r="B1785" s="3" t="s">
        <v>1880</v>
      </c>
      <c r="C1785" s="3" t="s">
        <v>4034</v>
      </c>
      <c r="D1785" s="4">
        <v>9.7949999999999999</v>
      </c>
      <c r="E1785" s="3" t="s">
        <v>4475</v>
      </c>
      <c r="F1785" s="4">
        <v>1</v>
      </c>
      <c r="G1785" s="4">
        <v>37</v>
      </c>
      <c r="H1785" s="3">
        <f t="shared" si="54"/>
        <v>1</v>
      </c>
      <c r="I1785" s="3">
        <f t="shared" si="55"/>
        <v>100</v>
      </c>
      <c r="J1785" s="3" t="str">
        <f>IF(I1785&gt;=95,"상위 5%",IF(I1785&gt;=90,"상위 10%",IF(I1785&gt;=80,"상위 20%","X")))</f>
        <v>상위 5%</v>
      </c>
    </row>
    <row r="1786" spans="1:10" x14ac:dyDescent="0.3">
      <c r="A1786">
        <v>2021</v>
      </c>
      <c r="B1786" s="3" t="s">
        <v>1881</v>
      </c>
      <c r="C1786" s="3" t="s">
        <v>4035</v>
      </c>
      <c r="D1786" s="4">
        <v>4.08</v>
      </c>
      <c r="E1786" s="3" t="s">
        <v>1740</v>
      </c>
      <c r="F1786" s="4">
        <v>5</v>
      </c>
      <c r="G1786" s="4">
        <v>64</v>
      </c>
      <c r="H1786" s="3">
        <f t="shared" si="54"/>
        <v>0.9375</v>
      </c>
      <c r="I1786" s="3">
        <f t="shared" si="55"/>
        <v>93.650793650793645</v>
      </c>
      <c r="J1786" s="3" t="str">
        <f>IF(I1786&gt;=95,"상위 5%",IF(I1786&gt;=90,"상위 10%",IF(I1786&gt;=80,"상위 20%","X")))</f>
        <v>상위 10%</v>
      </c>
    </row>
    <row r="1787" spans="1:10" x14ac:dyDescent="0.3">
      <c r="A1787">
        <v>2021</v>
      </c>
      <c r="B1787" s="3" t="s">
        <v>1882</v>
      </c>
      <c r="C1787" s="3" t="s">
        <v>4036</v>
      </c>
      <c r="D1787" s="4">
        <v>4.2859999999999996</v>
      </c>
      <c r="E1787" s="3" t="s">
        <v>4335</v>
      </c>
      <c r="F1787" s="4">
        <v>16</v>
      </c>
      <c r="G1787" s="4">
        <v>99</v>
      </c>
      <c r="H1787" s="3">
        <f t="shared" si="54"/>
        <v>0.84848484848484851</v>
      </c>
      <c r="I1787" s="3">
        <f t="shared" si="55"/>
        <v>84.693877551020407</v>
      </c>
      <c r="J1787" s="3" t="str">
        <f>IF(I1787&gt;=95,"상위 5%",IF(I1787&gt;=90,"상위 10%",IF(I1787&gt;=80,"상위 20%","X")))</f>
        <v>상위 20%</v>
      </c>
    </row>
    <row r="1788" spans="1:10" x14ac:dyDescent="0.3">
      <c r="A1788">
        <v>2021</v>
      </c>
      <c r="B1788" s="3" t="s">
        <v>1883</v>
      </c>
      <c r="C1788" s="3" t="s">
        <v>4037</v>
      </c>
      <c r="D1788" s="4">
        <v>5.1609999999999996</v>
      </c>
      <c r="E1788" s="3" t="s">
        <v>4419</v>
      </c>
      <c r="F1788" s="4">
        <v>2</v>
      </c>
      <c r="G1788" s="4">
        <v>21</v>
      </c>
      <c r="H1788" s="3">
        <f t="shared" si="54"/>
        <v>0.95238095238095233</v>
      </c>
      <c r="I1788" s="3">
        <f t="shared" si="55"/>
        <v>95</v>
      </c>
      <c r="J1788" s="3" t="str">
        <f>IF(I1788&gt;=95,"상위 5%",IF(I1788&gt;=90,"상위 10%",IF(I1788&gt;=80,"상위 20%","X")))</f>
        <v>상위 5%</v>
      </c>
    </row>
    <row r="1789" spans="1:10" x14ac:dyDescent="0.3">
      <c r="A1789">
        <v>2021</v>
      </c>
      <c r="B1789" s="3" t="s">
        <v>1884</v>
      </c>
      <c r="C1789" s="3" t="s">
        <v>4038</v>
      </c>
      <c r="D1789" s="4">
        <v>16.280999999999999</v>
      </c>
      <c r="E1789" s="3" t="s">
        <v>4411</v>
      </c>
      <c r="F1789" s="4">
        <v>1</v>
      </c>
      <c r="G1789" s="4">
        <v>19</v>
      </c>
      <c r="H1789" s="3">
        <f t="shared" si="54"/>
        <v>1</v>
      </c>
      <c r="I1789" s="3">
        <f t="shared" si="55"/>
        <v>100</v>
      </c>
      <c r="J1789" s="3" t="str">
        <f>IF(I1789&gt;=95,"상위 5%",IF(I1789&gt;=90,"상위 10%",IF(I1789&gt;=80,"상위 20%","X")))</f>
        <v>상위 5%</v>
      </c>
    </row>
    <row r="1790" spans="1:10" x14ac:dyDescent="0.3">
      <c r="A1790">
        <v>2021</v>
      </c>
      <c r="B1790" s="3" t="s">
        <v>1885</v>
      </c>
      <c r="C1790" s="3" t="s">
        <v>4039</v>
      </c>
      <c r="D1790" s="4">
        <v>7.9530000000000003</v>
      </c>
      <c r="E1790" s="3" t="s">
        <v>4351</v>
      </c>
      <c r="F1790" s="4">
        <v>21</v>
      </c>
      <c r="G1790" s="4">
        <v>160</v>
      </c>
      <c r="H1790" s="3">
        <f t="shared" si="54"/>
        <v>0.875</v>
      </c>
      <c r="I1790" s="3">
        <f t="shared" si="55"/>
        <v>87.421383647798748</v>
      </c>
      <c r="J1790" s="3" t="str">
        <f>IF(I1790&gt;=95,"상위 5%",IF(I1790&gt;=90,"상위 10%",IF(I1790&gt;=80,"상위 20%","X")))</f>
        <v>상위 20%</v>
      </c>
    </row>
    <row r="1791" spans="1:10" x14ac:dyDescent="0.3">
      <c r="A1791">
        <v>2021</v>
      </c>
      <c r="B1791" s="3" t="s">
        <v>1887</v>
      </c>
      <c r="C1791" s="3" t="s">
        <v>4041</v>
      </c>
      <c r="D1791" s="4">
        <v>29.19</v>
      </c>
      <c r="E1791" s="3" t="s">
        <v>4334</v>
      </c>
      <c r="F1791" s="4">
        <v>1</v>
      </c>
      <c r="G1791" s="4">
        <v>90</v>
      </c>
      <c r="H1791" s="3">
        <f t="shared" si="54"/>
        <v>1</v>
      </c>
      <c r="I1791" s="3">
        <f t="shared" si="55"/>
        <v>100</v>
      </c>
      <c r="J1791" s="3" t="str">
        <f>IF(I1791&gt;=95,"상위 5%",IF(I1791&gt;=90,"상위 10%",IF(I1791&gt;=80,"상위 20%","X")))</f>
        <v>상위 5%</v>
      </c>
    </row>
    <row r="1792" spans="1:10" x14ac:dyDescent="0.3">
      <c r="A1792">
        <v>2021</v>
      </c>
      <c r="B1792" s="3" t="s">
        <v>1888</v>
      </c>
      <c r="C1792" s="3" t="s">
        <v>4042</v>
      </c>
      <c r="D1792" s="4">
        <v>12.25</v>
      </c>
      <c r="E1792" s="3" t="s">
        <v>4483</v>
      </c>
      <c r="F1792" s="4">
        <v>1</v>
      </c>
      <c r="G1792" s="4">
        <v>17</v>
      </c>
      <c r="H1792" s="3">
        <f t="shared" si="54"/>
        <v>1</v>
      </c>
      <c r="I1792" s="3">
        <f t="shared" si="55"/>
        <v>100</v>
      </c>
      <c r="J1792" s="3" t="str">
        <f>IF(I1792&gt;=95,"상위 5%",IF(I1792&gt;=90,"상위 10%",IF(I1792&gt;=80,"상위 20%","X")))</f>
        <v>상위 5%</v>
      </c>
    </row>
    <row r="1793" spans="1:10" x14ac:dyDescent="0.3">
      <c r="A1793">
        <v>2021</v>
      </c>
      <c r="B1793" s="3" t="s">
        <v>1889</v>
      </c>
      <c r="C1793" s="3" t="s">
        <v>4043</v>
      </c>
      <c r="D1793" s="4">
        <v>21.198</v>
      </c>
      <c r="E1793" s="3" t="s">
        <v>1749</v>
      </c>
      <c r="F1793" s="4">
        <v>1</v>
      </c>
      <c r="G1793" s="4">
        <v>62</v>
      </c>
      <c r="H1793" s="3">
        <f t="shared" si="54"/>
        <v>1</v>
      </c>
      <c r="I1793" s="3">
        <f t="shared" si="55"/>
        <v>100</v>
      </c>
      <c r="J1793" s="3" t="str">
        <f>IF(I1793&gt;=95,"상위 5%",IF(I1793&gt;=90,"상위 10%",IF(I1793&gt;=80,"상위 20%","X")))</f>
        <v>상위 5%</v>
      </c>
    </row>
    <row r="1794" spans="1:10" x14ac:dyDescent="0.3">
      <c r="A1794">
        <v>2021</v>
      </c>
      <c r="B1794" s="3" t="s">
        <v>1890</v>
      </c>
      <c r="C1794" s="3" t="s">
        <v>4044</v>
      </c>
      <c r="D1794" s="4">
        <v>5.6820000000000004</v>
      </c>
      <c r="E1794" s="3" t="s">
        <v>4434</v>
      </c>
      <c r="F1794" s="4">
        <v>4</v>
      </c>
      <c r="G1794" s="4">
        <v>45</v>
      </c>
      <c r="H1794" s="3">
        <f t="shared" ref="H1794:H1857" si="56">(G1794-F1794+1)/G1794</f>
        <v>0.93333333333333335</v>
      </c>
      <c r="I1794" s="3">
        <f t="shared" ref="I1794:I1857" si="57">((G1794*H1794-1)/(G1794-1))*100</f>
        <v>93.181818181818173</v>
      </c>
      <c r="J1794" s="3" t="str">
        <f>IF(I1794&gt;=95,"상위 5%",IF(I1794&gt;=90,"상위 10%",IF(I1794&gt;=80,"상위 20%","X")))</f>
        <v>상위 10%</v>
      </c>
    </row>
    <row r="1795" spans="1:10" x14ac:dyDescent="0.3">
      <c r="A1795">
        <v>2021</v>
      </c>
      <c r="B1795" s="3" t="s">
        <v>5153</v>
      </c>
      <c r="C1795" s="3" t="s">
        <v>4591</v>
      </c>
      <c r="D1795" s="4">
        <v>3.738</v>
      </c>
      <c r="E1795" s="3" t="s">
        <v>4339</v>
      </c>
      <c r="F1795" s="4">
        <v>4</v>
      </c>
      <c r="G1795" s="4">
        <v>34</v>
      </c>
      <c r="H1795" s="3">
        <f t="shared" si="56"/>
        <v>0.91176470588235292</v>
      </c>
      <c r="I1795" s="3">
        <f t="shared" si="57"/>
        <v>90.909090909090907</v>
      </c>
      <c r="J1795" s="3" t="str">
        <f>IF(I1795&gt;=95,"상위 5%",IF(I1795&gt;=90,"상위 10%",IF(I1795&gt;=80,"상위 20%","X")))</f>
        <v>상위 10%</v>
      </c>
    </row>
    <row r="1796" spans="1:10" x14ac:dyDescent="0.3">
      <c r="A1796">
        <v>2021</v>
      </c>
      <c r="B1796" s="3" t="s">
        <v>1892</v>
      </c>
      <c r="C1796" s="3" t="s">
        <v>4046</v>
      </c>
      <c r="D1796" s="4">
        <v>5.5540000000000003</v>
      </c>
      <c r="E1796" s="3" t="s">
        <v>4383</v>
      </c>
      <c r="F1796" s="4">
        <v>16</v>
      </c>
      <c r="G1796" s="4">
        <v>89</v>
      </c>
      <c r="H1796" s="3">
        <f t="shared" si="56"/>
        <v>0.8314606741573034</v>
      </c>
      <c r="I1796" s="3">
        <f t="shared" si="57"/>
        <v>82.954545454545453</v>
      </c>
      <c r="J1796" s="3" t="str">
        <f>IF(I1796&gt;=95,"상위 5%",IF(I1796&gt;=90,"상위 10%",IF(I1796&gt;=80,"상위 20%","X")))</f>
        <v>상위 20%</v>
      </c>
    </row>
    <row r="1797" spans="1:10" x14ac:dyDescent="0.3">
      <c r="A1797">
        <v>2021</v>
      </c>
      <c r="B1797" s="3" t="s">
        <v>1893</v>
      </c>
      <c r="C1797" s="3" t="s">
        <v>4047</v>
      </c>
      <c r="D1797" s="4">
        <v>14.87</v>
      </c>
      <c r="E1797" s="3" t="s">
        <v>4428</v>
      </c>
      <c r="F1797" s="4">
        <v>17</v>
      </c>
      <c r="G1797" s="4">
        <v>195</v>
      </c>
      <c r="H1797" s="3">
        <f t="shared" si="56"/>
        <v>0.91794871794871791</v>
      </c>
      <c r="I1797" s="3">
        <f t="shared" si="57"/>
        <v>91.75257731958763</v>
      </c>
      <c r="J1797" s="3" t="str">
        <f>IF(I1797&gt;=95,"상위 5%",IF(I1797&gt;=90,"상위 10%",IF(I1797&gt;=80,"상위 20%","X")))</f>
        <v>상위 10%</v>
      </c>
    </row>
    <row r="1798" spans="1:10" x14ac:dyDescent="0.3">
      <c r="A1798">
        <v>2021</v>
      </c>
      <c r="B1798" s="3" t="s">
        <v>5154</v>
      </c>
      <c r="C1798" s="3" t="s">
        <v>4837</v>
      </c>
      <c r="D1798" s="4">
        <v>6.7249999999999996</v>
      </c>
      <c r="E1798" s="3" t="s">
        <v>4403</v>
      </c>
      <c r="F1798" s="4">
        <v>56</v>
      </c>
      <c r="G1798" s="4">
        <v>295</v>
      </c>
      <c r="H1798" s="3">
        <f t="shared" si="56"/>
        <v>0.81355932203389836</v>
      </c>
      <c r="I1798" s="3">
        <f t="shared" si="57"/>
        <v>81.29251700680274</v>
      </c>
      <c r="J1798" s="3" t="str">
        <f>IF(I1798&gt;=95,"상위 5%",IF(I1798&gt;=90,"상위 10%",IF(I1798&gt;=80,"상위 20%","X")))</f>
        <v>상위 20%</v>
      </c>
    </row>
    <row r="1799" spans="1:10" x14ac:dyDescent="0.3">
      <c r="A1799">
        <v>2021</v>
      </c>
      <c r="B1799" s="3" t="s">
        <v>1894</v>
      </c>
      <c r="C1799" s="3" t="s">
        <v>4048</v>
      </c>
      <c r="D1799" s="4">
        <v>17.736999999999998</v>
      </c>
      <c r="E1799" s="3" t="s">
        <v>4407</v>
      </c>
      <c r="F1799" s="4">
        <v>3</v>
      </c>
      <c r="G1799" s="4">
        <v>77</v>
      </c>
      <c r="H1799" s="3">
        <f t="shared" si="56"/>
        <v>0.97402597402597402</v>
      </c>
      <c r="I1799" s="3">
        <f t="shared" si="57"/>
        <v>97.368421052631575</v>
      </c>
      <c r="J1799" s="3" t="str">
        <f>IF(I1799&gt;=95,"상위 5%",IF(I1799&gt;=90,"상위 10%",IF(I1799&gt;=80,"상위 20%","X")))</f>
        <v>상위 5%</v>
      </c>
    </row>
    <row r="1800" spans="1:10" x14ac:dyDescent="0.3">
      <c r="A1800">
        <v>2021</v>
      </c>
      <c r="B1800" s="3" t="s">
        <v>1895</v>
      </c>
      <c r="C1800" s="3" t="s">
        <v>4049</v>
      </c>
      <c r="D1800" s="4">
        <v>7.7229999999999999</v>
      </c>
      <c r="E1800" s="3" t="s">
        <v>4407</v>
      </c>
      <c r="F1800" s="4">
        <v>7</v>
      </c>
      <c r="G1800" s="4">
        <v>77</v>
      </c>
      <c r="H1800" s="3">
        <f t="shared" si="56"/>
        <v>0.92207792207792205</v>
      </c>
      <c r="I1800" s="3">
        <f t="shared" si="57"/>
        <v>92.10526315789474</v>
      </c>
      <c r="J1800" s="3" t="str">
        <f>IF(I1800&gt;=95,"상위 5%",IF(I1800&gt;=90,"상위 10%",IF(I1800&gt;=80,"상위 20%","X")))</f>
        <v>상위 10%</v>
      </c>
    </row>
    <row r="1801" spans="1:10" x14ac:dyDescent="0.3">
      <c r="A1801">
        <v>2021</v>
      </c>
      <c r="B1801" s="3" t="s">
        <v>1896</v>
      </c>
      <c r="C1801" s="3" t="s">
        <v>4050</v>
      </c>
      <c r="D1801" s="4">
        <v>8.9339999999999993</v>
      </c>
      <c r="E1801" s="3" t="s">
        <v>4407</v>
      </c>
      <c r="F1801" s="4">
        <v>6</v>
      </c>
      <c r="G1801" s="4">
        <v>77</v>
      </c>
      <c r="H1801" s="3">
        <f t="shared" si="56"/>
        <v>0.93506493506493504</v>
      </c>
      <c r="I1801" s="3">
        <f t="shared" si="57"/>
        <v>93.421052631578945</v>
      </c>
      <c r="J1801" s="3" t="str">
        <f>IF(I1801&gt;=95,"상위 5%",IF(I1801&gt;=90,"상위 10%",IF(I1801&gt;=80,"상위 20%","X")))</f>
        <v>상위 10%</v>
      </c>
    </row>
    <row r="1802" spans="1:10" x14ac:dyDescent="0.3">
      <c r="A1802">
        <v>2021</v>
      </c>
      <c r="B1802" s="3" t="s">
        <v>5155</v>
      </c>
      <c r="C1802" s="3" t="s">
        <v>4775</v>
      </c>
      <c r="D1802" s="4">
        <v>3.915</v>
      </c>
      <c r="E1802" s="3" t="s">
        <v>4407</v>
      </c>
      <c r="F1802" s="4">
        <v>15</v>
      </c>
      <c r="G1802" s="4">
        <v>77</v>
      </c>
      <c r="H1802" s="3">
        <f t="shared" si="56"/>
        <v>0.81818181818181823</v>
      </c>
      <c r="I1802" s="3">
        <f t="shared" si="57"/>
        <v>81.578947368421069</v>
      </c>
      <c r="J1802" s="3" t="str">
        <f>IF(I1802&gt;=95,"상위 5%",IF(I1802&gt;=90,"상위 10%",IF(I1802&gt;=80,"상위 20%","X")))</f>
        <v>상위 20%</v>
      </c>
    </row>
    <row r="1803" spans="1:10" x14ac:dyDescent="0.3">
      <c r="A1803">
        <v>2021</v>
      </c>
      <c r="B1803" s="3" t="s">
        <v>5156</v>
      </c>
      <c r="C1803" s="3" t="s">
        <v>4776</v>
      </c>
      <c r="D1803" s="4">
        <v>4.7850000000000001</v>
      </c>
      <c r="E1803" s="3" t="s">
        <v>4439</v>
      </c>
      <c r="F1803" s="4">
        <v>11</v>
      </c>
      <c r="G1803" s="4">
        <v>88</v>
      </c>
      <c r="H1803" s="3">
        <f t="shared" si="56"/>
        <v>0.88636363636363635</v>
      </c>
      <c r="I1803" s="3">
        <f t="shared" si="57"/>
        <v>88.505747126436788</v>
      </c>
      <c r="J1803" s="3" t="str">
        <f>IF(I1803&gt;=95,"상위 5%",IF(I1803&gt;=90,"상위 10%",IF(I1803&gt;=80,"상위 20%","X")))</f>
        <v>상위 20%</v>
      </c>
    </row>
    <row r="1804" spans="1:10" x14ac:dyDescent="0.3">
      <c r="A1804">
        <v>2021</v>
      </c>
      <c r="B1804" s="3" t="s">
        <v>4529</v>
      </c>
      <c r="C1804" s="3" t="s">
        <v>4530</v>
      </c>
      <c r="D1804" s="4">
        <v>3.8940000000000001</v>
      </c>
      <c r="E1804" s="3" t="s">
        <v>4407</v>
      </c>
      <c r="F1804" s="4">
        <v>16</v>
      </c>
      <c r="G1804" s="4">
        <v>77</v>
      </c>
      <c r="H1804" s="3">
        <f t="shared" si="56"/>
        <v>0.80519480519480524</v>
      </c>
      <c r="I1804" s="3">
        <f t="shared" si="57"/>
        <v>80.26315789473685</v>
      </c>
      <c r="J1804" s="3" t="str">
        <f>IF(I1804&gt;=95,"상위 5%",IF(I1804&gt;=90,"상위 10%",IF(I1804&gt;=80,"상위 20%","X")))</f>
        <v>상위 20%</v>
      </c>
    </row>
    <row r="1805" spans="1:10" x14ac:dyDescent="0.3">
      <c r="A1805">
        <v>2021</v>
      </c>
      <c r="B1805" s="3" t="s">
        <v>1898</v>
      </c>
      <c r="C1805" s="3" t="s">
        <v>4052</v>
      </c>
      <c r="D1805" s="4">
        <v>4.016</v>
      </c>
      <c r="E1805" s="3" t="s">
        <v>4407</v>
      </c>
      <c r="F1805" s="4">
        <v>14</v>
      </c>
      <c r="G1805" s="4">
        <v>77</v>
      </c>
      <c r="H1805" s="3">
        <f t="shared" si="56"/>
        <v>0.83116883116883122</v>
      </c>
      <c r="I1805" s="3">
        <f t="shared" si="57"/>
        <v>82.89473684210526</v>
      </c>
      <c r="J1805" s="3" t="str">
        <f>IF(I1805&gt;=95,"상위 5%",IF(I1805&gt;=90,"상위 10%",IF(I1805&gt;=80,"상위 20%","X")))</f>
        <v>상위 20%</v>
      </c>
    </row>
    <row r="1806" spans="1:10" x14ac:dyDescent="0.3">
      <c r="A1806">
        <v>2021</v>
      </c>
      <c r="B1806" s="3" t="s">
        <v>1899</v>
      </c>
      <c r="C1806" s="3" t="s">
        <v>4053</v>
      </c>
      <c r="D1806" s="4">
        <v>4.3120000000000003</v>
      </c>
      <c r="E1806" s="3" t="s">
        <v>4407</v>
      </c>
      <c r="F1806" s="4">
        <v>11</v>
      </c>
      <c r="G1806" s="4">
        <v>77</v>
      </c>
      <c r="H1806" s="3">
        <f t="shared" si="56"/>
        <v>0.87012987012987009</v>
      </c>
      <c r="I1806" s="3">
        <f t="shared" si="57"/>
        <v>86.842105263157904</v>
      </c>
      <c r="J1806" s="3" t="str">
        <f>IF(I1806&gt;=95,"상위 5%",IF(I1806&gt;=90,"상위 10%",IF(I1806&gt;=80,"상위 20%","X")))</f>
        <v>상위 20%</v>
      </c>
    </row>
    <row r="1807" spans="1:10" x14ac:dyDescent="0.3">
      <c r="A1807">
        <v>2021</v>
      </c>
      <c r="B1807" s="3" t="s">
        <v>1900</v>
      </c>
      <c r="C1807" s="3" t="s">
        <v>4054</v>
      </c>
      <c r="D1807" s="4">
        <v>17.658999999999999</v>
      </c>
      <c r="E1807" s="3" t="s">
        <v>4347</v>
      </c>
      <c r="F1807" s="4">
        <v>5</v>
      </c>
      <c r="G1807" s="4">
        <v>156</v>
      </c>
      <c r="H1807" s="3">
        <f t="shared" si="56"/>
        <v>0.97435897435897434</v>
      </c>
      <c r="I1807" s="3">
        <f t="shared" si="57"/>
        <v>97.41935483870968</v>
      </c>
      <c r="J1807" s="3" t="str">
        <f>IF(I1807&gt;=95,"상위 5%",IF(I1807&gt;=90,"상위 10%",IF(I1807&gt;=80,"상위 20%","X")))</f>
        <v>상위 5%</v>
      </c>
    </row>
    <row r="1808" spans="1:10" x14ac:dyDescent="0.3">
      <c r="A1808">
        <v>2021</v>
      </c>
      <c r="B1808" s="3" t="s">
        <v>5157</v>
      </c>
      <c r="C1808" s="3" t="s">
        <v>4509</v>
      </c>
      <c r="D1808" s="4">
        <v>1.6</v>
      </c>
      <c r="E1808" s="3" t="s">
        <v>4343</v>
      </c>
      <c r="F1808" s="4">
        <v>61</v>
      </c>
      <c r="G1808" s="4">
        <v>330</v>
      </c>
      <c r="H1808" s="3">
        <f t="shared" si="56"/>
        <v>0.81818181818181823</v>
      </c>
      <c r="I1808" s="3">
        <f t="shared" si="57"/>
        <v>81.762917933130694</v>
      </c>
      <c r="J1808" s="3" t="str">
        <f>IF(I1808&gt;=95,"상위 5%",IF(I1808&gt;=90,"상위 10%",IF(I1808&gt;=80,"상위 20%","X")))</f>
        <v>상위 20%</v>
      </c>
    </row>
    <row r="1809" spans="1:10" x14ac:dyDescent="0.3">
      <c r="A1809">
        <v>2021</v>
      </c>
      <c r="B1809" s="3" t="s">
        <v>1901</v>
      </c>
      <c r="C1809" s="3" t="s">
        <v>4055</v>
      </c>
      <c r="D1809" s="4">
        <v>4.0629999999999997</v>
      </c>
      <c r="E1809" s="3" t="s">
        <v>4343</v>
      </c>
      <c r="F1809" s="4">
        <v>6</v>
      </c>
      <c r="G1809" s="4">
        <v>330</v>
      </c>
      <c r="H1809" s="3">
        <f t="shared" si="56"/>
        <v>0.98484848484848486</v>
      </c>
      <c r="I1809" s="3">
        <f t="shared" si="57"/>
        <v>98.480243161094222</v>
      </c>
      <c r="J1809" s="3" t="str">
        <f>IF(I1809&gt;=95,"상위 5%",IF(I1809&gt;=90,"상위 10%",IF(I1809&gt;=80,"상위 20%","X")))</f>
        <v>상위 5%</v>
      </c>
    </row>
    <row r="1810" spans="1:10" x14ac:dyDescent="0.3">
      <c r="A1810">
        <v>2021</v>
      </c>
      <c r="B1810" s="3" t="s">
        <v>1902</v>
      </c>
      <c r="C1810" s="3" t="s">
        <v>4056</v>
      </c>
      <c r="D1810" s="4">
        <v>5.5709999999999997</v>
      </c>
      <c r="E1810" s="3" t="s">
        <v>279</v>
      </c>
      <c r="F1810" s="4">
        <v>13</v>
      </c>
      <c r="G1810" s="4">
        <v>68</v>
      </c>
      <c r="H1810" s="3">
        <f t="shared" si="56"/>
        <v>0.82352941176470584</v>
      </c>
      <c r="I1810" s="3">
        <f t="shared" si="57"/>
        <v>82.089552238805979</v>
      </c>
      <c r="J1810" s="3" t="str">
        <f>IF(I1810&gt;=95,"상위 5%",IF(I1810&gt;=90,"상위 10%",IF(I1810&gt;=80,"상위 20%","X")))</f>
        <v>상위 20%</v>
      </c>
    </row>
    <row r="1811" spans="1:10" x14ac:dyDescent="0.3">
      <c r="A1811">
        <v>2021</v>
      </c>
      <c r="B1811" s="3" t="s">
        <v>5158</v>
      </c>
      <c r="C1811" s="3" t="s">
        <v>4838</v>
      </c>
      <c r="D1811" s="4">
        <v>5.4450000000000003</v>
      </c>
      <c r="E1811" s="3" t="s">
        <v>279</v>
      </c>
      <c r="F1811" s="4">
        <v>14</v>
      </c>
      <c r="G1811" s="4">
        <v>68</v>
      </c>
      <c r="H1811" s="3">
        <f t="shared" si="56"/>
        <v>0.80882352941176472</v>
      </c>
      <c r="I1811" s="3">
        <f t="shared" si="57"/>
        <v>80.597014925373131</v>
      </c>
      <c r="J1811" s="3" t="str">
        <f>IF(I1811&gt;=95,"상위 5%",IF(I1811&gt;=90,"상위 10%",IF(I1811&gt;=80,"상위 20%","X")))</f>
        <v>상위 20%</v>
      </c>
    </row>
    <row r="1812" spans="1:10" x14ac:dyDescent="0.3">
      <c r="A1812">
        <v>2021</v>
      </c>
      <c r="B1812" s="3" t="s">
        <v>5159</v>
      </c>
      <c r="C1812" s="3" t="s">
        <v>4872</v>
      </c>
      <c r="D1812" s="4">
        <v>6.7359999999999998</v>
      </c>
      <c r="E1812" s="3" t="s">
        <v>4439</v>
      </c>
      <c r="F1812" s="4">
        <v>4</v>
      </c>
      <c r="G1812" s="4">
        <v>88</v>
      </c>
      <c r="H1812" s="3">
        <f t="shared" si="56"/>
        <v>0.96590909090909094</v>
      </c>
      <c r="I1812" s="3">
        <f t="shared" si="57"/>
        <v>96.551724137931032</v>
      </c>
      <c r="J1812" s="3" t="str">
        <f>IF(I1812&gt;=95,"상위 5%",IF(I1812&gt;=90,"상위 10%",IF(I1812&gt;=80,"상위 20%","X")))</f>
        <v>상위 5%</v>
      </c>
    </row>
    <row r="1813" spans="1:10" x14ac:dyDescent="0.3">
      <c r="A1813">
        <v>2021</v>
      </c>
      <c r="B1813" s="3" t="s">
        <v>1904</v>
      </c>
      <c r="C1813" s="3" t="s">
        <v>4058</v>
      </c>
      <c r="D1813" s="4">
        <v>3.1339999999999999</v>
      </c>
      <c r="E1813" s="3" t="s">
        <v>4399</v>
      </c>
      <c r="F1813" s="4">
        <v>21</v>
      </c>
      <c r="G1813" s="4">
        <v>125</v>
      </c>
      <c r="H1813" s="3">
        <f t="shared" si="56"/>
        <v>0.84</v>
      </c>
      <c r="I1813" s="3">
        <f t="shared" si="57"/>
        <v>83.870967741935488</v>
      </c>
      <c r="J1813" s="3" t="str">
        <f>IF(I1813&gt;=95,"상위 5%",IF(I1813&gt;=90,"상위 10%",IF(I1813&gt;=80,"상위 20%","X")))</f>
        <v>상위 20%</v>
      </c>
    </row>
    <row r="1814" spans="1:10" x14ac:dyDescent="0.3">
      <c r="A1814">
        <v>2021</v>
      </c>
      <c r="B1814" s="3" t="s">
        <v>1905</v>
      </c>
      <c r="C1814" s="3" t="s">
        <v>4059</v>
      </c>
      <c r="D1814" s="4">
        <v>6.7770000000000001</v>
      </c>
      <c r="E1814" s="3" t="s">
        <v>4363</v>
      </c>
      <c r="F1814" s="4">
        <v>9</v>
      </c>
      <c r="G1814" s="4">
        <v>86</v>
      </c>
      <c r="H1814" s="3">
        <f t="shared" si="56"/>
        <v>0.90697674418604646</v>
      </c>
      <c r="I1814" s="3">
        <f t="shared" si="57"/>
        <v>90.588235294117652</v>
      </c>
      <c r="J1814" s="3" t="str">
        <f>IF(I1814&gt;=95,"상위 5%",IF(I1814&gt;=90,"상위 10%",IF(I1814&gt;=80,"상위 20%","X")))</f>
        <v>상위 10%</v>
      </c>
    </row>
    <row r="1815" spans="1:10" x14ac:dyDescent="0.3">
      <c r="A1815">
        <v>2021</v>
      </c>
      <c r="B1815" s="3" t="s">
        <v>1906</v>
      </c>
      <c r="C1815" s="3" t="s">
        <v>4060</v>
      </c>
      <c r="D1815" s="4">
        <v>2.3490000000000002</v>
      </c>
      <c r="E1815" s="3" t="s">
        <v>4365</v>
      </c>
      <c r="F1815" s="4">
        <v>11</v>
      </c>
      <c r="G1815" s="4">
        <v>55</v>
      </c>
      <c r="H1815" s="3">
        <f t="shared" si="56"/>
        <v>0.81818181818181823</v>
      </c>
      <c r="I1815" s="3">
        <f t="shared" si="57"/>
        <v>81.481481481481481</v>
      </c>
      <c r="J1815" s="3" t="str">
        <f>IF(I1815&gt;=95,"상위 5%",IF(I1815&gt;=90,"상위 10%",IF(I1815&gt;=80,"상위 20%","X")))</f>
        <v>상위 20%</v>
      </c>
    </row>
    <row r="1816" spans="1:10" x14ac:dyDescent="0.3">
      <c r="A1816">
        <v>2021</v>
      </c>
      <c r="B1816" s="3" t="s">
        <v>1907</v>
      </c>
      <c r="C1816" s="3" t="s">
        <v>4061</v>
      </c>
      <c r="D1816" s="4">
        <v>5.9939999999999998</v>
      </c>
      <c r="E1816" s="3" t="s">
        <v>4363</v>
      </c>
      <c r="F1816" s="4">
        <v>13</v>
      </c>
      <c r="G1816" s="4">
        <v>86</v>
      </c>
      <c r="H1816" s="3">
        <f t="shared" si="56"/>
        <v>0.86046511627906974</v>
      </c>
      <c r="I1816" s="3">
        <f t="shared" si="57"/>
        <v>85.882352941176464</v>
      </c>
      <c r="J1816" s="3" t="str">
        <f>IF(I1816&gt;=95,"상위 5%",IF(I1816&gt;=90,"상위 10%",IF(I1816&gt;=80,"상위 20%","X")))</f>
        <v>상위 20%</v>
      </c>
    </row>
    <row r="1817" spans="1:10" x14ac:dyDescent="0.3">
      <c r="A1817">
        <v>2021</v>
      </c>
      <c r="B1817" s="3" t="s">
        <v>1908</v>
      </c>
      <c r="C1817" s="3" t="s">
        <v>4062</v>
      </c>
      <c r="D1817" s="4">
        <v>4.875</v>
      </c>
      <c r="E1817" s="3" t="s">
        <v>4432</v>
      </c>
      <c r="F1817" s="4">
        <v>17</v>
      </c>
      <c r="G1817" s="4">
        <v>93</v>
      </c>
      <c r="H1817" s="3">
        <f t="shared" si="56"/>
        <v>0.82795698924731187</v>
      </c>
      <c r="I1817" s="3">
        <f t="shared" si="57"/>
        <v>82.608695652173907</v>
      </c>
      <c r="J1817" s="3" t="str">
        <f>IF(I1817&gt;=95,"상위 5%",IF(I1817&gt;=90,"상위 10%",IF(I1817&gt;=80,"상위 20%","X")))</f>
        <v>상위 20%</v>
      </c>
    </row>
    <row r="1818" spans="1:10" x14ac:dyDescent="0.3">
      <c r="A1818">
        <v>2021</v>
      </c>
      <c r="B1818" s="3" t="s">
        <v>1909</v>
      </c>
      <c r="C1818" s="3" t="s">
        <v>4063</v>
      </c>
      <c r="D1818" s="4">
        <v>5.3179999999999996</v>
      </c>
      <c r="E1818" s="3" t="s">
        <v>4404</v>
      </c>
      <c r="F1818" s="4">
        <v>10</v>
      </c>
      <c r="G1818" s="4">
        <v>71</v>
      </c>
      <c r="H1818" s="3">
        <f t="shared" si="56"/>
        <v>0.87323943661971826</v>
      </c>
      <c r="I1818" s="3">
        <f t="shared" si="57"/>
        <v>87.142857142857139</v>
      </c>
      <c r="J1818" s="3" t="str">
        <f>IF(I1818&gt;=95,"상위 5%",IF(I1818&gt;=90,"상위 10%",IF(I1818&gt;=80,"상위 20%","X")))</f>
        <v>상위 20%</v>
      </c>
    </row>
    <row r="1819" spans="1:10" x14ac:dyDescent="0.3">
      <c r="A1819">
        <v>2021</v>
      </c>
      <c r="B1819" s="3" t="s">
        <v>1911</v>
      </c>
      <c r="C1819" s="3" t="s">
        <v>4065</v>
      </c>
      <c r="D1819" s="4">
        <v>3.984</v>
      </c>
      <c r="E1819" s="3" t="s">
        <v>4399</v>
      </c>
      <c r="F1819" s="4">
        <v>12</v>
      </c>
      <c r="G1819" s="4">
        <v>125</v>
      </c>
      <c r="H1819" s="3">
        <f t="shared" si="56"/>
        <v>0.91200000000000003</v>
      </c>
      <c r="I1819" s="3">
        <f t="shared" si="57"/>
        <v>91.129032258064512</v>
      </c>
      <c r="J1819" s="3" t="str">
        <f>IF(I1819&gt;=95,"상위 5%",IF(I1819&gt;=90,"상위 10%",IF(I1819&gt;=80,"상위 20%","X")))</f>
        <v>상위 10%</v>
      </c>
    </row>
    <row r="1820" spans="1:10" x14ac:dyDescent="0.3">
      <c r="A1820">
        <v>2021</v>
      </c>
      <c r="B1820" s="3" t="s">
        <v>1912</v>
      </c>
      <c r="C1820" s="3" t="s">
        <v>4066</v>
      </c>
      <c r="D1820" s="4">
        <v>2.8580000000000001</v>
      </c>
      <c r="E1820" s="3" t="s">
        <v>4464</v>
      </c>
      <c r="F1820" s="4">
        <v>3</v>
      </c>
      <c r="G1820" s="4">
        <v>34</v>
      </c>
      <c r="H1820" s="3">
        <f t="shared" si="56"/>
        <v>0.94117647058823528</v>
      </c>
      <c r="I1820" s="3">
        <f t="shared" si="57"/>
        <v>93.939393939393938</v>
      </c>
      <c r="J1820" s="3" t="str">
        <f>IF(I1820&gt;=95,"상위 5%",IF(I1820&gt;=90,"상위 10%",IF(I1820&gt;=80,"상위 20%","X")))</f>
        <v>상위 10%</v>
      </c>
    </row>
    <row r="1821" spans="1:10" x14ac:dyDescent="0.3">
      <c r="A1821">
        <v>2021</v>
      </c>
      <c r="B1821" s="3" t="s">
        <v>1913</v>
      </c>
      <c r="C1821" s="3" t="s">
        <v>4067</v>
      </c>
      <c r="D1821" s="4">
        <v>5.3330000000000002</v>
      </c>
      <c r="E1821" s="3" t="s">
        <v>4445</v>
      </c>
      <c r="F1821" s="4">
        <v>21</v>
      </c>
      <c r="G1821" s="4">
        <v>133</v>
      </c>
      <c r="H1821" s="3">
        <f t="shared" si="56"/>
        <v>0.84962406015037595</v>
      </c>
      <c r="I1821" s="3">
        <f t="shared" si="57"/>
        <v>84.848484848484844</v>
      </c>
      <c r="J1821" s="3" t="str">
        <f>IF(I1821&gt;=95,"상위 5%",IF(I1821&gt;=90,"상위 10%",IF(I1821&gt;=80,"상위 20%","X")))</f>
        <v>상위 20%</v>
      </c>
    </row>
    <row r="1822" spans="1:10" x14ac:dyDescent="0.3">
      <c r="A1822">
        <v>2021</v>
      </c>
      <c r="B1822" s="3" t="s">
        <v>1914</v>
      </c>
      <c r="C1822" s="3" t="s">
        <v>4068</v>
      </c>
      <c r="D1822" s="4">
        <v>11.105</v>
      </c>
      <c r="E1822" s="3" t="s">
        <v>4445</v>
      </c>
      <c r="F1822" s="4">
        <v>2</v>
      </c>
      <c r="G1822" s="4">
        <v>133</v>
      </c>
      <c r="H1822" s="3">
        <f t="shared" si="56"/>
        <v>0.99248120300751874</v>
      </c>
      <c r="I1822" s="3">
        <f t="shared" si="57"/>
        <v>99.242424242424249</v>
      </c>
      <c r="J1822" s="3" t="str">
        <f>IF(I1822&gt;=95,"상위 5%",IF(I1822&gt;=90,"상위 10%",IF(I1822&gt;=80,"상위 20%","X")))</f>
        <v>상위 5%</v>
      </c>
    </row>
    <row r="1823" spans="1:10" x14ac:dyDescent="0.3">
      <c r="A1823">
        <v>2021</v>
      </c>
      <c r="B1823" s="3" t="s">
        <v>1915</v>
      </c>
      <c r="C1823" s="3" t="s">
        <v>4069</v>
      </c>
      <c r="D1823" s="4">
        <v>6.28</v>
      </c>
      <c r="E1823" s="3" t="s">
        <v>4445</v>
      </c>
      <c r="F1823" s="4">
        <v>15</v>
      </c>
      <c r="G1823" s="4">
        <v>133</v>
      </c>
      <c r="H1823" s="3">
        <f t="shared" si="56"/>
        <v>0.89473684210526316</v>
      </c>
      <c r="I1823" s="3">
        <f t="shared" si="57"/>
        <v>89.393939393939391</v>
      </c>
      <c r="J1823" s="3" t="str">
        <f>IF(I1823&gt;=95,"상위 5%",IF(I1823&gt;=90,"상위 10%",IF(I1823&gt;=80,"상위 20%","X")))</f>
        <v>상위 20%</v>
      </c>
    </row>
    <row r="1824" spans="1:10" x14ac:dyDescent="0.3">
      <c r="A1824">
        <v>2021</v>
      </c>
      <c r="B1824" s="3" t="s">
        <v>4777</v>
      </c>
      <c r="C1824" s="3" t="s">
        <v>4778</v>
      </c>
      <c r="D1824" s="4">
        <v>4.0030000000000001</v>
      </c>
      <c r="E1824" s="3" t="s">
        <v>4342</v>
      </c>
      <c r="F1824" s="4">
        <v>13</v>
      </c>
      <c r="G1824" s="4">
        <v>80</v>
      </c>
      <c r="H1824" s="3">
        <f t="shared" si="56"/>
        <v>0.85</v>
      </c>
      <c r="I1824" s="3">
        <f t="shared" si="57"/>
        <v>84.810126582278471</v>
      </c>
      <c r="J1824" s="3" t="str">
        <f>IF(I1824&gt;=95,"상위 5%",IF(I1824&gt;=90,"상위 10%",IF(I1824&gt;=80,"상위 20%","X")))</f>
        <v>상위 20%</v>
      </c>
    </row>
    <row r="1825" spans="1:10" x14ac:dyDescent="0.3">
      <c r="A1825">
        <v>2021</v>
      </c>
      <c r="B1825" s="3" t="s">
        <v>1917</v>
      </c>
      <c r="C1825" s="3" t="s">
        <v>4071</v>
      </c>
      <c r="D1825" s="4">
        <v>11.798999999999999</v>
      </c>
      <c r="E1825" s="3" t="s">
        <v>4403</v>
      </c>
      <c r="F1825" s="4">
        <v>21</v>
      </c>
      <c r="G1825" s="4">
        <v>295</v>
      </c>
      <c r="H1825" s="3">
        <f t="shared" si="56"/>
        <v>0.93220338983050843</v>
      </c>
      <c r="I1825" s="3">
        <f t="shared" si="57"/>
        <v>93.197278911564624</v>
      </c>
      <c r="J1825" s="3" t="str">
        <f>IF(I1825&gt;=95,"상위 5%",IF(I1825&gt;=90,"상위 10%",IF(I1825&gt;=80,"상위 20%","X")))</f>
        <v>상위 10%</v>
      </c>
    </row>
    <row r="1826" spans="1:10" x14ac:dyDescent="0.3">
      <c r="A1826">
        <v>2021</v>
      </c>
      <c r="B1826" s="3" t="s">
        <v>1918</v>
      </c>
      <c r="C1826" s="3" t="s">
        <v>4072</v>
      </c>
      <c r="D1826" s="4">
        <v>6.2880000000000003</v>
      </c>
      <c r="E1826" s="3" t="s">
        <v>153</v>
      </c>
      <c r="F1826" s="4">
        <v>6</v>
      </c>
      <c r="G1826" s="4">
        <v>33</v>
      </c>
      <c r="H1826" s="3">
        <f t="shared" si="56"/>
        <v>0.84848484848484851</v>
      </c>
      <c r="I1826" s="3">
        <f t="shared" si="57"/>
        <v>84.375</v>
      </c>
      <c r="J1826" s="3" t="str">
        <f>IF(I1826&gt;=95,"상위 5%",IF(I1826&gt;=90,"상위 10%",IF(I1826&gt;=80,"상위 20%","X")))</f>
        <v>상위 20%</v>
      </c>
    </row>
    <row r="1827" spans="1:10" x14ac:dyDescent="0.3">
      <c r="A1827">
        <v>2021</v>
      </c>
      <c r="B1827" s="3" t="s">
        <v>1919</v>
      </c>
      <c r="C1827" s="3" t="s">
        <v>4073</v>
      </c>
      <c r="D1827" s="4">
        <v>3.2709999999999999</v>
      </c>
      <c r="E1827" s="3" t="s">
        <v>4462</v>
      </c>
      <c r="F1827" s="4">
        <v>3</v>
      </c>
      <c r="G1827" s="4">
        <v>17</v>
      </c>
      <c r="H1827" s="3">
        <f t="shared" si="56"/>
        <v>0.88235294117647056</v>
      </c>
      <c r="I1827" s="3">
        <f t="shared" si="57"/>
        <v>87.5</v>
      </c>
      <c r="J1827" s="3" t="str">
        <f>IF(I1827&gt;=95,"상위 5%",IF(I1827&gt;=90,"상위 10%",IF(I1827&gt;=80,"상위 20%","X")))</f>
        <v>상위 20%</v>
      </c>
    </row>
    <row r="1828" spans="1:10" x14ac:dyDescent="0.3">
      <c r="A1828">
        <v>2021</v>
      </c>
      <c r="B1828" s="3" t="s">
        <v>1920</v>
      </c>
      <c r="C1828" s="3" t="s">
        <v>4074</v>
      </c>
      <c r="D1828" s="4">
        <v>6.1879999999999997</v>
      </c>
      <c r="E1828" s="3" t="s">
        <v>4452</v>
      </c>
      <c r="F1828" s="4">
        <v>11</v>
      </c>
      <c r="G1828" s="4">
        <v>84</v>
      </c>
      <c r="H1828" s="3">
        <f t="shared" si="56"/>
        <v>0.88095238095238093</v>
      </c>
      <c r="I1828" s="3">
        <f t="shared" si="57"/>
        <v>87.951807228915655</v>
      </c>
      <c r="J1828" s="3" t="str">
        <f>IF(I1828&gt;=95,"상위 5%",IF(I1828&gt;=90,"상위 10%",IF(I1828&gt;=80,"상위 20%","X")))</f>
        <v>상위 20%</v>
      </c>
    </row>
    <row r="1829" spans="1:10" x14ac:dyDescent="0.3">
      <c r="A1829">
        <v>2021</v>
      </c>
      <c r="B1829" s="3" t="s">
        <v>1922</v>
      </c>
      <c r="C1829" s="3" t="s">
        <v>4076</v>
      </c>
      <c r="D1829" s="4">
        <v>10.164</v>
      </c>
      <c r="E1829" s="3" t="s">
        <v>4467</v>
      </c>
      <c r="F1829" s="4">
        <v>1</v>
      </c>
      <c r="G1829" s="4">
        <v>32</v>
      </c>
      <c r="H1829" s="3">
        <f t="shared" si="56"/>
        <v>1</v>
      </c>
      <c r="I1829" s="3">
        <f t="shared" si="57"/>
        <v>100</v>
      </c>
      <c r="J1829" s="3" t="str">
        <f>IF(I1829&gt;=95,"상위 5%",IF(I1829&gt;=90,"상위 10%",IF(I1829&gt;=80,"상위 20%","X")))</f>
        <v>상위 5%</v>
      </c>
    </row>
    <row r="1830" spans="1:10" x14ac:dyDescent="0.3">
      <c r="A1830">
        <v>2021</v>
      </c>
      <c r="B1830" s="3" t="s">
        <v>1923</v>
      </c>
      <c r="C1830" s="3" t="s">
        <v>4077</v>
      </c>
      <c r="D1830" s="4">
        <v>14.981999999999999</v>
      </c>
      <c r="E1830" s="3" t="s">
        <v>4444</v>
      </c>
      <c r="F1830" s="4">
        <v>1</v>
      </c>
      <c r="G1830" s="4">
        <v>44</v>
      </c>
      <c r="H1830" s="3">
        <f t="shared" si="56"/>
        <v>1</v>
      </c>
      <c r="I1830" s="3">
        <f t="shared" si="57"/>
        <v>100</v>
      </c>
      <c r="J1830" s="3" t="str">
        <f>IF(I1830&gt;=95,"상위 5%",IF(I1830&gt;=90,"상위 10%",IF(I1830&gt;=80,"상위 20%","X")))</f>
        <v>상위 5%</v>
      </c>
    </row>
    <row r="1831" spans="1:10" x14ac:dyDescent="0.3">
      <c r="A1831">
        <v>2021</v>
      </c>
      <c r="B1831" s="3" t="s">
        <v>1925</v>
      </c>
      <c r="C1831" s="3" t="s">
        <v>4079</v>
      </c>
      <c r="D1831" s="4">
        <v>8.0009999999999994</v>
      </c>
      <c r="E1831" s="3" t="s">
        <v>4477</v>
      </c>
      <c r="F1831" s="4">
        <v>16</v>
      </c>
      <c r="G1831" s="4">
        <v>114</v>
      </c>
      <c r="H1831" s="3">
        <f t="shared" si="56"/>
        <v>0.86842105263157898</v>
      </c>
      <c r="I1831" s="3">
        <f t="shared" si="57"/>
        <v>86.725663716814154</v>
      </c>
      <c r="J1831" s="3" t="str">
        <f>IF(I1831&gt;=95,"상위 5%",IF(I1831&gt;=90,"상위 10%",IF(I1831&gt;=80,"상위 20%","X")))</f>
        <v>상위 20%</v>
      </c>
    </row>
    <row r="1832" spans="1:10" x14ac:dyDescent="0.3">
      <c r="A1832">
        <v>2021</v>
      </c>
      <c r="B1832" s="3" t="s">
        <v>1926</v>
      </c>
      <c r="C1832" s="3" t="s">
        <v>4080</v>
      </c>
      <c r="D1832" s="4">
        <v>17.263999999999999</v>
      </c>
      <c r="E1832" s="3" t="s">
        <v>4363</v>
      </c>
      <c r="F1832" s="4">
        <v>5</v>
      </c>
      <c r="G1832" s="4">
        <v>86</v>
      </c>
      <c r="H1832" s="3">
        <f t="shared" si="56"/>
        <v>0.95348837209302328</v>
      </c>
      <c r="I1832" s="3">
        <f t="shared" si="57"/>
        <v>95.294117647058812</v>
      </c>
      <c r="J1832" s="3" t="str">
        <f>IF(I1832&gt;=95,"상위 5%",IF(I1832&gt;=90,"상위 10%",IF(I1832&gt;=80,"상위 20%","X")))</f>
        <v>상위 5%</v>
      </c>
    </row>
    <row r="1833" spans="1:10" x14ac:dyDescent="0.3">
      <c r="A1833">
        <v>2021</v>
      </c>
      <c r="B1833" s="3" t="s">
        <v>1927</v>
      </c>
      <c r="C1833" s="3" t="s">
        <v>4081</v>
      </c>
      <c r="D1833" s="4">
        <v>3.8279999999999998</v>
      </c>
      <c r="E1833" s="3" t="s">
        <v>4385</v>
      </c>
      <c r="F1833" s="4">
        <v>17</v>
      </c>
      <c r="G1833" s="4">
        <v>83</v>
      </c>
      <c r="H1833" s="3">
        <f t="shared" si="56"/>
        <v>0.80722891566265065</v>
      </c>
      <c r="I1833" s="3">
        <f t="shared" si="57"/>
        <v>80.487804878048792</v>
      </c>
      <c r="J1833" s="3" t="str">
        <f>IF(I1833&gt;=95,"상위 5%",IF(I1833&gt;=90,"상위 10%",IF(I1833&gt;=80,"상위 20%","X")))</f>
        <v>상위 20%</v>
      </c>
    </row>
    <row r="1834" spans="1:10" x14ac:dyDescent="0.3">
      <c r="A1834">
        <v>2021</v>
      </c>
      <c r="B1834" s="3" t="s">
        <v>5160</v>
      </c>
      <c r="C1834" s="3" t="s">
        <v>4839</v>
      </c>
      <c r="D1834" s="4">
        <v>4.6740000000000004</v>
      </c>
      <c r="E1834" s="3" t="s">
        <v>4439</v>
      </c>
      <c r="F1834" s="4">
        <v>14</v>
      </c>
      <c r="G1834" s="4">
        <v>88</v>
      </c>
      <c r="H1834" s="3">
        <f t="shared" si="56"/>
        <v>0.85227272727272729</v>
      </c>
      <c r="I1834" s="3">
        <f t="shared" si="57"/>
        <v>85.057471264367805</v>
      </c>
      <c r="J1834" s="3" t="str">
        <f>IF(I1834&gt;=95,"상위 5%",IF(I1834&gt;=90,"상위 10%",IF(I1834&gt;=80,"상위 20%","X")))</f>
        <v>상위 20%</v>
      </c>
    </row>
    <row r="1835" spans="1:10" x14ac:dyDescent="0.3">
      <c r="A1835">
        <v>2021</v>
      </c>
      <c r="B1835" s="3" t="s">
        <v>5161</v>
      </c>
      <c r="C1835" s="3" t="s">
        <v>4840</v>
      </c>
      <c r="D1835" s="4">
        <v>2.5339999999999998</v>
      </c>
      <c r="E1835" s="3" t="s">
        <v>4391</v>
      </c>
      <c r="F1835" s="4">
        <v>30</v>
      </c>
      <c r="G1835" s="4">
        <v>146</v>
      </c>
      <c r="H1835" s="3">
        <f t="shared" si="56"/>
        <v>0.80136986301369861</v>
      </c>
      <c r="I1835" s="3">
        <f t="shared" si="57"/>
        <v>80</v>
      </c>
      <c r="J1835" s="3" t="str">
        <f>IF(I1835&gt;=95,"상위 5%",IF(I1835&gt;=90,"상위 10%",IF(I1835&gt;=80,"상위 20%","X")))</f>
        <v>상위 20%</v>
      </c>
    </row>
    <row r="1836" spans="1:10" x14ac:dyDescent="0.3">
      <c r="A1836">
        <v>2021</v>
      </c>
      <c r="B1836" s="3" t="s">
        <v>1929</v>
      </c>
      <c r="C1836" s="3" t="s">
        <v>4083</v>
      </c>
      <c r="D1836" s="4">
        <v>5.2729999999999997</v>
      </c>
      <c r="E1836" s="3" t="s">
        <v>4431</v>
      </c>
      <c r="F1836" s="4">
        <v>6</v>
      </c>
      <c r="G1836" s="4">
        <v>58</v>
      </c>
      <c r="H1836" s="3">
        <f t="shared" si="56"/>
        <v>0.91379310344827591</v>
      </c>
      <c r="I1836" s="3">
        <f t="shared" si="57"/>
        <v>91.228070175438589</v>
      </c>
      <c r="J1836" s="3" t="str">
        <f>IF(I1836&gt;=95,"상위 5%",IF(I1836&gt;=90,"상위 10%",IF(I1836&gt;=80,"상위 20%","X")))</f>
        <v>상위 10%</v>
      </c>
    </row>
    <row r="1837" spans="1:10" x14ac:dyDescent="0.3">
      <c r="A1837">
        <v>2021</v>
      </c>
      <c r="B1837" s="3" t="s">
        <v>1930</v>
      </c>
      <c r="C1837" s="3" t="s">
        <v>4084</v>
      </c>
      <c r="D1837" s="4">
        <v>10.204000000000001</v>
      </c>
      <c r="E1837" s="3" t="s">
        <v>4373</v>
      </c>
      <c r="F1837" s="4">
        <v>11</v>
      </c>
      <c r="G1837" s="4">
        <v>274</v>
      </c>
      <c r="H1837" s="3">
        <f t="shared" si="56"/>
        <v>0.96350364963503654</v>
      </c>
      <c r="I1837" s="3">
        <f t="shared" si="57"/>
        <v>96.336996336996336</v>
      </c>
      <c r="J1837" s="3" t="str">
        <f>IF(I1837&gt;=95,"상위 5%",IF(I1837&gt;=90,"상위 10%",IF(I1837&gt;=80,"상위 20%","X")))</f>
        <v>상위 5%</v>
      </c>
    </row>
    <row r="1838" spans="1:10" x14ac:dyDescent="0.3">
      <c r="A1838">
        <v>2021</v>
      </c>
      <c r="B1838" s="3" t="s">
        <v>1931</v>
      </c>
      <c r="C1838" s="3" t="s">
        <v>4085</v>
      </c>
      <c r="D1838" s="4">
        <v>6.4240000000000004</v>
      </c>
      <c r="E1838" s="3" t="s">
        <v>4387</v>
      </c>
      <c r="F1838" s="4">
        <v>12</v>
      </c>
      <c r="G1838" s="4">
        <v>64</v>
      </c>
      <c r="H1838" s="3">
        <f t="shared" si="56"/>
        <v>0.828125</v>
      </c>
      <c r="I1838" s="3">
        <f t="shared" si="57"/>
        <v>82.539682539682531</v>
      </c>
      <c r="J1838" s="3" t="str">
        <f>IF(I1838&gt;=95,"상위 5%",IF(I1838&gt;=90,"상위 10%",IF(I1838&gt;=80,"상위 20%","X")))</f>
        <v>상위 20%</v>
      </c>
    </row>
    <row r="1839" spans="1:10" x14ac:dyDescent="0.3">
      <c r="A1839">
        <v>2021</v>
      </c>
      <c r="B1839" s="3" t="s">
        <v>1932</v>
      </c>
      <c r="C1839" s="3" t="s">
        <v>4086</v>
      </c>
      <c r="D1839" s="4">
        <v>4.476</v>
      </c>
      <c r="E1839" s="3" t="s">
        <v>4363</v>
      </c>
      <c r="F1839" s="4">
        <v>18</v>
      </c>
      <c r="G1839" s="4">
        <v>86</v>
      </c>
      <c r="H1839" s="3">
        <f t="shared" si="56"/>
        <v>0.80232558139534882</v>
      </c>
      <c r="I1839" s="3">
        <f t="shared" si="57"/>
        <v>80</v>
      </c>
      <c r="J1839" s="3" t="str">
        <f>IF(I1839&gt;=95,"상위 5%",IF(I1839&gt;=90,"상위 10%",IF(I1839&gt;=80,"상위 20%","X")))</f>
        <v>상위 20%</v>
      </c>
    </row>
    <row r="1840" spans="1:10" x14ac:dyDescent="0.3">
      <c r="A1840">
        <v>2021</v>
      </c>
      <c r="B1840" s="3" t="s">
        <v>1933</v>
      </c>
      <c r="C1840" s="3" t="s">
        <v>4087</v>
      </c>
      <c r="D1840" s="4">
        <v>5.2619999999999996</v>
      </c>
      <c r="E1840" s="3" t="s">
        <v>4325</v>
      </c>
      <c r="F1840" s="4">
        <v>3</v>
      </c>
      <c r="G1840" s="4">
        <v>32</v>
      </c>
      <c r="H1840" s="3">
        <f t="shared" si="56"/>
        <v>0.9375</v>
      </c>
      <c r="I1840" s="3">
        <f t="shared" si="57"/>
        <v>93.548387096774192</v>
      </c>
      <c r="J1840" s="3" t="str">
        <f>IF(I1840&gt;=95,"상위 5%",IF(I1840&gt;=90,"상위 10%",IF(I1840&gt;=80,"상위 20%","X")))</f>
        <v>상위 10%</v>
      </c>
    </row>
    <row r="1841" spans="1:10" x14ac:dyDescent="0.3">
      <c r="A1841">
        <v>2021</v>
      </c>
      <c r="B1841" s="3" t="s">
        <v>1934</v>
      </c>
      <c r="C1841" s="3" t="s">
        <v>4088</v>
      </c>
      <c r="D1841" s="4">
        <v>4.2560000000000002</v>
      </c>
      <c r="E1841" s="3" t="s">
        <v>1749</v>
      </c>
      <c r="F1841" s="4">
        <v>10</v>
      </c>
      <c r="G1841" s="4">
        <v>62</v>
      </c>
      <c r="H1841" s="3">
        <f t="shared" si="56"/>
        <v>0.85483870967741937</v>
      </c>
      <c r="I1841" s="3">
        <f t="shared" si="57"/>
        <v>85.245901639344254</v>
      </c>
      <c r="J1841" s="3" t="str">
        <f>IF(I1841&gt;=95,"상위 5%",IF(I1841&gt;=90,"상위 10%",IF(I1841&gt;=80,"상위 20%","X")))</f>
        <v>상위 20%</v>
      </c>
    </row>
    <row r="1842" spans="1:10" x14ac:dyDescent="0.3">
      <c r="A1842">
        <v>2021</v>
      </c>
      <c r="B1842" s="3" t="s">
        <v>5162</v>
      </c>
      <c r="C1842" s="3" t="s">
        <v>4863</v>
      </c>
      <c r="D1842" s="4">
        <v>1</v>
      </c>
      <c r="E1842" s="3" t="s">
        <v>4400</v>
      </c>
      <c r="F1842" s="4">
        <v>1</v>
      </c>
      <c r="G1842" s="4">
        <v>21</v>
      </c>
      <c r="H1842" s="3">
        <f t="shared" si="56"/>
        <v>1</v>
      </c>
      <c r="I1842" s="3">
        <f t="shared" si="57"/>
        <v>100</v>
      </c>
      <c r="J1842" s="3" t="str">
        <f>IF(I1842&gt;=95,"상위 5%",IF(I1842&gt;=90,"상위 10%",IF(I1842&gt;=80,"상위 20%","X")))</f>
        <v>상위 5%</v>
      </c>
    </row>
    <row r="1843" spans="1:10" x14ac:dyDescent="0.3">
      <c r="A1843">
        <v>2021</v>
      </c>
      <c r="B1843" s="3" t="s">
        <v>1935</v>
      </c>
      <c r="C1843" s="3" t="s">
        <v>4089</v>
      </c>
      <c r="D1843" s="4">
        <v>10.592000000000001</v>
      </c>
      <c r="E1843" s="3" t="s">
        <v>810</v>
      </c>
      <c r="F1843" s="4">
        <v>1</v>
      </c>
      <c r="G1843" s="4">
        <v>55</v>
      </c>
      <c r="H1843" s="3">
        <f t="shared" si="56"/>
        <v>1</v>
      </c>
      <c r="I1843" s="3">
        <f t="shared" si="57"/>
        <v>100</v>
      </c>
      <c r="J1843" s="3" t="str">
        <f>IF(I1843&gt;=95,"상위 5%",IF(I1843&gt;=90,"상위 10%",IF(I1843&gt;=80,"상위 20%","X")))</f>
        <v>상위 5%</v>
      </c>
    </row>
    <row r="1844" spans="1:10" x14ac:dyDescent="0.3">
      <c r="A1844">
        <v>2021</v>
      </c>
      <c r="B1844" s="3" t="s">
        <v>1936</v>
      </c>
      <c r="C1844" s="3" t="s">
        <v>4090</v>
      </c>
      <c r="D1844" s="4">
        <v>6.2990000000000004</v>
      </c>
      <c r="E1844" s="3" t="s">
        <v>4337</v>
      </c>
      <c r="F1844" s="4">
        <v>21</v>
      </c>
      <c r="G1844" s="4">
        <v>143</v>
      </c>
      <c r="H1844" s="3">
        <f t="shared" si="56"/>
        <v>0.8601398601398601</v>
      </c>
      <c r="I1844" s="3">
        <f t="shared" si="57"/>
        <v>85.91549295774648</v>
      </c>
      <c r="J1844" s="3" t="str">
        <f>IF(I1844&gt;=95,"상위 5%",IF(I1844&gt;=90,"상위 10%",IF(I1844&gt;=80,"상위 20%","X")))</f>
        <v>상위 20%</v>
      </c>
    </row>
    <row r="1845" spans="1:10" x14ac:dyDescent="0.3">
      <c r="A1845">
        <v>2021</v>
      </c>
      <c r="B1845" s="3" t="s">
        <v>1937</v>
      </c>
      <c r="C1845" s="3" t="s">
        <v>4091</v>
      </c>
      <c r="D1845" s="4">
        <v>6.5140000000000002</v>
      </c>
      <c r="E1845" s="3" t="s">
        <v>4413</v>
      </c>
      <c r="F1845" s="4">
        <v>23</v>
      </c>
      <c r="G1845" s="4">
        <v>146</v>
      </c>
      <c r="H1845" s="3">
        <f t="shared" si="56"/>
        <v>0.84931506849315064</v>
      </c>
      <c r="I1845" s="3">
        <f t="shared" si="57"/>
        <v>84.827586206896555</v>
      </c>
      <c r="J1845" s="3" t="str">
        <f>IF(I1845&gt;=95,"상위 5%",IF(I1845&gt;=90,"상위 10%",IF(I1845&gt;=80,"상위 20%","X")))</f>
        <v>상위 20%</v>
      </c>
    </row>
    <row r="1846" spans="1:10" x14ac:dyDescent="0.3">
      <c r="A1846">
        <v>2021</v>
      </c>
      <c r="B1846" s="3" t="s">
        <v>1938</v>
      </c>
      <c r="C1846" s="3" t="s">
        <v>4092</v>
      </c>
      <c r="D1846" s="4">
        <v>8.0440000000000005</v>
      </c>
      <c r="E1846" s="3" t="s">
        <v>4373</v>
      </c>
      <c r="F1846" s="4">
        <v>24</v>
      </c>
      <c r="G1846" s="4">
        <v>274</v>
      </c>
      <c r="H1846" s="3">
        <f t="shared" si="56"/>
        <v>0.91605839416058399</v>
      </c>
      <c r="I1846" s="3">
        <f t="shared" si="57"/>
        <v>91.575091575091577</v>
      </c>
      <c r="J1846" s="3" t="str">
        <f>IF(I1846&gt;=95,"상위 5%",IF(I1846&gt;=90,"상위 10%",IF(I1846&gt;=80,"상위 20%","X")))</f>
        <v>상위 10%</v>
      </c>
    </row>
    <row r="1847" spans="1:10" x14ac:dyDescent="0.3">
      <c r="A1847">
        <v>2021</v>
      </c>
      <c r="B1847" s="3" t="s">
        <v>1939</v>
      </c>
      <c r="C1847" s="3" t="s">
        <v>4093</v>
      </c>
      <c r="D1847" s="4">
        <v>4.43</v>
      </c>
      <c r="E1847" s="3" t="s">
        <v>4359</v>
      </c>
      <c r="F1847" s="4">
        <v>9</v>
      </c>
      <c r="G1847" s="4">
        <v>110</v>
      </c>
      <c r="H1847" s="3">
        <f t="shared" si="56"/>
        <v>0.92727272727272725</v>
      </c>
      <c r="I1847" s="3">
        <f t="shared" si="57"/>
        <v>92.660550458715591</v>
      </c>
      <c r="J1847" s="3" t="str">
        <f>IF(I1847&gt;=95,"상위 5%",IF(I1847&gt;=90,"상위 10%",IF(I1847&gt;=80,"상위 20%","X")))</f>
        <v>상위 10%</v>
      </c>
    </row>
    <row r="1848" spans="1:10" x14ac:dyDescent="0.3">
      <c r="A1848">
        <v>2021</v>
      </c>
      <c r="B1848" s="3" t="s">
        <v>1940</v>
      </c>
      <c r="C1848" s="3" t="s">
        <v>4094</v>
      </c>
      <c r="D1848" s="4">
        <v>5.8929999999999998</v>
      </c>
      <c r="E1848" s="3" t="s">
        <v>810</v>
      </c>
      <c r="F1848" s="4">
        <v>3</v>
      </c>
      <c r="G1848" s="4">
        <v>55</v>
      </c>
      <c r="H1848" s="3">
        <f t="shared" si="56"/>
        <v>0.96363636363636362</v>
      </c>
      <c r="I1848" s="3">
        <f t="shared" si="57"/>
        <v>96.296296296296291</v>
      </c>
      <c r="J1848" s="3" t="str">
        <f>IF(I1848&gt;=95,"상위 5%",IF(I1848&gt;=90,"상위 10%",IF(I1848&gt;=80,"상위 20%","X")))</f>
        <v>상위 5%</v>
      </c>
    </row>
    <row r="1849" spans="1:10" x14ac:dyDescent="0.3">
      <c r="A1849">
        <v>2021</v>
      </c>
      <c r="B1849" s="3" t="s">
        <v>5163</v>
      </c>
      <c r="C1849" s="3" t="s">
        <v>4841</v>
      </c>
      <c r="D1849" s="4">
        <v>6.9889999999999999</v>
      </c>
      <c r="E1849" s="3" t="s">
        <v>4366</v>
      </c>
      <c r="F1849" s="4">
        <v>6</v>
      </c>
      <c r="G1849" s="4">
        <v>37</v>
      </c>
      <c r="H1849" s="3">
        <f t="shared" si="56"/>
        <v>0.86486486486486491</v>
      </c>
      <c r="I1849" s="3">
        <f t="shared" si="57"/>
        <v>86.111111111111114</v>
      </c>
      <c r="J1849" s="3" t="str">
        <f>IF(I1849&gt;=95,"상위 5%",IF(I1849&gt;=90,"상위 10%",IF(I1849&gt;=80,"상위 20%","X")))</f>
        <v>상위 20%</v>
      </c>
    </row>
    <row r="1850" spans="1:10" x14ac:dyDescent="0.3">
      <c r="A1850">
        <v>2021</v>
      </c>
      <c r="B1850" s="3" t="s">
        <v>1941</v>
      </c>
      <c r="C1850" s="3" t="s">
        <v>4095</v>
      </c>
      <c r="D1850" s="4">
        <v>4.2069999999999999</v>
      </c>
      <c r="E1850" s="3" t="s">
        <v>4415</v>
      </c>
      <c r="F1850" s="4">
        <v>5</v>
      </c>
      <c r="G1850" s="4">
        <v>30</v>
      </c>
      <c r="H1850" s="3">
        <f t="shared" si="56"/>
        <v>0.8666666666666667</v>
      </c>
      <c r="I1850" s="3">
        <f t="shared" si="57"/>
        <v>86.206896551724128</v>
      </c>
      <c r="J1850" s="3" t="str">
        <f>IF(I1850&gt;=95,"상위 5%",IF(I1850&gt;=90,"상위 10%",IF(I1850&gt;=80,"상위 20%","X")))</f>
        <v>상위 20%</v>
      </c>
    </row>
    <row r="1851" spans="1:10" x14ac:dyDescent="0.3">
      <c r="A1851">
        <v>2021</v>
      </c>
      <c r="B1851" s="3" t="s">
        <v>1942</v>
      </c>
      <c r="C1851" s="3" t="s">
        <v>4096</v>
      </c>
      <c r="D1851" s="4">
        <v>7.5629999999999997</v>
      </c>
      <c r="E1851" s="3" t="s">
        <v>2086</v>
      </c>
      <c r="F1851" s="4">
        <v>5</v>
      </c>
      <c r="G1851" s="4">
        <v>93</v>
      </c>
      <c r="H1851" s="3">
        <f t="shared" si="56"/>
        <v>0.956989247311828</v>
      </c>
      <c r="I1851" s="3">
        <f t="shared" si="57"/>
        <v>95.652173913043484</v>
      </c>
      <c r="J1851" s="3" t="str">
        <f>IF(I1851&gt;=95,"상위 5%",IF(I1851&gt;=90,"상위 10%",IF(I1851&gt;=80,"상위 20%","X")))</f>
        <v>상위 5%</v>
      </c>
    </row>
    <row r="1852" spans="1:10" x14ac:dyDescent="0.3">
      <c r="A1852">
        <v>2021</v>
      </c>
      <c r="B1852" s="3" t="s">
        <v>1943</v>
      </c>
      <c r="C1852" s="3" t="s">
        <v>4097</v>
      </c>
      <c r="D1852" s="4">
        <v>22</v>
      </c>
      <c r="E1852" s="3" t="s">
        <v>4457</v>
      </c>
      <c r="F1852" s="4">
        <v>1</v>
      </c>
      <c r="G1852" s="4">
        <v>88</v>
      </c>
      <c r="H1852" s="3">
        <f t="shared" si="56"/>
        <v>1</v>
      </c>
      <c r="I1852" s="3">
        <f t="shared" si="57"/>
        <v>100</v>
      </c>
      <c r="J1852" s="3" t="str">
        <f>IF(I1852&gt;=95,"상위 5%",IF(I1852&gt;=90,"상위 10%",IF(I1852&gt;=80,"상위 20%","X")))</f>
        <v>상위 5%</v>
      </c>
    </row>
    <row r="1853" spans="1:10" x14ac:dyDescent="0.3">
      <c r="A1853">
        <v>2021</v>
      </c>
      <c r="B1853" s="3" t="s">
        <v>1944</v>
      </c>
      <c r="C1853" s="3" t="s">
        <v>4098</v>
      </c>
      <c r="D1853" s="4">
        <v>54.494</v>
      </c>
      <c r="E1853" s="3" t="s">
        <v>4363</v>
      </c>
      <c r="F1853" s="4">
        <v>1</v>
      </c>
      <c r="G1853" s="4">
        <v>86</v>
      </c>
      <c r="H1853" s="3">
        <f t="shared" si="56"/>
        <v>1</v>
      </c>
      <c r="I1853" s="3">
        <f t="shared" si="57"/>
        <v>100</v>
      </c>
      <c r="J1853" s="3" t="str">
        <f>IF(I1853&gt;=95,"상위 5%",IF(I1853&gt;=90,"상위 10%",IF(I1853&gt;=80,"상위 20%","X")))</f>
        <v>상위 5%</v>
      </c>
    </row>
    <row r="1854" spans="1:10" x14ac:dyDescent="0.3">
      <c r="A1854">
        <v>2021</v>
      </c>
      <c r="B1854" s="3" t="s">
        <v>1945</v>
      </c>
      <c r="C1854" s="3" t="s">
        <v>4099</v>
      </c>
      <c r="D1854" s="4">
        <v>5.5449999999999999</v>
      </c>
      <c r="E1854" s="3" t="s">
        <v>1818</v>
      </c>
      <c r="F1854" s="4">
        <v>10</v>
      </c>
      <c r="G1854" s="4">
        <v>81</v>
      </c>
      <c r="H1854" s="3">
        <f t="shared" si="56"/>
        <v>0.88888888888888884</v>
      </c>
      <c r="I1854" s="3">
        <f t="shared" si="57"/>
        <v>88.75</v>
      </c>
      <c r="J1854" s="3" t="str">
        <f>IF(I1854&gt;=95,"상위 5%",IF(I1854&gt;=90,"상위 10%",IF(I1854&gt;=80,"상위 20%","X")))</f>
        <v>상위 20%</v>
      </c>
    </row>
    <row r="1855" spans="1:10" x14ac:dyDescent="0.3">
      <c r="A1855">
        <v>2021</v>
      </c>
      <c r="B1855" s="3" t="s">
        <v>1946</v>
      </c>
      <c r="C1855" s="3" t="s">
        <v>4100</v>
      </c>
      <c r="D1855" s="4">
        <v>2.169</v>
      </c>
      <c r="E1855" s="3" t="s">
        <v>4343</v>
      </c>
      <c r="F1855" s="4">
        <v>29</v>
      </c>
      <c r="G1855" s="4">
        <v>330</v>
      </c>
      <c r="H1855" s="3">
        <f t="shared" si="56"/>
        <v>0.91515151515151516</v>
      </c>
      <c r="I1855" s="3">
        <f t="shared" si="57"/>
        <v>91.489361702127653</v>
      </c>
      <c r="J1855" s="3" t="str">
        <f>IF(I1855&gt;=95,"상위 5%",IF(I1855&gt;=90,"상위 10%",IF(I1855&gt;=80,"상위 20%","X")))</f>
        <v>상위 10%</v>
      </c>
    </row>
    <row r="1856" spans="1:10" x14ac:dyDescent="0.3">
      <c r="A1856">
        <v>2021</v>
      </c>
      <c r="B1856" s="3" t="s">
        <v>1947</v>
      </c>
      <c r="C1856" s="3" t="s">
        <v>4101</v>
      </c>
      <c r="D1856" s="4">
        <v>7.58</v>
      </c>
      <c r="E1856" s="3" t="s">
        <v>1947</v>
      </c>
      <c r="F1856" s="4">
        <v>5</v>
      </c>
      <c r="G1856" s="4">
        <v>34</v>
      </c>
      <c r="H1856" s="3">
        <f t="shared" si="56"/>
        <v>0.88235294117647056</v>
      </c>
      <c r="I1856" s="3">
        <f t="shared" si="57"/>
        <v>87.878787878787875</v>
      </c>
      <c r="J1856" s="3" t="str">
        <f>IF(I1856&gt;=95,"상위 5%",IF(I1856&gt;=90,"상위 10%",IF(I1856&gt;=80,"상위 20%","X")))</f>
        <v>상위 20%</v>
      </c>
    </row>
    <row r="1857" spans="1:10" x14ac:dyDescent="0.3">
      <c r="A1857">
        <v>2021</v>
      </c>
      <c r="B1857" s="3" t="s">
        <v>1948</v>
      </c>
      <c r="C1857" s="3" t="s">
        <v>4102</v>
      </c>
      <c r="D1857" s="4">
        <v>3.681</v>
      </c>
      <c r="E1857" s="3" t="s">
        <v>4455</v>
      </c>
      <c r="F1857" s="4">
        <v>3</v>
      </c>
      <c r="G1857" s="4">
        <v>44</v>
      </c>
      <c r="H1857" s="3">
        <f t="shared" si="56"/>
        <v>0.95454545454545459</v>
      </c>
      <c r="I1857" s="3">
        <f t="shared" si="57"/>
        <v>95.348837209302332</v>
      </c>
      <c r="J1857" s="3" t="str">
        <f>IF(I1857&gt;=95,"상위 5%",IF(I1857&gt;=90,"상위 10%",IF(I1857&gt;=80,"상위 20%","X")))</f>
        <v>상위 5%</v>
      </c>
    </row>
    <row r="1858" spans="1:10" x14ac:dyDescent="0.3">
      <c r="A1858">
        <v>2021</v>
      </c>
      <c r="B1858" s="3" t="s">
        <v>1949</v>
      </c>
      <c r="C1858" s="3" t="s">
        <v>4103</v>
      </c>
      <c r="D1858" s="4">
        <v>4.7830000000000004</v>
      </c>
      <c r="E1858" s="3" t="s">
        <v>4354</v>
      </c>
      <c r="F1858" s="4">
        <v>10</v>
      </c>
      <c r="G1858" s="4">
        <v>91</v>
      </c>
      <c r="H1858" s="3">
        <f t="shared" ref="H1858:H1921" si="58">(G1858-F1858+1)/G1858</f>
        <v>0.90109890109890112</v>
      </c>
      <c r="I1858" s="3">
        <f t="shared" ref="I1858:I1921" si="59">((G1858*H1858-1)/(G1858-1))*100</f>
        <v>90</v>
      </c>
      <c r="J1858" s="3" t="str">
        <f>IF(I1858&gt;=95,"상위 5%",IF(I1858&gt;=90,"상위 10%",IF(I1858&gt;=80,"상위 20%","X")))</f>
        <v>상위 10%</v>
      </c>
    </row>
    <row r="1859" spans="1:10" x14ac:dyDescent="0.3">
      <c r="A1859">
        <v>2021</v>
      </c>
      <c r="B1859" s="3" t="s">
        <v>1950</v>
      </c>
      <c r="C1859" s="3" t="s">
        <v>4104</v>
      </c>
      <c r="D1859" s="4">
        <v>3.3330000000000002</v>
      </c>
      <c r="E1859" s="3" t="s">
        <v>4354</v>
      </c>
      <c r="F1859" s="4">
        <v>17</v>
      </c>
      <c r="G1859" s="4">
        <v>91</v>
      </c>
      <c r="H1859" s="3">
        <f t="shared" si="58"/>
        <v>0.82417582417582413</v>
      </c>
      <c r="I1859" s="3">
        <f t="shared" si="59"/>
        <v>82.222222222222214</v>
      </c>
      <c r="J1859" s="3" t="str">
        <f>IF(I1859&gt;=95,"상위 5%",IF(I1859&gt;=90,"상위 10%",IF(I1859&gt;=80,"상위 20%","X")))</f>
        <v>상위 20%</v>
      </c>
    </row>
    <row r="1860" spans="1:10" x14ac:dyDescent="0.3">
      <c r="A1860">
        <v>2021</v>
      </c>
      <c r="B1860" s="3" t="s">
        <v>1951</v>
      </c>
      <c r="C1860" s="3" t="s">
        <v>4105</v>
      </c>
      <c r="D1860" s="4">
        <v>4</v>
      </c>
      <c r="E1860" s="3" t="s">
        <v>4416</v>
      </c>
      <c r="F1860" s="4">
        <v>15</v>
      </c>
      <c r="G1860" s="4">
        <v>108</v>
      </c>
      <c r="H1860" s="3">
        <f t="shared" si="58"/>
        <v>0.87037037037037035</v>
      </c>
      <c r="I1860" s="3">
        <f t="shared" si="59"/>
        <v>86.915887850467286</v>
      </c>
      <c r="J1860" s="3" t="str">
        <f>IF(I1860&gt;=95,"상위 5%",IF(I1860&gt;=90,"상위 10%",IF(I1860&gt;=80,"상위 20%","X")))</f>
        <v>상위 20%</v>
      </c>
    </row>
    <row r="1861" spans="1:10" x14ac:dyDescent="0.3">
      <c r="A1861">
        <v>2021</v>
      </c>
      <c r="B1861" s="3" t="s">
        <v>1955</v>
      </c>
      <c r="C1861" s="3" t="s">
        <v>4109</v>
      </c>
      <c r="D1861" s="4">
        <v>5.6660000000000004</v>
      </c>
      <c r="E1861" s="3" t="s">
        <v>4468</v>
      </c>
      <c r="F1861" s="4">
        <v>3</v>
      </c>
      <c r="G1861" s="4">
        <v>28</v>
      </c>
      <c r="H1861" s="3">
        <f t="shared" si="58"/>
        <v>0.9285714285714286</v>
      </c>
      <c r="I1861" s="3">
        <f t="shared" si="59"/>
        <v>92.592592592592595</v>
      </c>
      <c r="J1861" s="3" t="str">
        <f>IF(I1861&gt;=95,"상위 5%",IF(I1861&gt;=90,"상위 10%",IF(I1861&gt;=80,"상위 20%","X")))</f>
        <v>상위 10%</v>
      </c>
    </row>
    <row r="1862" spans="1:10" x14ac:dyDescent="0.3">
      <c r="A1862">
        <v>2021</v>
      </c>
      <c r="B1862" s="3" t="s">
        <v>1956</v>
      </c>
      <c r="C1862" s="3" t="s">
        <v>4110</v>
      </c>
      <c r="D1862" s="4">
        <v>6.73</v>
      </c>
      <c r="E1862" s="3" t="s">
        <v>4341</v>
      </c>
      <c r="F1862" s="4">
        <v>3</v>
      </c>
      <c r="G1862" s="4">
        <v>41</v>
      </c>
      <c r="H1862" s="3">
        <f t="shared" si="58"/>
        <v>0.95121951219512191</v>
      </c>
      <c r="I1862" s="3">
        <f t="shared" si="59"/>
        <v>95</v>
      </c>
      <c r="J1862" s="3" t="str">
        <f>IF(I1862&gt;=95,"상위 5%",IF(I1862&gt;=90,"상위 10%",IF(I1862&gt;=80,"상위 20%","X")))</f>
        <v>상위 5%</v>
      </c>
    </row>
    <row r="1863" spans="1:10" x14ac:dyDescent="0.3">
      <c r="A1863">
        <v>2021</v>
      </c>
      <c r="B1863" s="3" t="s">
        <v>5164</v>
      </c>
      <c r="C1863" s="3" t="s">
        <v>4842</v>
      </c>
      <c r="D1863" s="4">
        <v>6.9260000000000002</v>
      </c>
      <c r="E1863" s="3" t="s">
        <v>4327</v>
      </c>
      <c r="F1863" s="4">
        <v>36</v>
      </c>
      <c r="G1863" s="4">
        <v>178</v>
      </c>
      <c r="H1863" s="3">
        <f t="shared" si="58"/>
        <v>0.8033707865168539</v>
      </c>
      <c r="I1863" s="3">
        <f t="shared" si="59"/>
        <v>80.225988700564983</v>
      </c>
      <c r="J1863" s="3" t="str">
        <f>IF(I1863&gt;=95,"상위 5%",IF(I1863&gt;=90,"상위 10%",IF(I1863&gt;=80,"상위 20%","X")))</f>
        <v>상위 20%</v>
      </c>
    </row>
    <row r="1864" spans="1:10" x14ac:dyDescent="0.3">
      <c r="A1864">
        <v>2021</v>
      </c>
      <c r="B1864" s="3" t="s">
        <v>1957</v>
      </c>
      <c r="C1864" s="3" t="s">
        <v>4111</v>
      </c>
      <c r="D1864" s="4">
        <v>1.909</v>
      </c>
      <c r="E1864" s="3" t="s">
        <v>4343</v>
      </c>
      <c r="F1864" s="4">
        <v>42</v>
      </c>
      <c r="G1864" s="4">
        <v>330</v>
      </c>
      <c r="H1864" s="3">
        <f t="shared" si="58"/>
        <v>0.87575757575757573</v>
      </c>
      <c r="I1864" s="3">
        <f t="shared" si="59"/>
        <v>87.537993920972639</v>
      </c>
      <c r="J1864" s="3" t="str">
        <f>IF(I1864&gt;=95,"상위 5%",IF(I1864&gt;=90,"상위 10%",IF(I1864&gt;=80,"상위 20%","X")))</f>
        <v>상위 20%</v>
      </c>
    </row>
    <row r="1865" spans="1:10" x14ac:dyDescent="0.3">
      <c r="A1865">
        <v>2021</v>
      </c>
      <c r="B1865" s="3" t="s">
        <v>1959</v>
      </c>
      <c r="C1865" s="3" t="s">
        <v>4113</v>
      </c>
      <c r="D1865" s="4">
        <v>4.2210000000000001</v>
      </c>
      <c r="E1865" s="3" t="s">
        <v>4439</v>
      </c>
      <c r="F1865" s="4">
        <v>18</v>
      </c>
      <c r="G1865" s="4">
        <v>88</v>
      </c>
      <c r="H1865" s="3">
        <f t="shared" si="58"/>
        <v>0.80681818181818177</v>
      </c>
      <c r="I1865" s="3">
        <f t="shared" si="59"/>
        <v>80.459770114942529</v>
      </c>
      <c r="J1865" s="3" t="str">
        <f>IF(I1865&gt;=95,"상위 5%",IF(I1865&gt;=90,"상위 10%",IF(I1865&gt;=80,"상위 20%","X")))</f>
        <v>상위 20%</v>
      </c>
    </row>
    <row r="1866" spans="1:10" x14ac:dyDescent="0.3">
      <c r="A1866">
        <v>2021</v>
      </c>
      <c r="B1866" s="3" t="s">
        <v>1960</v>
      </c>
      <c r="C1866" s="3" t="s">
        <v>4114</v>
      </c>
      <c r="D1866" s="4">
        <v>5.024</v>
      </c>
      <c r="E1866" s="3" t="s">
        <v>4379</v>
      </c>
      <c r="F1866" s="4">
        <v>31</v>
      </c>
      <c r="G1866" s="4">
        <v>203</v>
      </c>
      <c r="H1866" s="3">
        <f t="shared" si="58"/>
        <v>0.85221674876847286</v>
      </c>
      <c r="I1866" s="3">
        <f t="shared" si="59"/>
        <v>85.148514851485146</v>
      </c>
      <c r="J1866" s="3" t="str">
        <f>IF(I1866&gt;=95,"상위 5%",IF(I1866&gt;=90,"상위 10%",IF(I1866&gt;=80,"상위 20%","X")))</f>
        <v>상위 20%</v>
      </c>
    </row>
    <row r="1867" spans="1:10" x14ac:dyDescent="0.3">
      <c r="A1867">
        <v>2021</v>
      </c>
      <c r="B1867" s="3" t="s">
        <v>1961</v>
      </c>
      <c r="C1867" s="3" t="s">
        <v>4115</v>
      </c>
      <c r="D1867" s="4">
        <v>9.3059999999999992</v>
      </c>
      <c r="E1867" s="3" t="s">
        <v>4347</v>
      </c>
      <c r="F1867" s="4">
        <v>10</v>
      </c>
      <c r="G1867" s="4">
        <v>156</v>
      </c>
      <c r="H1867" s="3">
        <f t="shared" si="58"/>
        <v>0.94230769230769229</v>
      </c>
      <c r="I1867" s="3">
        <f t="shared" si="59"/>
        <v>94.193548387096769</v>
      </c>
      <c r="J1867" s="3" t="str">
        <f>IF(I1867&gt;=95,"상위 5%",IF(I1867&gt;=90,"상위 10%",IF(I1867&gt;=80,"상위 20%","X")))</f>
        <v>상위 10%</v>
      </c>
    </row>
    <row r="1868" spans="1:10" x14ac:dyDescent="0.3">
      <c r="A1868">
        <v>2021</v>
      </c>
      <c r="B1868" s="3" t="s">
        <v>1962</v>
      </c>
      <c r="C1868" s="3" t="s">
        <v>4116</v>
      </c>
      <c r="D1868" s="4">
        <v>47.728000000000002</v>
      </c>
      <c r="E1868" s="3" t="s">
        <v>4401</v>
      </c>
      <c r="F1868" s="4">
        <v>2</v>
      </c>
      <c r="G1868" s="4">
        <v>72</v>
      </c>
      <c r="H1868" s="3">
        <f t="shared" si="58"/>
        <v>0.98611111111111116</v>
      </c>
      <c r="I1868" s="3">
        <f t="shared" si="59"/>
        <v>98.591549295774655</v>
      </c>
      <c r="J1868" s="3" t="str">
        <f>IF(I1868&gt;=95,"상위 5%",IF(I1868&gt;=90,"상위 10%",IF(I1868&gt;=80,"상위 20%","X")))</f>
        <v>상위 5%</v>
      </c>
    </row>
    <row r="1869" spans="1:10" x14ac:dyDescent="0.3">
      <c r="A1869">
        <v>2021</v>
      </c>
      <c r="B1869" s="3" t="s">
        <v>1963</v>
      </c>
      <c r="C1869" s="3" t="s">
        <v>4117</v>
      </c>
      <c r="D1869" s="4">
        <v>2.1139999999999999</v>
      </c>
      <c r="E1869" s="3" t="s">
        <v>4370</v>
      </c>
      <c r="F1869" s="4">
        <v>7</v>
      </c>
      <c r="G1869" s="4">
        <v>63</v>
      </c>
      <c r="H1869" s="3">
        <f t="shared" si="58"/>
        <v>0.90476190476190477</v>
      </c>
      <c r="I1869" s="3">
        <f t="shared" si="59"/>
        <v>90.322580645161281</v>
      </c>
      <c r="J1869" s="3" t="str">
        <f>IF(I1869&gt;=95,"상위 5%",IF(I1869&gt;=90,"상위 10%",IF(I1869&gt;=80,"상위 20%","X")))</f>
        <v>상위 10%</v>
      </c>
    </row>
    <row r="1870" spans="1:10" x14ac:dyDescent="0.3">
      <c r="A1870">
        <v>2021</v>
      </c>
      <c r="B1870" s="3" t="s">
        <v>1964</v>
      </c>
      <c r="C1870" s="3" t="s">
        <v>4118</v>
      </c>
      <c r="D1870" s="4">
        <v>14.143000000000001</v>
      </c>
      <c r="E1870" s="3" t="s">
        <v>4401</v>
      </c>
      <c r="F1870" s="4">
        <v>5</v>
      </c>
      <c r="G1870" s="4">
        <v>72</v>
      </c>
      <c r="H1870" s="3">
        <f t="shared" si="58"/>
        <v>0.94444444444444442</v>
      </c>
      <c r="I1870" s="3">
        <f t="shared" si="59"/>
        <v>94.366197183098592</v>
      </c>
      <c r="J1870" s="3" t="str">
        <f>IF(I1870&gt;=95,"상위 5%",IF(I1870&gt;=90,"상위 10%",IF(I1870&gt;=80,"상위 20%","X")))</f>
        <v>상위 10%</v>
      </c>
    </row>
    <row r="1871" spans="1:10" x14ac:dyDescent="0.3">
      <c r="A1871">
        <v>2021</v>
      </c>
      <c r="B1871" s="3" t="s">
        <v>1965</v>
      </c>
      <c r="C1871" s="3" t="s">
        <v>4119</v>
      </c>
      <c r="D1871" s="4">
        <v>3.5249999999999999</v>
      </c>
      <c r="E1871" s="3" t="s">
        <v>4370</v>
      </c>
      <c r="F1871" s="4">
        <v>3</v>
      </c>
      <c r="G1871" s="4">
        <v>63</v>
      </c>
      <c r="H1871" s="3">
        <f t="shared" si="58"/>
        <v>0.96825396825396826</v>
      </c>
      <c r="I1871" s="3">
        <f t="shared" si="59"/>
        <v>96.774193548387103</v>
      </c>
      <c r="J1871" s="3" t="str">
        <f>IF(I1871&gt;=95,"상위 5%",IF(I1871&gt;=90,"상위 10%",IF(I1871&gt;=80,"상위 20%","X")))</f>
        <v>상위 5%</v>
      </c>
    </row>
    <row r="1872" spans="1:10" x14ac:dyDescent="0.3">
      <c r="A1872">
        <v>2021</v>
      </c>
      <c r="B1872" s="3" t="s">
        <v>1966</v>
      </c>
      <c r="C1872" s="3" t="s">
        <v>4120</v>
      </c>
      <c r="D1872" s="4">
        <v>8.09</v>
      </c>
      <c r="E1872" s="3" t="s">
        <v>4324</v>
      </c>
      <c r="F1872" s="4">
        <v>56</v>
      </c>
      <c r="G1872" s="4">
        <v>334</v>
      </c>
      <c r="H1872" s="3">
        <f t="shared" si="58"/>
        <v>0.83532934131736525</v>
      </c>
      <c r="I1872" s="3">
        <f t="shared" si="59"/>
        <v>83.483483483483482</v>
      </c>
      <c r="J1872" s="3" t="str">
        <f>IF(I1872&gt;=95,"상위 5%",IF(I1872&gt;=90,"상위 10%",IF(I1872&gt;=80,"상위 20%","X")))</f>
        <v>상위 20%</v>
      </c>
    </row>
    <row r="1873" spans="1:10" x14ac:dyDescent="0.3">
      <c r="A1873">
        <v>2021</v>
      </c>
      <c r="B1873" s="3" t="s">
        <v>1967</v>
      </c>
      <c r="C1873" s="3" t="s">
        <v>4121</v>
      </c>
      <c r="D1873" s="4">
        <v>4.5640000000000001</v>
      </c>
      <c r="E1873" s="3" t="s">
        <v>4342</v>
      </c>
      <c r="F1873" s="4">
        <v>10</v>
      </c>
      <c r="G1873" s="4">
        <v>80</v>
      </c>
      <c r="H1873" s="3">
        <f t="shared" si="58"/>
        <v>0.88749999999999996</v>
      </c>
      <c r="I1873" s="3">
        <f t="shared" si="59"/>
        <v>88.60759493670885</v>
      </c>
      <c r="J1873" s="3" t="str">
        <f>IF(I1873&gt;=95,"상위 5%",IF(I1873&gt;=90,"상위 10%",IF(I1873&gt;=80,"상위 20%","X")))</f>
        <v>상위 20%</v>
      </c>
    </row>
    <row r="1874" spans="1:10" x14ac:dyDescent="0.3">
      <c r="A1874">
        <v>2021</v>
      </c>
      <c r="B1874" s="3" t="s">
        <v>1968</v>
      </c>
      <c r="C1874" s="3" t="s">
        <v>4122</v>
      </c>
      <c r="D1874" s="4">
        <v>11.78</v>
      </c>
      <c r="E1874" s="3" t="s">
        <v>4401</v>
      </c>
      <c r="F1874" s="4">
        <v>7</v>
      </c>
      <c r="G1874" s="4">
        <v>72</v>
      </c>
      <c r="H1874" s="3">
        <f t="shared" si="58"/>
        <v>0.91666666666666663</v>
      </c>
      <c r="I1874" s="3">
        <f t="shared" si="59"/>
        <v>91.549295774647888</v>
      </c>
      <c r="J1874" s="3" t="str">
        <f>IF(I1874&gt;=95,"상위 5%",IF(I1874&gt;=90,"상위 10%",IF(I1874&gt;=80,"상위 20%","X")))</f>
        <v>상위 10%</v>
      </c>
    </row>
    <row r="1875" spans="1:10" x14ac:dyDescent="0.3">
      <c r="A1875">
        <v>2021</v>
      </c>
      <c r="B1875" s="3" t="s">
        <v>1969</v>
      </c>
      <c r="C1875" s="3" t="s">
        <v>4123</v>
      </c>
      <c r="D1875" s="4">
        <v>9.4450000000000003</v>
      </c>
      <c r="E1875" s="3" t="s">
        <v>4327</v>
      </c>
      <c r="F1875" s="4">
        <v>24</v>
      </c>
      <c r="G1875" s="4">
        <v>178</v>
      </c>
      <c r="H1875" s="3">
        <f t="shared" si="58"/>
        <v>0.8707865168539326</v>
      </c>
      <c r="I1875" s="3">
        <f t="shared" si="59"/>
        <v>87.005649717514117</v>
      </c>
      <c r="J1875" s="3" t="str">
        <f>IF(I1875&gt;=95,"상위 5%",IF(I1875&gt;=90,"상위 10%",IF(I1875&gt;=80,"상위 20%","X")))</f>
        <v>상위 20%</v>
      </c>
    </row>
    <row r="1876" spans="1:10" x14ac:dyDescent="0.3">
      <c r="A1876">
        <v>2021</v>
      </c>
      <c r="B1876" s="3" t="s">
        <v>5165</v>
      </c>
      <c r="C1876" s="3" t="s">
        <v>4843</v>
      </c>
      <c r="D1876" s="4">
        <v>4.3680000000000003</v>
      </c>
      <c r="E1876" s="3" t="s">
        <v>4357</v>
      </c>
      <c r="F1876" s="4">
        <v>34</v>
      </c>
      <c r="G1876" s="4">
        <v>200</v>
      </c>
      <c r="H1876" s="3">
        <f t="shared" si="58"/>
        <v>0.83499999999999996</v>
      </c>
      <c r="I1876" s="3">
        <f t="shared" si="59"/>
        <v>83.417085427135675</v>
      </c>
      <c r="J1876" s="3" t="str">
        <f>IF(I1876&gt;=95,"상위 5%",IF(I1876&gt;=90,"상위 10%",IF(I1876&gt;=80,"상위 20%","X")))</f>
        <v>상위 20%</v>
      </c>
    </row>
    <row r="1877" spans="1:10" x14ac:dyDescent="0.3">
      <c r="A1877">
        <v>2021</v>
      </c>
      <c r="B1877" s="3" t="s">
        <v>5166</v>
      </c>
      <c r="C1877" s="3" t="s">
        <v>4781</v>
      </c>
      <c r="D1877" s="4">
        <v>4.38</v>
      </c>
      <c r="E1877" s="3" t="s">
        <v>4427</v>
      </c>
      <c r="F1877" s="4">
        <v>53</v>
      </c>
      <c r="G1877" s="4">
        <v>273</v>
      </c>
      <c r="H1877" s="3">
        <f t="shared" si="58"/>
        <v>0.80952380952380953</v>
      </c>
      <c r="I1877" s="3">
        <f t="shared" si="59"/>
        <v>80.882352941176478</v>
      </c>
      <c r="J1877" s="3" t="str">
        <f>IF(I1877&gt;=95,"상위 5%",IF(I1877&gt;=90,"상위 10%",IF(I1877&gt;=80,"상위 20%","X")))</f>
        <v>상위 20%</v>
      </c>
    </row>
    <row r="1878" spans="1:10" x14ac:dyDescent="0.3">
      <c r="A1878">
        <v>2021</v>
      </c>
      <c r="B1878" s="3" t="s">
        <v>1970</v>
      </c>
      <c r="C1878" s="3" t="s">
        <v>4124</v>
      </c>
      <c r="D1878" s="4">
        <v>6.0380000000000003</v>
      </c>
      <c r="E1878" s="3" t="s">
        <v>4432</v>
      </c>
      <c r="F1878" s="4">
        <v>10</v>
      </c>
      <c r="G1878" s="4">
        <v>93</v>
      </c>
      <c r="H1878" s="3">
        <f t="shared" si="58"/>
        <v>0.90322580645161288</v>
      </c>
      <c r="I1878" s="3">
        <f t="shared" si="59"/>
        <v>90.217391304347828</v>
      </c>
      <c r="J1878" s="3" t="str">
        <f>IF(I1878&gt;=95,"상위 5%",IF(I1878&gt;=90,"상위 10%",IF(I1878&gt;=80,"상위 20%","X")))</f>
        <v>상위 10%</v>
      </c>
    </row>
    <row r="1879" spans="1:10" x14ac:dyDescent="0.3">
      <c r="A1879">
        <v>2021</v>
      </c>
      <c r="B1879" s="3" t="s">
        <v>1971</v>
      </c>
      <c r="C1879" s="3" t="s">
        <v>4125</v>
      </c>
      <c r="D1879" s="4">
        <v>8.2729999999999997</v>
      </c>
      <c r="E1879" s="3" t="s">
        <v>4324</v>
      </c>
      <c r="F1879" s="4">
        <v>52</v>
      </c>
      <c r="G1879" s="4">
        <v>334</v>
      </c>
      <c r="H1879" s="3">
        <f t="shared" si="58"/>
        <v>0.84730538922155685</v>
      </c>
      <c r="I1879" s="3">
        <f t="shared" si="59"/>
        <v>84.684684684684683</v>
      </c>
      <c r="J1879" s="3" t="str">
        <f>IF(I1879&gt;=95,"상위 5%",IF(I1879&gt;=90,"상위 10%",IF(I1879&gt;=80,"상위 20%","X")))</f>
        <v>상위 20%</v>
      </c>
    </row>
    <row r="1880" spans="1:10" x14ac:dyDescent="0.3">
      <c r="A1880">
        <v>2021</v>
      </c>
      <c r="B1880" s="3" t="s">
        <v>1972</v>
      </c>
      <c r="C1880" s="3" t="s">
        <v>4126</v>
      </c>
      <c r="D1880" s="4">
        <v>5.1219999999999999</v>
      </c>
      <c r="E1880" s="3" t="s">
        <v>4363</v>
      </c>
      <c r="F1880" s="4">
        <v>16</v>
      </c>
      <c r="G1880" s="4">
        <v>86</v>
      </c>
      <c r="H1880" s="3">
        <f t="shared" si="58"/>
        <v>0.82558139534883723</v>
      </c>
      <c r="I1880" s="3">
        <f t="shared" si="59"/>
        <v>82.35294117647058</v>
      </c>
      <c r="J1880" s="3" t="str">
        <f>IF(I1880&gt;=95,"상위 5%",IF(I1880&gt;=90,"상위 10%",IF(I1880&gt;=80,"상위 20%","X")))</f>
        <v>상위 20%</v>
      </c>
    </row>
    <row r="1881" spans="1:10" x14ac:dyDescent="0.3">
      <c r="A1881">
        <v>2021</v>
      </c>
      <c r="B1881" s="3" t="s">
        <v>1973</v>
      </c>
      <c r="C1881" s="3" t="s">
        <v>4127</v>
      </c>
      <c r="D1881" s="4">
        <v>17.727</v>
      </c>
      <c r="E1881" s="3" t="s">
        <v>4409</v>
      </c>
      <c r="F1881" s="4">
        <v>5</v>
      </c>
      <c r="G1881" s="4">
        <v>162</v>
      </c>
      <c r="H1881" s="3">
        <f t="shared" si="58"/>
        <v>0.97530864197530864</v>
      </c>
      <c r="I1881" s="3">
        <f t="shared" si="59"/>
        <v>97.515527950310556</v>
      </c>
      <c r="J1881" s="3" t="str">
        <f>IF(I1881&gt;=95,"상위 5%",IF(I1881&gt;=90,"상위 10%",IF(I1881&gt;=80,"상위 20%","X")))</f>
        <v>상위 5%</v>
      </c>
    </row>
    <row r="1882" spans="1:10" x14ac:dyDescent="0.3">
      <c r="A1882">
        <v>2021</v>
      </c>
      <c r="B1882" s="3" t="s">
        <v>1974</v>
      </c>
      <c r="C1882" s="3" t="s">
        <v>4128</v>
      </c>
      <c r="D1882" s="4">
        <v>7.9630000000000001</v>
      </c>
      <c r="E1882" s="3" t="s">
        <v>4373</v>
      </c>
      <c r="F1882" s="4">
        <v>25</v>
      </c>
      <c r="G1882" s="4">
        <v>274</v>
      </c>
      <c r="H1882" s="3">
        <f t="shared" si="58"/>
        <v>0.91240875912408759</v>
      </c>
      <c r="I1882" s="3">
        <f t="shared" si="59"/>
        <v>91.208791208791212</v>
      </c>
      <c r="J1882" s="3" t="str">
        <f>IF(I1882&gt;=95,"상위 5%",IF(I1882&gt;=90,"상위 10%",IF(I1882&gt;=80,"상위 20%","X")))</f>
        <v>상위 10%</v>
      </c>
    </row>
    <row r="1883" spans="1:10" x14ac:dyDescent="0.3">
      <c r="A1883">
        <v>2021</v>
      </c>
      <c r="B1883" s="3" t="s">
        <v>1975</v>
      </c>
      <c r="C1883" s="3" t="s">
        <v>4129</v>
      </c>
      <c r="D1883" s="4">
        <v>23.956</v>
      </c>
      <c r="E1883" s="3" t="s">
        <v>4468</v>
      </c>
      <c r="F1883" s="4">
        <v>1</v>
      </c>
      <c r="G1883" s="4">
        <v>28</v>
      </c>
      <c r="H1883" s="3">
        <f t="shared" si="58"/>
        <v>1</v>
      </c>
      <c r="I1883" s="3">
        <f t="shared" si="59"/>
        <v>100</v>
      </c>
      <c r="J1883" s="3" t="str">
        <f>IF(I1883&gt;=95,"상위 5%",IF(I1883&gt;=90,"상위 10%",IF(I1883&gt;=80,"상위 20%","X")))</f>
        <v>상위 5%</v>
      </c>
    </row>
    <row r="1884" spans="1:10" x14ac:dyDescent="0.3">
      <c r="A1884">
        <v>2021</v>
      </c>
      <c r="B1884" s="3" t="s">
        <v>1976</v>
      </c>
      <c r="C1884" s="3" t="s">
        <v>4130</v>
      </c>
      <c r="D1884" s="4">
        <v>8.218</v>
      </c>
      <c r="E1884" s="3" t="s">
        <v>4403</v>
      </c>
      <c r="F1884" s="4">
        <v>37</v>
      </c>
      <c r="G1884" s="4">
        <v>295</v>
      </c>
      <c r="H1884" s="3">
        <f t="shared" si="58"/>
        <v>0.87796610169491529</v>
      </c>
      <c r="I1884" s="3">
        <f t="shared" si="59"/>
        <v>87.755102040816325</v>
      </c>
      <c r="J1884" s="3" t="str">
        <f>IF(I1884&gt;=95,"상위 5%",IF(I1884&gt;=90,"상위 10%",IF(I1884&gt;=80,"상위 20%","X")))</f>
        <v>상위 20%</v>
      </c>
    </row>
    <row r="1885" spans="1:10" x14ac:dyDescent="0.3">
      <c r="A1885">
        <v>2021</v>
      </c>
      <c r="B1885" s="3" t="s">
        <v>1977</v>
      </c>
      <c r="C1885" s="3" t="s">
        <v>4131</v>
      </c>
      <c r="D1885" s="4">
        <v>17.992000000000001</v>
      </c>
      <c r="E1885" s="3" t="s">
        <v>4371</v>
      </c>
      <c r="F1885" s="4">
        <v>2</v>
      </c>
      <c r="G1885" s="4">
        <v>140</v>
      </c>
      <c r="H1885" s="3">
        <f t="shared" si="58"/>
        <v>0.99285714285714288</v>
      </c>
      <c r="I1885" s="3">
        <f t="shared" si="59"/>
        <v>99.280575539568346</v>
      </c>
      <c r="J1885" s="3" t="str">
        <f>IF(I1885&gt;=95,"상위 5%",IF(I1885&gt;=90,"상위 10%",IF(I1885&gt;=80,"상위 20%","X")))</f>
        <v>상위 5%</v>
      </c>
    </row>
    <row r="1886" spans="1:10" x14ac:dyDescent="0.3">
      <c r="A1886">
        <v>2021</v>
      </c>
      <c r="B1886" s="3" t="s">
        <v>1978</v>
      </c>
      <c r="C1886" s="3" t="s">
        <v>4132</v>
      </c>
      <c r="D1886" s="4">
        <v>3.4630000000000001</v>
      </c>
      <c r="E1886" s="3" t="s">
        <v>4378</v>
      </c>
      <c r="F1886" s="4">
        <v>4</v>
      </c>
      <c r="G1886" s="4">
        <v>37</v>
      </c>
      <c r="H1886" s="3">
        <f t="shared" si="58"/>
        <v>0.91891891891891897</v>
      </c>
      <c r="I1886" s="3">
        <f t="shared" si="59"/>
        <v>91.666666666666657</v>
      </c>
      <c r="J1886" s="3" t="str">
        <f>IF(I1886&gt;=95,"상위 5%",IF(I1886&gt;=90,"상위 10%",IF(I1886&gt;=80,"상위 20%","X")))</f>
        <v>상위 10%</v>
      </c>
    </row>
    <row r="1887" spans="1:10" x14ac:dyDescent="0.3">
      <c r="A1887">
        <v>2021</v>
      </c>
      <c r="B1887" s="3" t="s">
        <v>1980</v>
      </c>
      <c r="C1887" s="3" t="s">
        <v>4134</v>
      </c>
      <c r="D1887" s="4">
        <v>6.093</v>
      </c>
      <c r="E1887" s="3" t="s">
        <v>4363</v>
      </c>
      <c r="F1887" s="4">
        <v>12</v>
      </c>
      <c r="G1887" s="4">
        <v>86</v>
      </c>
      <c r="H1887" s="3">
        <f t="shared" si="58"/>
        <v>0.87209302325581395</v>
      </c>
      <c r="I1887" s="3">
        <f t="shared" si="59"/>
        <v>87.058823529411768</v>
      </c>
      <c r="J1887" s="3" t="str">
        <f>IF(I1887&gt;=95,"상위 5%",IF(I1887&gt;=90,"상위 10%",IF(I1887&gt;=80,"상위 20%","X")))</f>
        <v>상위 20%</v>
      </c>
    </row>
    <row r="1888" spans="1:10" x14ac:dyDescent="0.3">
      <c r="A1888">
        <v>2021</v>
      </c>
      <c r="B1888" s="3" t="s">
        <v>1981</v>
      </c>
      <c r="C1888" s="3" t="s">
        <v>4135</v>
      </c>
      <c r="D1888" s="4">
        <v>5.6109999999999998</v>
      </c>
      <c r="E1888" s="3" t="s">
        <v>4342</v>
      </c>
      <c r="F1888" s="4">
        <v>5</v>
      </c>
      <c r="G1888" s="4">
        <v>80</v>
      </c>
      <c r="H1888" s="3">
        <f t="shared" si="58"/>
        <v>0.95</v>
      </c>
      <c r="I1888" s="3">
        <f t="shared" si="59"/>
        <v>94.936708860759495</v>
      </c>
      <c r="J1888" s="3" t="str">
        <f>IF(I1888&gt;=95,"상위 5%",IF(I1888&gt;=90,"상위 10%",IF(I1888&gt;=80,"상위 20%","X")))</f>
        <v>상위 10%</v>
      </c>
    </row>
    <row r="1889" spans="1:10" x14ac:dyDescent="0.3">
      <c r="A1889">
        <v>2021</v>
      </c>
      <c r="B1889" s="3" t="s">
        <v>1982</v>
      </c>
      <c r="C1889" s="3" t="s">
        <v>4136</v>
      </c>
      <c r="D1889" s="4">
        <v>3.3969999999999998</v>
      </c>
      <c r="E1889" s="3" t="s">
        <v>881</v>
      </c>
      <c r="F1889" s="4">
        <v>7</v>
      </c>
      <c r="G1889" s="4">
        <v>47</v>
      </c>
      <c r="H1889" s="3">
        <f t="shared" si="58"/>
        <v>0.87234042553191493</v>
      </c>
      <c r="I1889" s="3">
        <f t="shared" si="59"/>
        <v>86.956521739130437</v>
      </c>
      <c r="J1889" s="3" t="str">
        <f>IF(I1889&gt;=95,"상위 5%",IF(I1889&gt;=90,"상위 10%",IF(I1889&gt;=80,"상위 20%","X")))</f>
        <v>상위 20%</v>
      </c>
    </row>
    <row r="1890" spans="1:10" x14ac:dyDescent="0.3">
      <c r="A1890">
        <v>2021</v>
      </c>
      <c r="B1890" s="3" t="s">
        <v>1983</v>
      </c>
      <c r="C1890" s="3" t="s">
        <v>4137</v>
      </c>
      <c r="D1890" s="4">
        <v>4.1550000000000002</v>
      </c>
      <c r="E1890" s="3" t="s">
        <v>881</v>
      </c>
      <c r="F1890" s="4">
        <v>4</v>
      </c>
      <c r="G1890" s="4">
        <v>47</v>
      </c>
      <c r="H1890" s="3">
        <f t="shared" si="58"/>
        <v>0.93617021276595747</v>
      </c>
      <c r="I1890" s="3">
        <f t="shared" si="59"/>
        <v>93.478260869565219</v>
      </c>
      <c r="J1890" s="3" t="str">
        <f>IF(I1890&gt;=95,"상위 5%",IF(I1890&gt;=90,"상위 10%",IF(I1890&gt;=80,"상위 20%","X")))</f>
        <v>상위 10%</v>
      </c>
    </row>
    <row r="1891" spans="1:10" x14ac:dyDescent="0.3">
      <c r="A1891">
        <v>2021</v>
      </c>
      <c r="B1891" s="3" t="s">
        <v>1985</v>
      </c>
      <c r="C1891" s="3" t="s">
        <v>4139</v>
      </c>
      <c r="D1891" s="4">
        <v>5.532</v>
      </c>
      <c r="E1891" s="3" t="s">
        <v>1947</v>
      </c>
      <c r="F1891" s="4">
        <v>7</v>
      </c>
      <c r="G1891" s="4">
        <v>34</v>
      </c>
      <c r="H1891" s="3">
        <f t="shared" si="58"/>
        <v>0.82352941176470584</v>
      </c>
      <c r="I1891" s="3">
        <f t="shared" si="59"/>
        <v>81.818181818181827</v>
      </c>
      <c r="J1891" s="3" t="str">
        <f>IF(I1891&gt;=95,"상위 5%",IF(I1891&gt;=90,"상위 10%",IF(I1891&gt;=80,"상위 20%","X")))</f>
        <v>상위 20%</v>
      </c>
    </row>
    <row r="1892" spans="1:10" x14ac:dyDescent="0.3">
      <c r="A1892">
        <v>2021</v>
      </c>
      <c r="B1892" s="3" t="s">
        <v>1986</v>
      </c>
      <c r="C1892" s="3" t="s">
        <v>4140</v>
      </c>
      <c r="D1892" s="4">
        <v>15.707000000000001</v>
      </c>
      <c r="E1892" s="3" t="s">
        <v>4397</v>
      </c>
      <c r="F1892" s="4">
        <v>12</v>
      </c>
      <c r="G1892" s="4">
        <v>242</v>
      </c>
      <c r="H1892" s="3">
        <f t="shared" si="58"/>
        <v>0.95454545454545459</v>
      </c>
      <c r="I1892" s="3">
        <f t="shared" si="59"/>
        <v>95.435684647302907</v>
      </c>
      <c r="J1892" s="3" t="str">
        <f>IF(I1892&gt;=95,"상위 5%",IF(I1892&gt;=90,"상위 10%",IF(I1892&gt;=80,"상위 20%","X")))</f>
        <v>상위 5%</v>
      </c>
    </row>
    <row r="1893" spans="1:10" x14ac:dyDescent="0.3">
      <c r="A1893">
        <v>2021</v>
      </c>
      <c r="B1893" s="3" t="s">
        <v>1987</v>
      </c>
      <c r="C1893" s="3" t="s">
        <v>4141</v>
      </c>
      <c r="D1893" s="4">
        <v>7.7270000000000003</v>
      </c>
      <c r="E1893" s="3" t="s">
        <v>4405</v>
      </c>
      <c r="F1893" s="4">
        <v>4</v>
      </c>
      <c r="G1893" s="4">
        <v>41</v>
      </c>
      <c r="H1893" s="3">
        <f t="shared" si="58"/>
        <v>0.92682926829268297</v>
      </c>
      <c r="I1893" s="3">
        <f t="shared" si="59"/>
        <v>92.5</v>
      </c>
      <c r="J1893" s="3" t="str">
        <f>IF(I1893&gt;=95,"상위 5%",IF(I1893&gt;=90,"상위 10%",IF(I1893&gt;=80,"상위 20%","X")))</f>
        <v>상위 10%</v>
      </c>
    </row>
    <row r="1894" spans="1:10" x14ac:dyDescent="0.3">
      <c r="A1894">
        <v>2021</v>
      </c>
      <c r="B1894" s="3" t="s">
        <v>1988</v>
      </c>
      <c r="C1894" s="3" t="s">
        <v>4142</v>
      </c>
      <c r="D1894" s="4">
        <v>3.9260000000000002</v>
      </c>
      <c r="E1894" s="3" t="s">
        <v>1782</v>
      </c>
      <c r="F1894" s="4">
        <v>15</v>
      </c>
      <c r="G1894" s="4">
        <v>129</v>
      </c>
      <c r="H1894" s="3">
        <f t="shared" si="58"/>
        <v>0.89147286821705429</v>
      </c>
      <c r="I1894" s="3">
        <f t="shared" si="59"/>
        <v>89.0625</v>
      </c>
      <c r="J1894" s="3" t="str">
        <f>IF(I1894&gt;=95,"상위 5%",IF(I1894&gt;=90,"상위 10%",IF(I1894&gt;=80,"상위 20%","X")))</f>
        <v>상위 20%</v>
      </c>
    </row>
    <row r="1895" spans="1:10" x14ac:dyDescent="0.3">
      <c r="A1895">
        <v>2021</v>
      </c>
      <c r="B1895" s="3" t="s">
        <v>1989</v>
      </c>
      <c r="C1895" s="3" t="s">
        <v>4143</v>
      </c>
      <c r="D1895" s="4">
        <v>11.13</v>
      </c>
      <c r="E1895" s="3" t="s">
        <v>4409</v>
      </c>
      <c r="F1895" s="4">
        <v>14</v>
      </c>
      <c r="G1895" s="4">
        <v>162</v>
      </c>
      <c r="H1895" s="3">
        <f t="shared" si="58"/>
        <v>0.91975308641975306</v>
      </c>
      <c r="I1895" s="3">
        <f t="shared" si="59"/>
        <v>91.925465838509311</v>
      </c>
      <c r="J1895" s="3" t="str">
        <f>IF(I1895&gt;=95,"상위 5%",IF(I1895&gt;=90,"상위 10%",IF(I1895&gt;=80,"상위 20%","X")))</f>
        <v>상위 10%</v>
      </c>
    </row>
    <row r="1896" spans="1:10" x14ac:dyDescent="0.3">
      <c r="A1896">
        <v>2021</v>
      </c>
      <c r="B1896" s="3" t="s">
        <v>1990</v>
      </c>
      <c r="C1896" s="3" t="s">
        <v>4144</v>
      </c>
      <c r="D1896" s="4">
        <v>9.6229999999999993</v>
      </c>
      <c r="E1896" s="3" t="s">
        <v>4344</v>
      </c>
      <c r="F1896" s="4">
        <v>3</v>
      </c>
      <c r="G1896" s="4">
        <v>77</v>
      </c>
      <c r="H1896" s="3">
        <f t="shared" si="58"/>
        <v>0.97402597402597402</v>
      </c>
      <c r="I1896" s="3">
        <f t="shared" si="59"/>
        <v>97.368421052631575</v>
      </c>
      <c r="J1896" s="3" t="str">
        <f>IF(I1896&gt;=95,"상위 5%",IF(I1896&gt;=90,"상위 10%",IF(I1896&gt;=80,"상위 20%","X")))</f>
        <v>상위 5%</v>
      </c>
    </row>
    <row r="1897" spans="1:10" x14ac:dyDescent="0.3">
      <c r="A1897">
        <v>2021</v>
      </c>
      <c r="B1897" s="3" t="s">
        <v>1991</v>
      </c>
      <c r="C1897" s="3" t="s">
        <v>4145</v>
      </c>
      <c r="D1897" s="4">
        <v>5.2990000000000004</v>
      </c>
      <c r="E1897" s="3" t="s">
        <v>4383</v>
      </c>
      <c r="F1897" s="4">
        <v>18</v>
      </c>
      <c r="G1897" s="4">
        <v>89</v>
      </c>
      <c r="H1897" s="3">
        <f t="shared" si="58"/>
        <v>0.8089887640449438</v>
      </c>
      <c r="I1897" s="3">
        <f t="shared" si="59"/>
        <v>80.681818181818173</v>
      </c>
      <c r="J1897" s="3" t="str">
        <f>IF(I1897&gt;=95,"상위 5%",IF(I1897&gt;=90,"상위 10%",IF(I1897&gt;=80,"상위 20%","X")))</f>
        <v>상위 20%</v>
      </c>
    </row>
    <row r="1898" spans="1:10" x14ac:dyDescent="0.3">
      <c r="A1898">
        <v>2021</v>
      </c>
      <c r="B1898" s="3" t="s">
        <v>1993</v>
      </c>
      <c r="C1898" s="3" t="s">
        <v>4147</v>
      </c>
      <c r="D1898" s="4">
        <v>3.3</v>
      </c>
      <c r="E1898" s="3" t="s">
        <v>1782</v>
      </c>
      <c r="F1898" s="4">
        <v>26</v>
      </c>
      <c r="G1898" s="4">
        <v>129</v>
      </c>
      <c r="H1898" s="3">
        <f t="shared" si="58"/>
        <v>0.80620155038759689</v>
      </c>
      <c r="I1898" s="3">
        <f t="shared" si="59"/>
        <v>80.46875</v>
      </c>
      <c r="J1898" s="3" t="str">
        <f>IF(I1898&gt;=95,"상위 5%",IF(I1898&gt;=90,"상위 10%",IF(I1898&gt;=80,"상위 20%","X")))</f>
        <v>상위 20%</v>
      </c>
    </row>
    <row r="1899" spans="1:10" x14ac:dyDescent="0.3">
      <c r="A1899">
        <v>2021</v>
      </c>
      <c r="B1899" s="3" t="s">
        <v>1994</v>
      </c>
      <c r="C1899" s="3" t="s">
        <v>4148</v>
      </c>
      <c r="D1899" s="4">
        <v>5.9340000000000002</v>
      </c>
      <c r="E1899" s="3" t="s">
        <v>4445</v>
      </c>
      <c r="F1899" s="4">
        <v>18</v>
      </c>
      <c r="G1899" s="4">
        <v>133</v>
      </c>
      <c r="H1899" s="3">
        <f t="shared" si="58"/>
        <v>0.8721804511278195</v>
      </c>
      <c r="I1899" s="3">
        <f t="shared" si="59"/>
        <v>87.121212121212125</v>
      </c>
      <c r="J1899" s="3" t="str">
        <f>IF(I1899&gt;=95,"상위 5%",IF(I1899&gt;=90,"상위 10%",IF(I1899&gt;=80,"상위 20%","X")))</f>
        <v>상위 20%</v>
      </c>
    </row>
    <row r="1900" spans="1:10" x14ac:dyDescent="0.3">
      <c r="A1900">
        <v>2021</v>
      </c>
      <c r="B1900" s="3" t="s">
        <v>1996</v>
      </c>
      <c r="C1900" s="3" t="s">
        <v>4150</v>
      </c>
      <c r="D1900" s="4">
        <v>9.6359999999999992</v>
      </c>
      <c r="E1900" s="3" t="s">
        <v>4406</v>
      </c>
      <c r="F1900" s="4">
        <v>3</v>
      </c>
      <c r="G1900" s="4">
        <v>74</v>
      </c>
      <c r="H1900" s="3">
        <f t="shared" si="58"/>
        <v>0.97297297297297303</v>
      </c>
      <c r="I1900" s="3">
        <f t="shared" si="59"/>
        <v>97.260273972602747</v>
      </c>
      <c r="J1900" s="3" t="str">
        <f>IF(I1900&gt;=95,"상위 5%",IF(I1900&gt;=90,"상위 10%",IF(I1900&gt;=80,"상위 20%","X")))</f>
        <v>상위 5%</v>
      </c>
    </row>
    <row r="1901" spans="1:10" x14ac:dyDescent="0.3">
      <c r="A1901">
        <v>2021</v>
      </c>
      <c r="B1901" s="3" t="s">
        <v>1997</v>
      </c>
      <c r="C1901" s="3" t="s">
        <v>4151</v>
      </c>
      <c r="D1901" s="4">
        <v>7.3120000000000003</v>
      </c>
      <c r="E1901" s="3" t="s">
        <v>4337</v>
      </c>
      <c r="F1901" s="4">
        <v>16</v>
      </c>
      <c r="G1901" s="4">
        <v>143</v>
      </c>
      <c r="H1901" s="3">
        <f t="shared" si="58"/>
        <v>0.8951048951048951</v>
      </c>
      <c r="I1901" s="3">
        <f t="shared" si="59"/>
        <v>89.436619718309856</v>
      </c>
      <c r="J1901" s="3" t="str">
        <f>IF(I1901&gt;=95,"상위 5%",IF(I1901&gt;=90,"상위 10%",IF(I1901&gt;=80,"상위 20%","X")))</f>
        <v>상위 20%</v>
      </c>
    </row>
    <row r="1902" spans="1:10" x14ac:dyDescent="0.3">
      <c r="A1902">
        <v>2021</v>
      </c>
      <c r="B1902" s="3" t="s">
        <v>1998</v>
      </c>
      <c r="C1902" s="3" t="s">
        <v>4152</v>
      </c>
      <c r="D1902" s="4">
        <v>2.3159999999999998</v>
      </c>
      <c r="E1902" s="3" t="s">
        <v>4330</v>
      </c>
      <c r="F1902" s="4">
        <v>53</v>
      </c>
      <c r="G1902" s="4">
        <v>265</v>
      </c>
      <c r="H1902" s="3">
        <f t="shared" si="58"/>
        <v>0.80377358490566042</v>
      </c>
      <c r="I1902" s="3">
        <f t="shared" si="59"/>
        <v>80.303030303030297</v>
      </c>
      <c r="J1902" s="3" t="str">
        <f>IF(I1902&gt;=95,"상위 5%",IF(I1902&gt;=90,"상위 10%",IF(I1902&gt;=80,"상위 20%","X")))</f>
        <v>상위 20%</v>
      </c>
    </row>
    <row r="1903" spans="1:10" x14ac:dyDescent="0.3">
      <c r="A1903">
        <v>2021</v>
      </c>
      <c r="B1903" s="3" t="s">
        <v>1999</v>
      </c>
      <c r="C1903" s="3" t="s">
        <v>4153</v>
      </c>
      <c r="D1903" s="4">
        <v>2.867</v>
      </c>
      <c r="E1903" s="3" t="s">
        <v>4330</v>
      </c>
      <c r="F1903" s="4">
        <v>29</v>
      </c>
      <c r="G1903" s="4">
        <v>265</v>
      </c>
      <c r="H1903" s="3">
        <f t="shared" si="58"/>
        <v>0.89433962264150946</v>
      </c>
      <c r="I1903" s="3">
        <f t="shared" si="59"/>
        <v>89.393939393939391</v>
      </c>
      <c r="J1903" s="3" t="str">
        <f>IF(I1903&gt;=95,"상위 5%",IF(I1903&gt;=90,"상위 10%",IF(I1903&gt;=80,"상위 20%","X")))</f>
        <v>상위 20%</v>
      </c>
    </row>
    <row r="1904" spans="1:10" x14ac:dyDescent="0.3">
      <c r="A1904">
        <v>2021</v>
      </c>
      <c r="B1904" s="3" t="s">
        <v>2000</v>
      </c>
      <c r="C1904" s="3" t="s">
        <v>4154</v>
      </c>
      <c r="D1904" s="4">
        <v>3.2120000000000002</v>
      </c>
      <c r="E1904" s="3" t="s">
        <v>4330</v>
      </c>
      <c r="F1904" s="4">
        <v>21</v>
      </c>
      <c r="G1904" s="4">
        <v>265</v>
      </c>
      <c r="H1904" s="3">
        <f t="shared" si="58"/>
        <v>0.92452830188679247</v>
      </c>
      <c r="I1904" s="3">
        <f t="shared" si="59"/>
        <v>92.424242424242422</v>
      </c>
      <c r="J1904" s="3" t="str">
        <f>IF(I1904&gt;=95,"상위 5%",IF(I1904&gt;=90,"상위 10%",IF(I1904&gt;=80,"상위 20%","X")))</f>
        <v>상위 10%</v>
      </c>
    </row>
    <row r="1905" spans="1:10" x14ac:dyDescent="0.3">
      <c r="A1905">
        <v>2021</v>
      </c>
      <c r="B1905" s="3" t="s">
        <v>2001</v>
      </c>
      <c r="C1905" s="3" t="s">
        <v>4155</v>
      </c>
      <c r="D1905" s="4">
        <v>2.85</v>
      </c>
      <c r="E1905" s="3" t="s">
        <v>4330</v>
      </c>
      <c r="F1905" s="4">
        <v>31</v>
      </c>
      <c r="G1905" s="4">
        <v>265</v>
      </c>
      <c r="H1905" s="3">
        <f t="shared" si="58"/>
        <v>0.8867924528301887</v>
      </c>
      <c r="I1905" s="3">
        <f t="shared" si="59"/>
        <v>88.63636363636364</v>
      </c>
      <c r="J1905" s="3" t="str">
        <f>IF(I1905&gt;=95,"상위 5%",IF(I1905&gt;=90,"상위 10%",IF(I1905&gt;=80,"상위 20%","X")))</f>
        <v>상위 20%</v>
      </c>
    </row>
    <row r="1906" spans="1:10" x14ac:dyDescent="0.3">
      <c r="A1906">
        <v>2021</v>
      </c>
      <c r="B1906" s="3" t="s">
        <v>2002</v>
      </c>
      <c r="C1906" s="3" t="s">
        <v>4156</v>
      </c>
      <c r="D1906" s="4">
        <v>2.3730000000000002</v>
      </c>
      <c r="E1906" s="3" t="s">
        <v>4330</v>
      </c>
      <c r="F1906" s="4">
        <v>50</v>
      </c>
      <c r="G1906" s="4">
        <v>265</v>
      </c>
      <c r="H1906" s="3">
        <f t="shared" si="58"/>
        <v>0.81509433962264155</v>
      </c>
      <c r="I1906" s="3">
        <f t="shared" si="59"/>
        <v>81.439393939393938</v>
      </c>
      <c r="J1906" s="3" t="str">
        <f>IF(I1906&gt;=95,"상위 5%",IF(I1906&gt;=90,"상위 10%",IF(I1906&gt;=80,"상위 20%","X")))</f>
        <v>상위 20%</v>
      </c>
    </row>
    <row r="1907" spans="1:10" x14ac:dyDescent="0.3">
      <c r="A1907">
        <v>2021</v>
      </c>
      <c r="B1907" s="3" t="s">
        <v>2003</v>
      </c>
      <c r="C1907" s="3" t="s">
        <v>4157</v>
      </c>
      <c r="D1907" s="4">
        <v>10.78</v>
      </c>
      <c r="E1907" s="3" t="s">
        <v>4330</v>
      </c>
      <c r="F1907" s="4">
        <v>1</v>
      </c>
      <c r="G1907" s="4">
        <v>265</v>
      </c>
      <c r="H1907" s="3">
        <f t="shared" si="58"/>
        <v>1</v>
      </c>
      <c r="I1907" s="3">
        <f t="shared" si="59"/>
        <v>100</v>
      </c>
      <c r="J1907" s="3" t="str">
        <f>IF(I1907&gt;=95,"상위 5%",IF(I1907&gt;=90,"상위 10%",IF(I1907&gt;=80,"상위 20%","X")))</f>
        <v>상위 5%</v>
      </c>
    </row>
    <row r="1908" spans="1:10" x14ac:dyDescent="0.3">
      <c r="A1908">
        <v>2021</v>
      </c>
      <c r="B1908" s="3" t="s">
        <v>2004</v>
      </c>
      <c r="C1908" s="3" t="s">
        <v>4158</v>
      </c>
      <c r="D1908" s="4">
        <v>4.6619999999999999</v>
      </c>
      <c r="E1908" s="3" t="s">
        <v>4427</v>
      </c>
      <c r="F1908" s="4">
        <v>44</v>
      </c>
      <c r="G1908" s="4">
        <v>273</v>
      </c>
      <c r="H1908" s="3">
        <f t="shared" si="58"/>
        <v>0.8424908424908425</v>
      </c>
      <c r="I1908" s="3">
        <f t="shared" si="59"/>
        <v>84.191176470588232</v>
      </c>
      <c r="J1908" s="3" t="str">
        <f>IF(I1908&gt;=95,"상위 5%",IF(I1908&gt;=90,"상위 10%",IF(I1908&gt;=80,"상위 20%","X")))</f>
        <v>상위 20%</v>
      </c>
    </row>
    <row r="1909" spans="1:10" x14ac:dyDescent="0.3">
      <c r="A1909">
        <v>2021</v>
      </c>
      <c r="B1909" s="3" t="s">
        <v>2005</v>
      </c>
      <c r="C1909" s="3" t="s">
        <v>4159</v>
      </c>
      <c r="D1909" s="4">
        <v>18.187000000000001</v>
      </c>
      <c r="E1909" s="3" t="s">
        <v>4403</v>
      </c>
      <c r="F1909" s="4">
        <v>5</v>
      </c>
      <c r="G1909" s="4">
        <v>295</v>
      </c>
      <c r="H1909" s="3">
        <f t="shared" si="58"/>
        <v>0.98644067796610169</v>
      </c>
      <c r="I1909" s="3">
        <f t="shared" si="59"/>
        <v>98.639455782312922</v>
      </c>
      <c r="J1909" s="3" t="str">
        <f>IF(I1909&gt;=95,"상위 5%",IF(I1909&gt;=90,"상위 10%",IF(I1909&gt;=80,"상위 20%","X")))</f>
        <v>상위 5%</v>
      </c>
    </row>
    <row r="1910" spans="1:10" x14ac:dyDescent="0.3">
      <c r="A1910">
        <v>2021</v>
      </c>
      <c r="B1910" s="3" t="s">
        <v>5167</v>
      </c>
      <c r="C1910" s="3" t="s">
        <v>4782</v>
      </c>
      <c r="D1910" s="4">
        <v>3.2719999999999998</v>
      </c>
      <c r="E1910" s="3" t="s">
        <v>4329</v>
      </c>
      <c r="F1910" s="4">
        <v>21</v>
      </c>
      <c r="G1910" s="4">
        <v>108</v>
      </c>
      <c r="H1910" s="3">
        <f t="shared" si="58"/>
        <v>0.81481481481481477</v>
      </c>
      <c r="I1910" s="3">
        <f t="shared" si="59"/>
        <v>81.308411214953267</v>
      </c>
      <c r="J1910" s="3" t="str">
        <f>IF(I1910&gt;=95,"상위 5%",IF(I1910&gt;=90,"상위 10%",IF(I1910&gt;=80,"상위 20%","X")))</f>
        <v>상위 20%</v>
      </c>
    </row>
    <row r="1911" spans="1:10" x14ac:dyDescent="0.3">
      <c r="A1911">
        <v>2021</v>
      </c>
      <c r="B1911" s="3" t="s">
        <v>2006</v>
      </c>
      <c r="C1911" s="3" t="s">
        <v>4160</v>
      </c>
      <c r="D1911" s="4">
        <v>5.8490000000000002</v>
      </c>
      <c r="E1911" s="3" t="s">
        <v>4372</v>
      </c>
      <c r="F1911" s="4">
        <v>33</v>
      </c>
      <c r="G1911" s="4">
        <v>208</v>
      </c>
      <c r="H1911" s="3">
        <f t="shared" si="58"/>
        <v>0.84615384615384615</v>
      </c>
      <c r="I1911" s="3">
        <f t="shared" si="59"/>
        <v>84.54106280193237</v>
      </c>
      <c r="J1911" s="3" t="str">
        <f>IF(I1911&gt;=95,"상위 5%",IF(I1911&gt;=90,"상위 10%",IF(I1911&gt;=80,"상위 20%","X")))</f>
        <v>상위 20%</v>
      </c>
    </row>
    <row r="1912" spans="1:10" x14ac:dyDescent="0.3">
      <c r="A1912">
        <v>2021</v>
      </c>
      <c r="B1912" s="3" t="s">
        <v>2007</v>
      </c>
      <c r="C1912" s="3" t="s">
        <v>4161</v>
      </c>
      <c r="D1912" s="4">
        <v>11.609</v>
      </c>
      <c r="E1912" s="3" t="s">
        <v>4372</v>
      </c>
      <c r="F1912" s="4">
        <v>8</v>
      </c>
      <c r="G1912" s="4">
        <v>208</v>
      </c>
      <c r="H1912" s="3">
        <f t="shared" si="58"/>
        <v>0.96634615384615385</v>
      </c>
      <c r="I1912" s="3">
        <f t="shared" si="59"/>
        <v>96.618357487922708</v>
      </c>
      <c r="J1912" s="3" t="str">
        <f>IF(I1912&gt;=95,"상위 5%",IF(I1912&gt;=90,"상위 10%",IF(I1912&gt;=80,"상위 20%","X")))</f>
        <v>상위 5%</v>
      </c>
    </row>
    <row r="1913" spans="1:10" x14ac:dyDescent="0.3">
      <c r="A1913">
        <v>2021</v>
      </c>
      <c r="B1913" s="3" t="s">
        <v>2008</v>
      </c>
      <c r="C1913" s="3" t="s">
        <v>4162</v>
      </c>
      <c r="D1913" s="4">
        <v>13.281000000000001</v>
      </c>
      <c r="E1913" s="3" t="s">
        <v>4351</v>
      </c>
      <c r="F1913" s="4">
        <v>11</v>
      </c>
      <c r="G1913" s="4">
        <v>160</v>
      </c>
      <c r="H1913" s="3">
        <f t="shared" si="58"/>
        <v>0.9375</v>
      </c>
      <c r="I1913" s="3">
        <f t="shared" si="59"/>
        <v>93.710691823899367</v>
      </c>
      <c r="J1913" s="3" t="str">
        <f>IF(I1913&gt;=95,"상위 5%",IF(I1913&gt;=90,"상위 10%",IF(I1913&gt;=80,"상위 20%","X")))</f>
        <v>상위 10%</v>
      </c>
    </row>
    <row r="1914" spans="1:10" x14ac:dyDescent="0.3">
      <c r="A1914">
        <v>2021</v>
      </c>
      <c r="B1914" s="3" t="s">
        <v>2009</v>
      </c>
      <c r="C1914" s="3" t="s">
        <v>4163</v>
      </c>
      <c r="D1914" s="4">
        <v>14.188000000000001</v>
      </c>
      <c r="E1914" s="3" t="s">
        <v>4324</v>
      </c>
      <c r="F1914" s="4">
        <v>24</v>
      </c>
      <c r="G1914" s="4">
        <v>334</v>
      </c>
      <c r="H1914" s="3">
        <f t="shared" si="58"/>
        <v>0.93113772455089816</v>
      </c>
      <c r="I1914" s="3">
        <f t="shared" si="59"/>
        <v>93.093093093093088</v>
      </c>
      <c r="J1914" s="3" t="str">
        <f>IF(I1914&gt;=95,"상위 5%",IF(I1914&gt;=90,"상위 10%",IF(I1914&gt;=80,"상위 20%","X")))</f>
        <v>상위 10%</v>
      </c>
    </row>
    <row r="1915" spans="1:10" x14ac:dyDescent="0.3">
      <c r="A1915">
        <v>2021</v>
      </c>
      <c r="B1915" s="3" t="s">
        <v>2010</v>
      </c>
      <c r="C1915" s="3" t="s">
        <v>4164</v>
      </c>
      <c r="D1915" s="4">
        <v>3.585</v>
      </c>
      <c r="E1915" s="3" t="s">
        <v>4418</v>
      </c>
      <c r="F1915" s="4">
        <v>13</v>
      </c>
      <c r="G1915" s="4">
        <v>64</v>
      </c>
      <c r="H1915" s="3">
        <f t="shared" si="58"/>
        <v>0.8125</v>
      </c>
      <c r="I1915" s="3">
        <f t="shared" si="59"/>
        <v>80.952380952380949</v>
      </c>
      <c r="J1915" s="3" t="str">
        <f>IF(I1915&gt;=95,"상위 5%",IF(I1915&gt;=90,"상위 10%",IF(I1915&gt;=80,"상위 20%","X")))</f>
        <v>상위 20%</v>
      </c>
    </row>
    <row r="1916" spans="1:10" x14ac:dyDescent="0.3">
      <c r="A1916">
        <v>2021</v>
      </c>
      <c r="B1916" s="3" t="s">
        <v>2013</v>
      </c>
      <c r="C1916" s="3" t="s">
        <v>4167</v>
      </c>
      <c r="D1916" s="4">
        <v>4.6340000000000003</v>
      </c>
      <c r="E1916" s="3" t="s">
        <v>4379</v>
      </c>
      <c r="F1916" s="4">
        <v>39</v>
      </c>
      <c r="G1916" s="4">
        <v>203</v>
      </c>
      <c r="H1916" s="3">
        <f t="shared" si="58"/>
        <v>0.81280788177339902</v>
      </c>
      <c r="I1916" s="3">
        <f t="shared" si="59"/>
        <v>81.188118811881196</v>
      </c>
      <c r="J1916" s="3" t="str">
        <f>IF(I1916&gt;=95,"상위 5%",IF(I1916&gt;=90,"상위 10%",IF(I1916&gt;=80,"상위 20%","X")))</f>
        <v>상위 20%</v>
      </c>
    </row>
    <row r="1917" spans="1:10" x14ac:dyDescent="0.3">
      <c r="A1917">
        <v>2021</v>
      </c>
      <c r="B1917" s="3" t="s">
        <v>2014</v>
      </c>
      <c r="C1917" s="3" t="s">
        <v>4168</v>
      </c>
      <c r="D1917" s="4">
        <v>3.8849999999999998</v>
      </c>
      <c r="E1917" s="3" t="s">
        <v>4370</v>
      </c>
      <c r="F1917" s="4">
        <v>2</v>
      </c>
      <c r="G1917" s="4">
        <v>63</v>
      </c>
      <c r="H1917" s="3">
        <f t="shared" si="58"/>
        <v>0.98412698412698407</v>
      </c>
      <c r="I1917" s="3">
        <f t="shared" si="59"/>
        <v>98.387096774193552</v>
      </c>
      <c r="J1917" s="3" t="str">
        <f>IF(I1917&gt;=95,"상위 5%",IF(I1917&gt;=90,"상위 10%",IF(I1917&gt;=80,"상위 20%","X")))</f>
        <v>상위 5%</v>
      </c>
    </row>
    <row r="1918" spans="1:10" x14ac:dyDescent="0.3">
      <c r="A1918">
        <v>2021</v>
      </c>
      <c r="B1918" s="3" t="s">
        <v>2016</v>
      </c>
      <c r="C1918" s="3" t="s">
        <v>4170</v>
      </c>
      <c r="D1918" s="4">
        <v>8.0709999999999997</v>
      </c>
      <c r="E1918" s="3" t="s">
        <v>4468</v>
      </c>
      <c r="F1918" s="4">
        <v>2</v>
      </c>
      <c r="G1918" s="4">
        <v>28</v>
      </c>
      <c r="H1918" s="3">
        <f t="shared" si="58"/>
        <v>0.9642857142857143</v>
      </c>
      <c r="I1918" s="3">
        <f t="shared" si="59"/>
        <v>96.296296296296291</v>
      </c>
      <c r="J1918" s="3" t="str">
        <f>IF(I1918&gt;=95,"상위 5%",IF(I1918&gt;=90,"상위 10%",IF(I1918&gt;=80,"상위 20%","X")))</f>
        <v>상위 5%</v>
      </c>
    </row>
    <row r="1919" spans="1:10" x14ac:dyDescent="0.3">
      <c r="A1919">
        <v>2021</v>
      </c>
      <c r="B1919" s="3" t="s">
        <v>5168</v>
      </c>
      <c r="C1919" s="3" t="s">
        <v>4844</v>
      </c>
      <c r="D1919" s="4">
        <v>5.8410000000000002</v>
      </c>
      <c r="E1919" s="3" t="s">
        <v>4435</v>
      </c>
      <c r="F1919" s="4">
        <v>5</v>
      </c>
      <c r="G1919" s="4">
        <v>37</v>
      </c>
      <c r="H1919" s="3">
        <f t="shared" si="58"/>
        <v>0.89189189189189189</v>
      </c>
      <c r="I1919" s="3">
        <f t="shared" si="59"/>
        <v>88.888888888888886</v>
      </c>
      <c r="J1919" s="3" t="str">
        <f>IF(I1919&gt;=95,"상위 5%",IF(I1919&gt;=90,"상위 10%",IF(I1919&gt;=80,"상위 20%","X")))</f>
        <v>상위 20%</v>
      </c>
    </row>
    <row r="1920" spans="1:10" x14ac:dyDescent="0.3">
      <c r="A1920">
        <v>2021</v>
      </c>
      <c r="B1920" s="3" t="s">
        <v>2017</v>
      </c>
      <c r="C1920" s="3" t="s">
        <v>4171</v>
      </c>
      <c r="D1920" s="4">
        <v>5.3739999999999997</v>
      </c>
      <c r="E1920" s="3" t="s">
        <v>4435</v>
      </c>
      <c r="F1920" s="4">
        <v>6</v>
      </c>
      <c r="G1920" s="4">
        <v>37</v>
      </c>
      <c r="H1920" s="3">
        <f t="shared" si="58"/>
        <v>0.86486486486486491</v>
      </c>
      <c r="I1920" s="3">
        <f t="shared" si="59"/>
        <v>86.111111111111114</v>
      </c>
      <c r="J1920" s="3" t="str">
        <f>IF(I1920&gt;=95,"상위 5%",IF(I1920&gt;=90,"상위 10%",IF(I1920&gt;=80,"상위 20%","X")))</f>
        <v>상위 20%</v>
      </c>
    </row>
    <row r="1921" spans="1:10" x14ac:dyDescent="0.3">
      <c r="A1921">
        <v>2021</v>
      </c>
      <c r="B1921" s="3" t="s">
        <v>2018</v>
      </c>
      <c r="C1921" s="3" t="s">
        <v>4172</v>
      </c>
      <c r="D1921" s="4">
        <v>7.609</v>
      </c>
      <c r="E1921" s="3" t="s">
        <v>4435</v>
      </c>
      <c r="F1921" s="4">
        <v>1</v>
      </c>
      <c r="G1921" s="4">
        <v>37</v>
      </c>
      <c r="H1921" s="3">
        <f t="shared" si="58"/>
        <v>1</v>
      </c>
      <c r="I1921" s="3">
        <f t="shared" si="59"/>
        <v>100</v>
      </c>
      <c r="J1921" s="3" t="str">
        <f>IF(I1921&gt;=95,"상위 5%",IF(I1921&gt;=90,"상위 10%",IF(I1921&gt;=80,"상위 20%","X")))</f>
        <v>상위 5%</v>
      </c>
    </row>
    <row r="1922" spans="1:10" x14ac:dyDescent="0.3">
      <c r="A1922">
        <v>2021</v>
      </c>
      <c r="B1922" s="3" t="s">
        <v>2019</v>
      </c>
      <c r="C1922" s="3" t="s">
        <v>4173</v>
      </c>
      <c r="D1922" s="4">
        <v>7.2670000000000003</v>
      </c>
      <c r="E1922" s="3" t="s">
        <v>4351</v>
      </c>
      <c r="F1922" s="4">
        <v>28</v>
      </c>
      <c r="G1922" s="4">
        <v>160</v>
      </c>
      <c r="H1922" s="3">
        <f t="shared" ref="H1922:H1985" si="60">(G1922-F1922+1)/G1922</f>
        <v>0.83125000000000004</v>
      </c>
      <c r="I1922" s="3">
        <f t="shared" ref="I1922:I1985" si="61">((G1922*H1922-1)/(G1922-1))*100</f>
        <v>83.018867924528308</v>
      </c>
      <c r="J1922" s="3" t="str">
        <f>IF(I1922&gt;=95,"상위 5%",IF(I1922&gt;=90,"상위 10%",IF(I1922&gt;=80,"상위 20%","X")))</f>
        <v>상위 20%</v>
      </c>
    </row>
    <row r="1923" spans="1:10" x14ac:dyDescent="0.3">
      <c r="A1923">
        <v>2021</v>
      </c>
      <c r="B1923" s="3" t="s">
        <v>2020</v>
      </c>
      <c r="C1923" s="3" t="s">
        <v>4174</v>
      </c>
      <c r="D1923" s="4">
        <v>8.5820000000000007</v>
      </c>
      <c r="E1923" s="3" t="s">
        <v>4477</v>
      </c>
      <c r="F1923" s="4">
        <v>14</v>
      </c>
      <c r="G1923" s="4">
        <v>114</v>
      </c>
      <c r="H1923" s="3">
        <f t="shared" si="60"/>
        <v>0.88596491228070173</v>
      </c>
      <c r="I1923" s="3">
        <f t="shared" si="61"/>
        <v>88.495575221238937</v>
      </c>
      <c r="J1923" s="3" t="str">
        <f>IF(I1923&gt;=95,"상위 5%",IF(I1923&gt;=90,"상위 10%",IF(I1923&gt;=80,"상위 20%","X")))</f>
        <v>상위 20%</v>
      </c>
    </row>
    <row r="1924" spans="1:10" x14ac:dyDescent="0.3">
      <c r="A1924">
        <v>2021</v>
      </c>
      <c r="B1924" s="3" t="s">
        <v>2022</v>
      </c>
      <c r="C1924" s="3" t="s">
        <v>4176</v>
      </c>
      <c r="D1924" s="4">
        <v>8.0169999999999995</v>
      </c>
      <c r="E1924" s="3" t="s">
        <v>279</v>
      </c>
      <c r="F1924" s="4">
        <v>7</v>
      </c>
      <c r="G1924" s="4">
        <v>68</v>
      </c>
      <c r="H1924" s="3">
        <f t="shared" si="60"/>
        <v>0.91176470588235292</v>
      </c>
      <c r="I1924" s="3">
        <f t="shared" si="61"/>
        <v>91.044776119402982</v>
      </c>
      <c r="J1924" s="3" t="str">
        <f>IF(I1924&gt;=95,"상위 5%",IF(I1924&gt;=90,"상위 10%",IF(I1924&gt;=80,"상위 20%","X")))</f>
        <v>상위 10%</v>
      </c>
    </row>
    <row r="1925" spans="1:10" x14ac:dyDescent="0.3">
      <c r="A1925">
        <v>2021</v>
      </c>
      <c r="B1925" s="3" t="s">
        <v>2024</v>
      </c>
      <c r="C1925" s="3" t="s">
        <v>4178</v>
      </c>
      <c r="D1925" s="4">
        <v>3.4780000000000002</v>
      </c>
      <c r="E1925" s="3" t="s">
        <v>4478</v>
      </c>
      <c r="F1925" s="4">
        <v>4</v>
      </c>
      <c r="G1925" s="4">
        <v>20</v>
      </c>
      <c r="H1925" s="3">
        <f t="shared" si="60"/>
        <v>0.85</v>
      </c>
      <c r="I1925" s="3">
        <f t="shared" si="61"/>
        <v>84.210526315789465</v>
      </c>
      <c r="J1925" s="3" t="str">
        <f>IF(I1925&gt;=95,"상위 5%",IF(I1925&gt;=90,"상위 10%",IF(I1925&gt;=80,"상위 20%","X")))</f>
        <v>상위 20%</v>
      </c>
    </row>
    <row r="1926" spans="1:10" x14ac:dyDescent="0.3">
      <c r="A1926">
        <v>2021</v>
      </c>
      <c r="B1926" s="3" t="s">
        <v>2025</v>
      </c>
      <c r="C1926" s="3" t="s">
        <v>4179</v>
      </c>
      <c r="D1926" s="4">
        <v>4.0979999999999999</v>
      </c>
      <c r="E1926" s="3" t="s">
        <v>4402</v>
      </c>
      <c r="F1926" s="4">
        <v>5</v>
      </c>
      <c r="G1926" s="4">
        <v>43</v>
      </c>
      <c r="H1926" s="3">
        <f t="shared" si="60"/>
        <v>0.90697674418604646</v>
      </c>
      <c r="I1926" s="3">
        <f t="shared" si="61"/>
        <v>90.476190476190482</v>
      </c>
      <c r="J1926" s="3" t="str">
        <f>IF(I1926&gt;=95,"상위 5%",IF(I1926&gt;=90,"상위 10%",IF(I1926&gt;=80,"상위 20%","X")))</f>
        <v>상위 10%</v>
      </c>
    </row>
    <row r="1927" spans="1:10" x14ac:dyDescent="0.3">
      <c r="A1927">
        <v>2021</v>
      </c>
      <c r="B1927" s="3" t="s">
        <v>2026</v>
      </c>
      <c r="C1927" s="3" t="s">
        <v>4180</v>
      </c>
      <c r="D1927" s="4">
        <v>3.7519999999999998</v>
      </c>
      <c r="E1927" s="3" t="s">
        <v>4402</v>
      </c>
      <c r="F1927" s="4">
        <v>8</v>
      </c>
      <c r="G1927" s="4">
        <v>43</v>
      </c>
      <c r="H1927" s="3">
        <f t="shared" si="60"/>
        <v>0.83720930232558144</v>
      </c>
      <c r="I1927" s="3">
        <f t="shared" si="61"/>
        <v>83.333333333333343</v>
      </c>
      <c r="J1927" s="3" t="str">
        <f>IF(I1927&gt;=95,"상위 5%",IF(I1927&gt;=90,"상위 10%",IF(I1927&gt;=80,"상위 20%","X")))</f>
        <v>상위 20%</v>
      </c>
    </row>
    <row r="1928" spans="1:10" x14ac:dyDescent="0.3">
      <c r="A1928">
        <v>2021</v>
      </c>
      <c r="B1928" s="3" t="s">
        <v>2027</v>
      </c>
      <c r="C1928" s="3" t="s">
        <v>4181</v>
      </c>
      <c r="D1928" s="4">
        <v>4.1660000000000004</v>
      </c>
      <c r="E1928" s="3" t="s">
        <v>4388</v>
      </c>
      <c r="F1928" s="4">
        <v>15</v>
      </c>
      <c r="G1928" s="4">
        <v>82</v>
      </c>
      <c r="H1928" s="3">
        <f t="shared" si="60"/>
        <v>0.82926829268292679</v>
      </c>
      <c r="I1928" s="3">
        <f t="shared" si="61"/>
        <v>82.716049382716051</v>
      </c>
      <c r="J1928" s="3" t="str">
        <f>IF(I1928&gt;=95,"상위 5%",IF(I1928&gt;=90,"상위 10%",IF(I1928&gt;=80,"상위 20%","X")))</f>
        <v>상위 20%</v>
      </c>
    </row>
    <row r="1929" spans="1:10" x14ac:dyDescent="0.3">
      <c r="A1929">
        <v>2021</v>
      </c>
      <c r="B1929" s="3" t="s">
        <v>2028</v>
      </c>
      <c r="C1929" s="3" t="s">
        <v>4182</v>
      </c>
      <c r="D1929" s="4">
        <v>11.14</v>
      </c>
      <c r="E1929" s="3" t="s">
        <v>4439</v>
      </c>
      <c r="F1929" s="4">
        <v>2</v>
      </c>
      <c r="G1929" s="4">
        <v>88</v>
      </c>
      <c r="H1929" s="3">
        <f t="shared" si="60"/>
        <v>0.98863636363636365</v>
      </c>
      <c r="I1929" s="3">
        <f t="shared" si="61"/>
        <v>98.850574712643677</v>
      </c>
      <c r="J1929" s="3" t="str">
        <f>IF(I1929&gt;=95,"상위 5%",IF(I1929&gt;=90,"상위 10%",IF(I1929&gt;=80,"상위 20%","X")))</f>
        <v>상위 5%</v>
      </c>
    </row>
    <row r="1930" spans="1:10" x14ac:dyDescent="0.3">
      <c r="A1930">
        <v>2021</v>
      </c>
      <c r="B1930" s="3" t="s">
        <v>5169</v>
      </c>
      <c r="C1930" s="3" t="s">
        <v>4845</v>
      </c>
      <c r="D1930" s="4">
        <v>4.83</v>
      </c>
      <c r="E1930" s="3" t="s">
        <v>4439</v>
      </c>
      <c r="F1930" s="4">
        <v>10</v>
      </c>
      <c r="G1930" s="4">
        <v>88</v>
      </c>
      <c r="H1930" s="3">
        <f t="shared" si="60"/>
        <v>0.89772727272727271</v>
      </c>
      <c r="I1930" s="3">
        <f t="shared" si="61"/>
        <v>89.65517241379311</v>
      </c>
      <c r="J1930" s="3" t="str">
        <f>IF(I1930&gt;=95,"상위 5%",IF(I1930&gt;=90,"상위 10%",IF(I1930&gt;=80,"상위 20%","X")))</f>
        <v>상위 20%</v>
      </c>
    </row>
    <row r="1931" spans="1:10" x14ac:dyDescent="0.3">
      <c r="A1931">
        <v>2021</v>
      </c>
      <c r="B1931" s="3" t="s">
        <v>5170</v>
      </c>
      <c r="C1931" s="3" t="s">
        <v>4846</v>
      </c>
      <c r="D1931" s="4">
        <v>2.637</v>
      </c>
      <c r="E1931" s="3" t="s">
        <v>4399</v>
      </c>
      <c r="F1931" s="4">
        <v>25</v>
      </c>
      <c r="G1931" s="4">
        <v>125</v>
      </c>
      <c r="H1931" s="3">
        <f t="shared" si="60"/>
        <v>0.80800000000000005</v>
      </c>
      <c r="I1931" s="3">
        <f t="shared" si="61"/>
        <v>80.645161290322577</v>
      </c>
      <c r="J1931" s="3" t="str">
        <f>IF(I1931&gt;=95,"상위 5%",IF(I1931&gt;=90,"상위 10%",IF(I1931&gt;=80,"상위 20%","X")))</f>
        <v>상위 20%</v>
      </c>
    </row>
    <row r="1932" spans="1:10" x14ac:dyDescent="0.3">
      <c r="A1932">
        <v>2021</v>
      </c>
      <c r="B1932" s="3" t="s">
        <v>2029</v>
      </c>
      <c r="C1932" s="3" t="s">
        <v>4183</v>
      </c>
      <c r="D1932" s="4">
        <v>3.0209999999999999</v>
      </c>
      <c r="E1932" s="3" t="s">
        <v>4399</v>
      </c>
      <c r="F1932" s="4">
        <v>22</v>
      </c>
      <c r="G1932" s="4">
        <v>125</v>
      </c>
      <c r="H1932" s="3">
        <f t="shared" si="60"/>
        <v>0.83199999999999996</v>
      </c>
      <c r="I1932" s="3">
        <f t="shared" si="61"/>
        <v>83.064516129032256</v>
      </c>
      <c r="J1932" s="3" t="str">
        <f>IF(I1932&gt;=95,"상위 5%",IF(I1932&gt;=90,"상위 10%",IF(I1932&gt;=80,"상위 20%","X")))</f>
        <v>상위 20%</v>
      </c>
    </row>
    <row r="1933" spans="1:10" x14ac:dyDescent="0.3">
      <c r="A1933">
        <v>2021</v>
      </c>
      <c r="B1933" s="3" t="s">
        <v>2030</v>
      </c>
      <c r="C1933" s="3" t="s">
        <v>4184</v>
      </c>
      <c r="D1933" s="4">
        <v>2.9009999999999998</v>
      </c>
      <c r="E1933" s="3" t="s">
        <v>4399</v>
      </c>
      <c r="F1933" s="4">
        <v>24</v>
      </c>
      <c r="G1933" s="4">
        <v>125</v>
      </c>
      <c r="H1933" s="3">
        <f t="shared" si="60"/>
        <v>0.81599999999999995</v>
      </c>
      <c r="I1933" s="3">
        <f t="shared" si="61"/>
        <v>81.451612903225808</v>
      </c>
      <c r="J1933" s="3" t="str">
        <f>IF(I1933&gt;=95,"상위 5%",IF(I1933&gt;=90,"상위 10%",IF(I1933&gt;=80,"상위 20%","X")))</f>
        <v>상위 20%</v>
      </c>
    </row>
    <row r="1934" spans="1:10" x14ac:dyDescent="0.3">
      <c r="A1934">
        <v>2021</v>
      </c>
      <c r="B1934" s="3" t="s">
        <v>2032</v>
      </c>
      <c r="C1934" s="3" t="s">
        <v>4186</v>
      </c>
      <c r="D1934" s="4">
        <v>5.7329999999999997</v>
      </c>
      <c r="E1934" s="3" t="s">
        <v>4421</v>
      </c>
      <c r="F1934" s="4">
        <v>10</v>
      </c>
      <c r="G1934" s="4">
        <v>137</v>
      </c>
      <c r="H1934" s="3">
        <f t="shared" si="60"/>
        <v>0.93430656934306566</v>
      </c>
      <c r="I1934" s="3">
        <f t="shared" si="61"/>
        <v>93.382352941176478</v>
      </c>
      <c r="J1934" s="3" t="str">
        <f>IF(I1934&gt;=95,"상위 5%",IF(I1934&gt;=90,"상위 10%",IF(I1934&gt;=80,"상위 20%","X")))</f>
        <v>상위 10%</v>
      </c>
    </row>
    <row r="1935" spans="1:10" x14ac:dyDescent="0.3">
      <c r="A1935">
        <v>2021</v>
      </c>
      <c r="B1935" s="3" t="s">
        <v>2033</v>
      </c>
      <c r="C1935" s="3" t="s">
        <v>4187</v>
      </c>
      <c r="D1935" s="4">
        <v>7.7649999999999997</v>
      </c>
      <c r="E1935" s="3" t="s">
        <v>4438</v>
      </c>
      <c r="F1935" s="4">
        <v>5</v>
      </c>
      <c r="G1935" s="4">
        <v>29</v>
      </c>
      <c r="H1935" s="3">
        <f t="shared" si="60"/>
        <v>0.86206896551724133</v>
      </c>
      <c r="I1935" s="3">
        <f t="shared" si="61"/>
        <v>85.714285714285708</v>
      </c>
      <c r="J1935" s="3" t="str">
        <f>IF(I1935&gt;=95,"상위 5%",IF(I1935&gt;=90,"상위 10%",IF(I1935&gt;=80,"상위 20%","X")))</f>
        <v>상위 20%</v>
      </c>
    </row>
    <row r="1936" spans="1:10" x14ac:dyDescent="0.3">
      <c r="A1936">
        <v>2021</v>
      </c>
      <c r="B1936" s="3" t="s">
        <v>2037</v>
      </c>
      <c r="C1936" s="3" t="s">
        <v>4191</v>
      </c>
      <c r="D1936" s="4">
        <v>6.2770000000000001</v>
      </c>
      <c r="E1936" s="3" t="s">
        <v>4433</v>
      </c>
      <c r="F1936" s="4">
        <v>19</v>
      </c>
      <c r="G1936" s="4">
        <v>159</v>
      </c>
      <c r="H1936" s="3">
        <f t="shared" si="60"/>
        <v>0.8867924528301887</v>
      </c>
      <c r="I1936" s="3">
        <f t="shared" si="61"/>
        <v>88.60759493670885</v>
      </c>
      <c r="J1936" s="3" t="str">
        <f>IF(I1936&gt;=95,"상위 5%",IF(I1936&gt;=90,"상위 10%",IF(I1936&gt;=80,"상위 20%","X")))</f>
        <v>상위 20%</v>
      </c>
    </row>
    <row r="1937" spans="1:10" x14ac:dyDescent="0.3">
      <c r="A1937">
        <v>2021</v>
      </c>
      <c r="B1937" s="3" t="s">
        <v>2038</v>
      </c>
      <c r="C1937" s="3" t="s">
        <v>4192</v>
      </c>
      <c r="D1937" s="4">
        <v>6.94</v>
      </c>
      <c r="E1937" s="3" t="s">
        <v>4438</v>
      </c>
      <c r="F1937" s="4">
        <v>6</v>
      </c>
      <c r="G1937" s="4">
        <v>29</v>
      </c>
      <c r="H1937" s="3">
        <f t="shared" si="60"/>
        <v>0.82758620689655171</v>
      </c>
      <c r="I1937" s="3">
        <f t="shared" si="61"/>
        <v>82.142857142857139</v>
      </c>
      <c r="J1937" s="3" t="str">
        <f>IF(I1937&gt;=95,"상위 5%",IF(I1937&gt;=90,"상위 10%",IF(I1937&gt;=80,"상위 20%","X")))</f>
        <v>상위 20%</v>
      </c>
    </row>
    <row r="1938" spans="1:10" x14ac:dyDescent="0.3">
      <c r="A1938">
        <v>2021</v>
      </c>
      <c r="B1938" s="3" t="s">
        <v>2039</v>
      </c>
      <c r="C1938" s="3" t="s">
        <v>4193</v>
      </c>
      <c r="D1938" s="4">
        <v>3.379</v>
      </c>
      <c r="E1938" s="3" t="s">
        <v>4399</v>
      </c>
      <c r="F1938" s="4">
        <v>18</v>
      </c>
      <c r="G1938" s="4">
        <v>125</v>
      </c>
      <c r="H1938" s="3">
        <f t="shared" si="60"/>
        <v>0.86399999999999999</v>
      </c>
      <c r="I1938" s="3">
        <f t="shared" si="61"/>
        <v>86.290322580645167</v>
      </c>
      <c r="J1938" s="3" t="str">
        <f>IF(I1938&gt;=95,"상위 5%",IF(I1938&gt;=90,"상위 10%",IF(I1938&gt;=80,"상위 20%","X")))</f>
        <v>상위 20%</v>
      </c>
    </row>
    <row r="1939" spans="1:10" x14ac:dyDescent="0.3">
      <c r="A1939">
        <v>2021</v>
      </c>
      <c r="B1939" s="3" t="s">
        <v>2040</v>
      </c>
      <c r="C1939" s="3" t="s">
        <v>4194</v>
      </c>
      <c r="D1939" s="4">
        <v>7.9139999999999997</v>
      </c>
      <c r="E1939" s="3" t="s">
        <v>4372</v>
      </c>
      <c r="F1939" s="4">
        <v>16</v>
      </c>
      <c r="G1939" s="4">
        <v>208</v>
      </c>
      <c r="H1939" s="3">
        <f t="shared" si="60"/>
        <v>0.92788461538461542</v>
      </c>
      <c r="I1939" s="3">
        <f t="shared" si="61"/>
        <v>92.753623188405797</v>
      </c>
      <c r="J1939" s="3" t="str">
        <f>IF(I1939&gt;=95,"상위 5%",IF(I1939&gt;=90,"상위 10%",IF(I1939&gt;=80,"상위 20%","X")))</f>
        <v>상위 10%</v>
      </c>
    </row>
    <row r="1940" spans="1:10" x14ac:dyDescent="0.3">
      <c r="A1940">
        <v>2021</v>
      </c>
      <c r="B1940" s="3" t="s">
        <v>2042</v>
      </c>
      <c r="C1940" s="3" t="s">
        <v>4196</v>
      </c>
      <c r="D1940" s="4">
        <v>4.5419999999999998</v>
      </c>
      <c r="E1940" s="3" t="s">
        <v>4355</v>
      </c>
      <c r="F1940" s="4">
        <v>18</v>
      </c>
      <c r="G1940" s="4">
        <v>135</v>
      </c>
      <c r="H1940" s="3">
        <f t="shared" si="60"/>
        <v>0.87407407407407411</v>
      </c>
      <c r="I1940" s="3">
        <f t="shared" si="61"/>
        <v>87.31343283582089</v>
      </c>
      <c r="J1940" s="3" t="str">
        <f>IF(I1940&gt;=95,"상위 5%",IF(I1940&gt;=90,"상위 10%",IF(I1940&gt;=80,"상위 20%","X")))</f>
        <v>상위 20%</v>
      </c>
    </row>
    <row r="1941" spans="1:10" x14ac:dyDescent="0.3">
      <c r="A1941">
        <v>2021</v>
      </c>
      <c r="B1941" s="3" t="s">
        <v>2043</v>
      </c>
      <c r="C1941" s="3" t="s">
        <v>4197</v>
      </c>
      <c r="D1941" s="4">
        <v>4.819</v>
      </c>
      <c r="E1941" s="3" t="s">
        <v>4421</v>
      </c>
      <c r="F1941" s="4">
        <v>17</v>
      </c>
      <c r="G1941" s="4">
        <v>137</v>
      </c>
      <c r="H1941" s="3">
        <f t="shared" si="60"/>
        <v>0.88321167883211682</v>
      </c>
      <c r="I1941" s="3">
        <f t="shared" si="61"/>
        <v>88.235294117647058</v>
      </c>
      <c r="J1941" s="3" t="str">
        <f>IF(I1941&gt;=95,"상위 5%",IF(I1941&gt;=90,"상위 10%",IF(I1941&gt;=80,"상위 20%","X")))</f>
        <v>상위 20%</v>
      </c>
    </row>
    <row r="1942" spans="1:10" x14ac:dyDescent="0.3">
      <c r="A1942">
        <v>2021</v>
      </c>
      <c r="B1942" s="3" t="s">
        <v>2045</v>
      </c>
      <c r="C1942" s="3" t="s">
        <v>4199</v>
      </c>
      <c r="D1942" s="4">
        <v>6.125</v>
      </c>
      <c r="E1942" s="3" t="s">
        <v>4416</v>
      </c>
      <c r="F1942" s="4">
        <v>3</v>
      </c>
      <c r="G1942" s="4">
        <v>108</v>
      </c>
      <c r="H1942" s="3">
        <f t="shared" si="60"/>
        <v>0.98148148148148151</v>
      </c>
      <c r="I1942" s="3">
        <f t="shared" si="61"/>
        <v>98.130841121495322</v>
      </c>
      <c r="J1942" s="3" t="str">
        <f>IF(I1942&gt;=95,"상위 5%",IF(I1942&gt;=90,"상위 10%",IF(I1942&gt;=80,"상위 20%","X")))</f>
        <v>상위 5%</v>
      </c>
    </row>
    <row r="1943" spans="1:10" x14ac:dyDescent="0.3">
      <c r="A1943">
        <v>2021</v>
      </c>
      <c r="B1943" s="3" t="s">
        <v>2046</v>
      </c>
      <c r="C1943" s="3" t="s">
        <v>4200</v>
      </c>
      <c r="D1943" s="4">
        <v>5.9290000000000003</v>
      </c>
      <c r="E1943" s="3" t="s">
        <v>4352</v>
      </c>
      <c r="F1943" s="4">
        <v>8</v>
      </c>
      <c r="G1943" s="4">
        <v>90</v>
      </c>
      <c r="H1943" s="3">
        <f t="shared" si="60"/>
        <v>0.92222222222222228</v>
      </c>
      <c r="I1943" s="3">
        <f t="shared" si="61"/>
        <v>92.134831460674164</v>
      </c>
      <c r="J1943" s="3" t="str">
        <f>IF(I1943&gt;=95,"상위 5%",IF(I1943&gt;=90,"상위 10%",IF(I1943&gt;=80,"상위 20%","X")))</f>
        <v>상위 10%</v>
      </c>
    </row>
    <row r="1944" spans="1:10" x14ac:dyDescent="0.3">
      <c r="A1944">
        <v>2021</v>
      </c>
      <c r="B1944" s="3" t="s">
        <v>2047</v>
      </c>
      <c r="C1944" s="3" t="s">
        <v>4201</v>
      </c>
      <c r="D1944" s="4">
        <v>5.0469999999999997</v>
      </c>
      <c r="E1944" s="3" t="s">
        <v>4421</v>
      </c>
      <c r="F1944" s="4">
        <v>15</v>
      </c>
      <c r="G1944" s="4">
        <v>137</v>
      </c>
      <c r="H1944" s="3">
        <f t="shared" si="60"/>
        <v>0.8978102189781022</v>
      </c>
      <c r="I1944" s="3">
        <f t="shared" si="61"/>
        <v>89.705882352941174</v>
      </c>
      <c r="J1944" s="3" t="str">
        <f>IF(I1944&gt;=95,"상위 5%",IF(I1944&gt;=90,"상위 10%",IF(I1944&gt;=80,"상위 20%","X")))</f>
        <v>상위 20%</v>
      </c>
    </row>
    <row r="1945" spans="1:10" x14ac:dyDescent="0.3">
      <c r="A1945">
        <v>2021</v>
      </c>
      <c r="B1945" s="3" t="s">
        <v>2048</v>
      </c>
      <c r="C1945" s="3" t="s">
        <v>4202</v>
      </c>
      <c r="D1945" s="4">
        <v>5.0060000000000002</v>
      </c>
      <c r="E1945" s="3" t="s">
        <v>4404</v>
      </c>
      <c r="F1945" s="4">
        <v>13</v>
      </c>
      <c r="G1945" s="4">
        <v>71</v>
      </c>
      <c r="H1945" s="3">
        <f t="shared" si="60"/>
        <v>0.83098591549295775</v>
      </c>
      <c r="I1945" s="3">
        <f t="shared" si="61"/>
        <v>82.857142857142861</v>
      </c>
      <c r="J1945" s="3" t="str">
        <f>IF(I1945&gt;=95,"상위 5%",IF(I1945&gt;=90,"상위 10%",IF(I1945&gt;=80,"상위 20%","X")))</f>
        <v>상위 20%</v>
      </c>
    </row>
    <row r="1946" spans="1:10" x14ac:dyDescent="0.3">
      <c r="A1946">
        <v>2021</v>
      </c>
      <c r="B1946" s="3" t="s">
        <v>2049</v>
      </c>
      <c r="C1946" s="3" t="s">
        <v>4203</v>
      </c>
      <c r="D1946" s="4">
        <v>3</v>
      </c>
      <c r="E1946" s="3" t="s">
        <v>4330</v>
      </c>
      <c r="F1946" s="4">
        <v>26</v>
      </c>
      <c r="G1946" s="4">
        <v>265</v>
      </c>
      <c r="H1946" s="3">
        <f t="shared" si="60"/>
        <v>0.90566037735849059</v>
      </c>
      <c r="I1946" s="3">
        <f t="shared" si="61"/>
        <v>90.530303030303031</v>
      </c>
      <c r="J1946" s="3" t="str">
        <f>IF(I1946&gt;=95,"상위 5%",IF(I1946&gt;=90,"상위 10%",IF(I1946&gt;=80,"상위 20%","X")))</f>
        <v>상위 10%</v>
      </c>
    </row>
    <row r="1947" spans="1:10" x14ac:dyDescent="0.3">
      <c r="A1947">
        <v>2021</v>
      </c>
      <c r="B1947" s="3" t="s">
        <v>5171</v>
      </c>
      <c r="C1947" s="3" t="s">
        <v>4783</v>
      </c>
      <c r="D1947" s="4">
        <v>1.663</v>
      </c>
      <c r="E1947" s="3" t="s">
        <v>4370</v>
      </c>
      <c r="F1947" s="4">
        <v>11</v>
      </c>
      <c r="G1947" s="4">
        <v>63</v>
      </c>
      <c r="H1947" s="3">
        <f t="shared" si="60"/>
        <v>0.84126984126984128</v>
      </c>
      <c r="I1947" s="3">
        <f t="shared" si="61"/>
        <v>83.870967741935488</v>
      </c>
      <c r="J1947" s="3" t="str">
        <f>IF(I1947&gt;=95,"상위 5%",IF(I1947&gt;=90,"상위 10%",IF(I1947&gt;=80,"상위 20%","X")))</f>
        <v>상위 20%</v>
      </c>
    </row>
    <row r="1948" spans="1:10" x14ac:dyDescent="0.3">
      <c r="A1948">
        <v>2021</v>
      </c>
      <c r="B1948" s="3" t="s">
        <v>2050</v>
      </c>
      <c r="C1948" s="3" t="s">
        <v>4204</v>
      </c>
      <c r="D1948" s="4">
        <v>1.429</v>
      </c>
      <c r="E1948" s="3" t="s">
        <v>4370</v>
      </c>
      <c r="F1948" s="4">
        <v>13</v>
      </c>
      <c r="G1948" s="4">
        <v>63</v>
      </c>
      <c r="H1948" s="3">
        <f t="shared" si="60"/>
        <v>0.80952380952380953</v>
      </c>
      <c r="I1948" s="3">
        <f t="shared" si="61"/>
        <v>80.645161290322577</v>
      </c>
      <c r="J1948" s="3" t="str">
        <f>IF(I1948&gt;=95,"상위 5%",IF(I1948&gt;=90,"상위 10%",IF(I1948&gt;=80,"상위 20%","X")))</f>
        <v>상위 20%</v>
      </c>
    </row>
    <row r="1949" spans="1:10" x14ac:dyDescent="0.3">
      <c r="A1949">
        <v>2021</v>
      </c>
      <c r="B1949" s="3" t="s">
        <v>2051</v>
      </c>
      <c r="C1949" s="3" t="s">
        <v>4205</v>
      </c>
      <c r="D1949" s="4">
        <v>16.097000000000001</v>
      </c>
      <c r="E1949" s="3" t="s">
        <v>4463</v>
      </c>
      <c r="F1949" s="4">
        <v>2</v>
      </c>
      <c r="G1949" s="4">
        <v>30</v>
      </c>
      <c r="H1949" s="3">
        <f t="shared" si="60"/>
        <v>0.96666666666666667</v>
      </c>
      <c r="I1949" s="3">
        <f t="shared" si="61"/>
        <v>96.551724137931032</v>
      </c>
      <c r="J1949" s="3" t="str">
        <f>IF(I1949&gt;=95,"상위 5%",IF(I1949&gt;=90,"상위 10%",IF(I1949&gt;=80,"상위 20%","X")))</f>
        <v>상위 5%</v>
      </c>
    </row>
    <row r="1950" spans="1:10" x14ac:dyDescent="0.3">
      <c r="A1950">
        <v>2021</v>
      </c>
      <c r="B1950" s="3" t="s">
        <v>2052</v>
      </c>
      <c r="C1950" s="3" t="s">
        <v>4206</v>
      </c>
      <c r="D1950" s="4">
        <v>3.4169999999999998</v>
      </c>
      <c r="E1950" s="3" t="s">
        <v>4326</v>
      </c>
      <c r="F1950" s="4">
        <v>9</v>
      </c>
      <c r="G1950" s="4">
        <v>44</v>
      </c>
      <c r="H1950" s="3">
        <f t="shared" si="60"/>
        <v>0.81818181818181823</v>
      </c>
      <c r="I1950" s="3">
        <f t="shared" si="61"/>
        <v>81.395348837209298</v>
      </c>
      <c r="J1950" s="3" t="str">
        <f>IF(I1950&gt;=95,"상위 5%",IF(I1950&gt;=90,"상위 10%",IF(I1950&gt;=80,"상위 20%","X")))</f>
        <v>상위 20%</v>
      </c>
    </row>
    <row r="1951" spans="1:10" x14ac:dyDescent="0.3">
      <c r="A1951">
        <v>2021</v>
      </c>
      <c r="B1951" s="3" t="s">
        <v>2053</v>
      </c>
      <c r="C1951" s="3" t="s">
        <v>4207</v>
      </c>
      <c r="D1951" s="4">
        <v>3.6030000000000002</v>
      </c>
      <c r="E1951" s="3" t="s">
        <v>4398</v>
      </c>
      <c r="F1951" s="4">
        <v>9</v>
      </c>
      <c r="G1951" s="4">
        <v>68</v>
      </c>
      <c r="H1951" s="3">
        <f t="shared" si="60"/>
        <v>0.88235294117647056</v>
      </c>
      <c r="I1951" s="3">
        <f t="shared" si="61"/>
        <v>88.059701492537314</v>
      </c>
      <c r="J1951" s="3" t="str">
        <f>IF(I1951&gt;=95,"상위 5%",IF(I1951&gt;=90,"상위 10%",IF(I1951&gt;=80,"상위 20%","X")))</f>
        <v>상위 20%</v>
      </c>
    </row>
    <row r="1952" spans="1:10" x14ac:dyDescent="0.3">
      <c r="A1952">
        <v>2021</v>
      </c>
      <c r="B1952" s="3" t="s">
        <v>2055</v>
      </c>
      <c r="C1952" s="3" t="s">
        <v>4209</v>
      </c>
      <c r="D1952" s="4">
        <v>12.266999999999999</v>
      </c>
      <c r="E1952" s="3" t="s">
        <v>4362</v>
      </c>
      <c r="F1952" s="4">
        <v>9</v>
      </c>
      <c r="G1952" s="4">
        <v>69</v>
      </c>
      <c r="H1952" s="3">
        <f t="shared" si="60"/>
        <v>0.88405797101449279</v>
      </c>
      <c r="I1952" s="3">
        <f t="shared" si="61"/>
        <v>88.235294117647058</v>
      </c>
      <c r="J1952" s="3" t="str">
        <f>IF(I1952&gt;=95,"상위 5%",IF(I1952&gt;=90,"상위 10%",IF(I1952&gt;=80,"상위 20%","X")))</f>
        <v>상위 20%</v>
      </c>
    </row>
    <row r="1953" spans="1:10" x14ac:dyDescent="0.3">
      <c r="A1953">
        <v>2021</v>
      </c>
      <c r="B1953" s="3" t="s">
        <v>2056</v>
      </c>
      <c r="C1953" s="3" t="s">
        <v>4210</v>
      </c>
      <c r="D1953" s="4">
        <v>4.8369999999999997</v>
      </c>
      <c r="E1953" s="3" t="s">
        <v>4419</v>
      </c>
      <c r="F1953" s="4">
        <v>4</v>
      </c>
      <c r="G1953" s="4">
        <v>21</v>
      </c>
      <c r="H1953" s="3">
        <f t="shared" si="60"/>
        <v>0.8571428571428571</v>
      </c>
      <c r="I1953" s="3">
        <f t="shared" si="61"/>
        <v>85</v>
      </c>
      <c r="J1953" s="3" t="str">
        <f>IF(I1953&gt;=95,"상위 5%",IF(I1953&gt;=90,"상위 10%",IF(I1953&gt;=80,"상위 20%","X")))</f>
        <v>상위 20%</v>
      </c>
    </row>
    <row r="1954" spans="1:10" x14ac:dyDescent="0.3">
      <c r="A1954">
        <v>2021</v>
      </c>
      <c r="B1954" s="3" t="s">
        <v>2058</v>
      </c>
      <c r="C1954" s="3" t="s">
        <v>4212</v>
      </c>
      <c r="D1954" s="4">
        <v>4.734</v>
      </c>
      <c r="E1954" s="3" t="s">
        <v>2057</v>
      </c>
      <c r="F1954" s="4">
        <v>30</v>
      </c>
      <c r="G1954" s="4">
        <v>211</v>
      </c>
      <c r="H1954" s="3">
        <f t="shared" si="60"/>
        <v>0.86255924170616116</v>
      </c>
      <c r="I1954" s="3">
        <f t="shared" si="61"/>
        <v>86.19047619047619</v>
      </c>
      <c r="J1954" s="3" t="str">
        <f>IF(I1954&gt;=95,"상위 5%",IF(I1954&gt;=90,"상위 10%",IF(I1954&gt;=80,"상위 20%","X")))</f>
        <v>상위 20%</v>
      </c>
    </row>
    <row r="1955" spans="1:10" x14ac:dyDescent="0.3">
      <c r="A1955">
        <v>2021</v>
      </c>
      <c r="B1955" s="3" t="s">
        <v>5172</v>
      </c>
      <c r="C1955" s="3" t="s">
        <v>4524</v>
      </c>
      <c r="D1955" s="4">
        <v>4.5839999999999996</v>
      </c>
      <c r="E1955" s="3" t="s">
        <v>2057</v>
      </c>
      <c r="F1955" s="4">
        <v>33</v>
      </c>
      <c r="G1955" s="4">
        <v>211</v>
      </c>
      <c r="H1955" s="3">
        <f t="shared" si="60"/>
        <v>0.84834123222748814</v>
      </c>
      <c r="I1955" s="3">
        <f t="shared" si="61"/>
        <v>84.761904761904759</v>
      </c>
      <c r="J1955" s="3" t="str">
        <f>IF(I1955&gt;=95,"상위 5%",IF(I1955&gt;=90,"상위 10%",IF(I1955&gt;=80,"상위 20%","X")))</f>
        <v>상위 20%</v>
      </c>
    </row>
    <row r="1956" spans="1:10" x14ac:dyDescent="0.3">
      <c r="A1956">
        <v>2021</v>
      </c>
      <c r="B1956" s="3" t="s">
        <v>2059</v>
      </c>
      <c r="C1956" s="3" t="s">
        <v>4213</v>
      </c>
      <c r="D1956" s="4">
        <v>6.048</v>
      </c>
      <c r="E1956" s="3" t="s">
        <v>1749</v>
      </c>
      <c r="F1956" s="4">
        <v>5</v>
      </c>
      <c r="G1956" s="4">
        <v>62</v>
      </c>
      <c r="H1956" s="3">
        <f t="shared" si="60"/>
        <v>0.93548387096774188</v>
      </c>
      <c r="I1956" s="3">
        <f t="shared" si="61"/>
        <v>93.442622950819683</v>
      </c>
      <c r="J1956" s="3" t="str">
        <f>IF(I1956&gt;=95,"상위 5%",IF(I1956&gt;=90,"상위 10%",IF(I1956&gt;=80,"상위 20%","X")))</f>
        <v>상위 10%</v>
      </c>
    </row>
    <row r="1957" spans="1:10" x14ac:dyDescent="0.3">
      <c r="A1957">
        <v>2021</v>
      </c>
      <c r="B1957" s="3" t="s">
        <v>2060</v>
      </c>
      <c r="C1957" s="3" t="s">
        <v>4214</v>
      </c>
      <c r="D1957" s="4">
        <v>6.673</v>
      </c>
      <c r="E1957" s="3" t="s">
        <v>4457</v>
      </c>
      <c r="F1957" s="4">
        <v>4</v>
      </c>
      <c r="G1957" s="4">
        <v>88</v>
      </c>
      <c r="H1957" s="3">
        <f t="shared" si="60"/>
        <v>0.96590909090909094</v>
      </c>
      <c r="I1957" s="3">
        <f t="shared" si="61"/>
        <v>96.551724137931032</v>
      </c>
      <c r="J1957" s="3" t="str">
        <f>IF(I1957&gt;=95,"상위 5%",IF(I1957&gt;=90,"상위 10%",IF(I1957&gt;=80,"상위 20%","X")))</f>
        <v>상위 5%</v>
      </c>
    </row>
    <row r="1958" spans="1:10" x14ac:dyDescent="0.3">
      <c r="A1958">
        <v>2021</v>
      </c>
      <c r="B1958" s="3" t="s">
        <v>2061</v>
      </c>
      <c r="C1958" s="3" t="s">
        <v>4215</v>
      </c>
      <c r="D1958" s="4">
        <v>6.367</v>
      </c>
      <c r="E1958" s="3" t="s">
        <v>4373</v>
      </c>
      <c r="F1958" s="4">
        <v>39</v>
      </c>
      <c r="G1958" s="4">
        <v>274</v>
      </c>
      <c r="H1958" s="3">
        <f t="shared" si="60"/>
        <v>0.86131386861313863</v>
      </c>
      <c r="I1958" s="3">
        <f t="shared" si="61"/>
        <v>86.080586080586073</v>
      </c>
      <c r="J1958" s="3" t="str">
        <f>IF(I1958&gt;=95,"상위 5%",IF(I1958&gt;=90,"상위 10%",IF(I1958&gt;=80,"상위 20%","X")))</f>
        <v>상위 20%</v>
      </c>
    </row>
    <row r="1959" spans="1:10" x14ac:dyDescent="0.3">
      <c r="A1959">
        <v>2021</v>
      </c>
      <c r="B1959" s="3" t="s">
        <v>2062</v>
      </c>
      <c r="C1959" s="3" t="s">
        <v>4216</v>
      </c>
      <c r="D1959" s="4">
        <v>7.5869999999999997</v>
      </c>
      <c r="E1959" s="3" t="s">
        <v>4440</v>
      </c>
      <c r="F1959" s="4">
        <v>4</v>
      </c>
      <c r="G1959" s="4">
        <v>67</v>
      </c>
      <c r="H1959" s="3">
        <f t="shared" si="60"/>
        <v>0.95522388059701491</v>
      </c>
      <c r="I1959" s="3">
        <f t="shared" si="61"/>
        <v>95.454545454545453</v>
      </c>
      <c r="J1959" s="3" t="str">
        <f>IF(I1959&gt;=95,"상위 5%",IF(I1959&gt;=90,"상위 10%",IF(I1959&gt;=80,"상위 20%","X")))</f>
        <v>상위 5%</v>
      </c>
    </row>
    <row r="1960" spans="1:10" x14ac:dyDescent="0.3">
      <c r="A1960">
        <v>2021</v>
      </c>
      <c r="B1960" s="3" t="s">
        <v>5173</v>
      </c>
      <c r="C1960" s="3" t="s">
        <v>4784</v>
      </c>
      <c r="D1960" s="4">
        <v>7.0529999999999999</v>
      </c>
      <c r="E1960" s="3" t="s">
        <v>4477</v>
      </c>
      <c r="F1960" s="4">
        <v>23</v>
      </c>
      <c r="G1960" s="4">
        <v>114</v>
      </c>
      <c r="H1960" s="3">
        <f t="shared" si="60"/>
        <v>0.80701754385964908</v>
      </c>
      <c r="I1960" s="3">
        <f t="shared" si="61"/>
        <v>80.530973451327441</v>
      </c>
      <c r="J1960" s="3" t="str">
        <f>IF(I1960&gt;=95,"상위 5%",IF(I1960&gt;=90,"상위 10%",IF(I1960&gt;=80,"상위 20%","X")))</f>
        <v>상위 20%</v>
      </c>
    </row>
    <row r="1961" spans="1:10" x14ac:dyDescent="0.3">
      <c r="A1961">
        <v>2021</v>
      </c>
      <c r="B1961" s="3" t="s">
        <v>2063</v>
      </c>
      <c r="C1961" s="3" t="s">
        <v>4217</v>
      </c>
      <c r="D1961" s="4">
        <v>7.1769999999999996</v>
      </c>
      <c r="E1961" s="3" t="s">
        <v>4328</v>
      </c>
      <c r="F1961" s="4">
        <v>9</v>
      </c>
      <c r="G1961" s="4">
        <v>110</v>
      </c>
      <c r="H1961" s="3">
        <f t="shared" si="60"/>
        <v>0.92727272727272725</v>
      </c>
      <c r="I1961" s="3">
        <f t="shared" si="61"/>
        <v>92.660550458715591</v>
      </c>
      <c r="J1961" s="3" t="str">
        <f>IF(I1961&gt;=95,"상위 5%",IF(I1961&gt;=90,"상위 10%",IF(I1961&gt;=80,"상위 20%","X")))</f>
        <v>상위 10%</v>
      </c>
    </row>
    <row r="1962" spans="1:10" x14ac:dyDescent="0.3">
      <c r="A1962">
        <v>2021</v>
      </c>
      <c r="B1962" s="3" t="s">
        <v>2064</v>
      </c>
      <c r="C1962" s="3" t="s">
        <v>4218</v>
      </c>
      <c r="D1962" s="4">
        <v>2.9079999999999999</v>
      </c>
      <c r="E1962" s="3" t="s">
        <v>4370</v>
      </c>
      <c r="F1962" s="4">
        <v>5</v>
      </c>
      <c r="G1962" s="4">
        <v>63</v>
      </c>
      <c r="H1962" s="3">
        <f t="shared" si="60"/>
        <v>0.93650793650793651</v>
      </c>
      <c r="I1962" s="3">
        <f t="shared" si="61"/>
        <v>93.548387096774192</v>
      </c>
      <c r="J1962" s="3" t="str">
        <f>IF(I1962&gt;=95,"상위 5%",IF(I1962&gt;=90,"상위 10%",IF(I1962&gt;=80,"상위 20%","X")))</f>
        <v>상위 10%</v>
      </c>
    </row>
    <row r="1963" spans="1:10" x14ac:dyDescent="0.3">
      <c r="A1963">
        <v>2021</v>
      </c>
      <c r="B1963" s="3" t="s">
        <v>2065</v>
      </c>
      <c r="C1963" s="3" t="s">
        <v>4219</v>
      </c>
      <c r="D1963" s="4">
        <v>15.683</v>
      </c>
      <c r="E1963" s="3" t="s">
        <v>4446</v>
      </c>
      <c r="F1963" s="4">
        <v>3</v>
      </c>
      <c r="G1963" s="4">
        <v>50</v>
      </c>
      <c r="H1963" s="3">
        <f t="shared" si="60"/>
        <v>0.96</v>
      </c>
      <c r="I1963" s="3">
        <f t="shared" si="61"/>
        <v>95.918367346938766</v>
      </c>
      <c r="J1963" s="3" t="str">
        <f>IF(I1963&gt;=95,"상위 5%",IF(I1963&gt;=90,"상위 10%",IF(I1963&gt;=80,"상위 20%","X")))</f>
        <v>상위 5%</v>
      </c>
    </row>
    <row r="1964" spans="1:10" x14ac:dyDescent="0.3">
      <c r="A1964">
        <v>2021</v>
      </c>
      <c r="B1964" s="3" t="s">
        <v>2066</v>
      </c>
      <c r="C1964" s="3" t="s">
        <v>4220</v>
      </c>
      <c r="D1964" s="4">
        <v>3.8439999999999999</v>
      </c>
      <c r="E1964" s="3" t="s">
        <v>4358</v>
      </c>
      <c r="F1964" s="4">
        <v>9</v>
      </c>
      <c r="G1964" s="4">
        <v>102</v>
      </c>
      <c r="H1964" s="3">
        <f t="shared" si="60"/>
        <v>0.92156862745098034</v>
      </c>
      <c r="I1964" s="3">
        <f t="shared" si="61"/>
        <v>92.079207920792086</v>
      </c>
      <c r="J1964" s="3" t="str">
        <f>IF(I1964&gt;=95,"상위 5%",IF(I1964&gt;=90,"상위 10%",IF(I1964&gt;=80,"상위 20%","X")))</f>
        <v>상위 10%</v>
      </c>
    </row>
    <row r="1965" spans="1:10" x14ac:dyDescent="0.3">
      <c r="A1965">
        <v>2021</v>
      </c>
      <c r="B1965" s="3" t="s">
        <v>2067</v>
      </c>
      <c r="C1965" s="3" t="s">
        <v>4221</v>
      </c>
      <c r="D1965" s="4">
        <v>6.0570000000000004</v>
      </c>
      <c r="E1965" s="3" t="s">
        <v>4336</v>
      </c>
      <c r="F1965" s="4">
        <v>12</v>
      </c>
      <c r="G1965" s="4">
        <v>87</v>
      </c>
      <c r="H1965" s="3">
        <f t="shared" si="60"/>
        <v>0.87356321839080464</v>
      </c>
      <c r="I1965" s="3">
        <f t="shared" si="61"/>
        <v>87.20930232558139</v>
      </c>
      <c r="J1965" s="3" t="str">
        <f>IF(I1965&gt;=95,"상위 5%",IF(I1965&gt;=90,"상위 10%",IF(I1965&gt;=80,"상위 20%","X")))</f>
        <v>상위 20%</v>
      </c>
    </row>
    <row r="1966" spans="1:10" x14ac:dyDescent="0.3">
      <c r="A1966">
        <v>2021</v>
      </c>
      <c r="B1966" s="3" t="s">
        <v>4493</v>
      </c>
      <c r="C1966" s="3" t="s">
        <v>4494</v>
      </c>
      <c r="D1966" s="4">
        <v>2.988</v>
      </c>
      <c r="E1966" s="3" t="s">
        <v>4399</v>
      </c>
      <c r="F1966" s="4">
        <v>23</v>
      </c>
      <c r="G1966" s="4">
        <v>125</v>
      </c>
      <c r="H1966" s="3">
        <f t="shared" si="60"/>
        <v>0.82399999999999995</v>
      </c>
      <c r="I1966" s="3">
        <f t="shared" si="61"/>
        <v>82.258064516129039</v>
      </c>
      <c r="J1966" s="3" t="str">
        <f>IF(I1966&gt;=95,"상위 5%",IF(I1966&gt;=90,"상위 10%",IF(I1966&gt;=80,"상위 20%","X")))</f>
        <v>상위 20%</v>
      </c>
    </row>
    <row r="1967" spans="1:10" x14ac:dyDescent="0.3">
      <c r="A1967">
        <v>2021</v>
      </c>
      <c r="B1967" s="3" t="s">
        <v>2068</v>
      </c>
      <c r="C1967" s="3" t="s">
        <v>4222</v>
      </c>
      <c r="D1967" s="4">
        <v>6.6059999999999999</v>
      </c>
      <c r="E1967" s="3" t="s">
        <v>4452</v>
      </c>
      <c r="F1967" s="4">
        <v>10</v>
      </c>
      <c r="G1967" s="4">
        <v>84</v>
      </c>
      <c r="H1967" s="3">
        <f t="shared" si="60"/>
        <v>0.8928571428571429</v>
      </c>
      <c r="I1967" s="3">
        <f t="shared" si="61"/>
        <v>89.156626506024097</v>
      </c>
      <c r="J1967" s="3" t="str">
        <f>IF(I1967&gt;=95,"상위 5%",IF(I1967&gt;=90,"상위 10%",IF(I1967&gt;=80,"상위 20%","X")))</f>
        <v>상위 20%</v>
      </c>
    </row>
    <row r="1968" spans="1:10" x14ac:dyDescent="0.3">
      <c r="A1968">
        <v>2021</v>
      </c>
      <c r="B1968" s="3" t="s">
        <v>4515</v>
      </c>
      <c r="C1968" s="3" t="s">
        <v>4516</v>
      </c>
      <c r="D1968" s="4">
        <v>4.851</v>
      </c>
      <c r="E1968" s="3" t="s">
        <v>4457</v>
      </c>
      <c r="F1968" s="4">
        <v>10</v>
      </c>
      <c r="G1968" s="4">
        <v>88</v>
      </c>
      <c r="H1968" s="3">
        <f t="shared" si="60"/>
        <v>0.89772727272727271</v>
      </c>
      <c r="I1968" s="3">
        <f t="shared" si="61"/>
        <v>89.65517241379311</v>
      </c>
      <c r="J1968" s="3" t="str">
        <f>IF(I1968&gt;=95,"상위 5%",IF(I1968&gt;=90,"상위 10%",IF(I1968&gt;=80,"상위 20%","X")))</f>
        <v>상위 20%</v>
      </c>
    </row>
    <row r="1969" spans="1:10" x14ac:dyDescent="0.3">
      <c r="A1969">
        <v>2021</v>
      </c>
      <c r="B1969" s="3" t="s">
        <v>5174</v>
      </c>
      <c r="C1969" s="3" t="s">
        <v>4786</v>
      </c>
      <c r="D1969" s="4">
        <v>4.0170000000000003</v>
      </c>
      <c r="E1969" s="3" t="s">
        <v>4460</v>
      </c>
      <c r="F1969" s="4">
        <v>26</v>
      </c>
      <c r="G1969" s="4">
        <v>133</v>
      </c>
      <c r="H1969" s="3">
        <f t="shared" si="60"/>
        <v>0.81203007518796988</v>
      </c>
      <c r="I1969" s="3">
        <f t="shared" si="61"/>
        <v>81.060606060606062</v>
      </c>
      <c r="J1969" s="3" t="str">
        <f>IF(I1969&gt;=95,"상위 5%",IF(I1969&gt;=90,"상위 10%",IF(I1969&gt;=80,"상위 20%","X")))</f>
        <v>상위 20%</v>
      </c>
    </row>
    <row r="1970" spans="1:10" x14ac:dyDescent="0.3">
      <c r="A1970">
        <v>2021</v>
      </c>
      <c r="B1970" s="3" t="s">
        <v>2070</v>
      </c>
      <c r="C1970" s="3" t="s">
        <v>4224</v>
      </c>
      <c r="D1970" s="4">
        <v>5.6989999999999998</v>
      </c>
      <c r="E1970" s="3" t="s">
        <v>4378</v>
      </c>
      <c r="F1970" s="4">
        <v>2</v>
      </c>
      <c r="G1970" s="4">
        <v>37</v>
      </c>
      <c r="H1970" s="3">
        <f t="shared" si="60"/>
        <v>0.97297297297297303</v>
      </c>
      <c r="I1970" s="3">
        <f t="shared" si="61"/>
        <v>97.222222222222214</v>
      </c>
      <c r="J1970" s="3" t="str">
        <f>IF(I1970&gt;=95,"상위 5%",IF(I1970&gt;=90,"상위 10%",IF(I1970&gt;=80,"상위 20%","X")))</f>
        <v>상위 5%</v>
      </c>
    </row>
    <row r="1971" spans="1:10" x14ac:dyDescent="0.3">
      <c r="A1971">
        <v>2021</v>
      </c>
      <c r="B1971" s="3" t="s">
        <v>2072</v>
      </c>
      <c r="C1971" s="3" t="s">
        <v>4226</v>
      </c>
      <c r="D1971" s="4">
        <v>11.555999999999999</v>
      </c>
      <c r="E1971" s="3" t="s">
        <v>4371</v>
      </c>
      <c r="F1971" s="4">
        <v>9</v>
      </c>
      <c r="G1971" s="4">
        <v>140</v>
      </c>
      <c r="H1971" s="3">
        <f t="shared" si="60"/>
        <v>0.94285714285714284</v>
      </c>
      <c r="I1971" s="3">
        <f t="shared" si="61"/>
        <v>94.24460431654677</v>
      </c>
      <c r="J1971" s="3" t="str">
        <f>IF(I1971&gt;=95,"상위 5%",IF(I1971&gt;=90,"상위 10%",IF(I1971&gt;=80,"상위 20%","X")))</f>
        <v>상위 10%</v>
      </c>
    </row>
    <row r="1972" spans="1:10" x14ac:dyDescent="0.3">
      <c r="A1972">
        <v>2021</v>
      </c>
      <c r="B1972" s="3" t="s">
        <v>5175</v>
      </c>
      <c r="C1972" s="3" t="s">
        <v>4847</v>
      </c>
      <c r="D1972" s="4">
        <v>7.1669999999999998</v>
      </c>
      <c r="E1972" s="3" t="s">
        <v>4381</v>
      </c>
      <c r="F1972" s="4">
        <v>11</v>
      </c>
      <c r="G1972" s="4">
        <v>76</v>
      </c>
      <c r="H1972" s="3">
        <f t="shared" si="60"/>
        <v>0.86842105263157898</v>
      </c>
      <c r="I1972" s="3">
        <f t="shared" si="61"/>
        <v>86.666666666666671</v>
      </c>
      <c r="J1972" s="3" t="str">
        <f>IF(I1972&gt;=95,"상위 5%",IF(I1972&gt;=90,"상위 10%",IF(I1972&gt;=80,"상위 20%","X")))</f>
        <v>상위 20%</v>
      </c>
    </row>
    <row r="1973" spans="1:10" x14ac:dyDescent="0.3">
      <c r="A1973">
        <v>2021</v>
      </c>
      <c r="B1973" s="3" t="s">
        <v>2074</v>
      </c>
      <c r="C1973" s="3" t="s">
        <v>4228</v>
      </c>
      <c r="D1973" s="4">
        <v>8.1679999999999993</v>
      </c>
      <c r="E1973" s="3" t="s">
        <v>4397</v>
      </c>
      <c r="F1973" s="4">
        <v>36</v>
      </c>
      <c r="G1973" s="4">
        <v>242</v>
      </c>
      <c r="H1973" s="3">
        <f t="shared" si="60"/>
        <v>0.85537190082644632</v>
      </c>
      <c r="I1973" s="3">
        <f t="shared" si="61"/>
        <v>85.477178423236509</v>
      </c>
      <c r="J1973" s="3" t="str">
        <f>IF(I1973&gt;=95,"상위 5%",IF(I1973&gt;=90,"상위 10%",IF(I1973&gt;=80,"상위 20%","X")))</f>
        <v>상위 20%</v>
      </c>
    </row>
    <row r="1974" spans="1:10" x14ac:dyDescent="0.3">
      <c r="A1974">
        <v>2021</v>
      </c>
      <c r="B1974" s="3" t="s">
        <v>2076</v>
      </c>
      <c r="C1974" s="3" t="s">
        <v>4230</v>
      </c>
      <c r="D1974" s="4">
        <v>6.57</v>
      </c>
      <c r="E1974" s="3" t="s">
        <v>4372</v>
      </c>
      <c r="F1974" s="4">
        <v>26</v>
      </c>
      <c r="G1974" s="4">
        <v>208</v>
      </c>
      <c r="H1974" s="3">
        <f t="shared" si="60"/>
        <v>0.87980769230769229</v>
      </c>
      <c r="I1974" s="3">
        <f t="shared" si="61"/>
        <v>87.922705314009661</v>
      </c>
      <c r="J1974" s="3" t="str">
        <f>IF(I1974&gt;=95,"상위 5%",IF(I1974&gt;=90,"상위 10%",IF(I1974&gt;=80,"상위 20%","X")))</f>
        <v>상위 20%</v>
      </c>
    </row>
    <row r="1975" spans="1:10" x14ac:dyDescent="0.3">
      <c r="A1975">
        <v>2021</v>
      </c>
      <c r="B1975" s="3" t="s">
        <v>2077</v>
      </c>
      <c r="C1975" s="3" t="s">
        <v>4231</v>
      </c>
      <c r="D1975" s="4">
        <v>2.74</v>
      </c>
      <c r="E1975" s="3" t="s">
        <v>4391</v>
      </c>
      <c r="F1975" s="4">
        <v>21</v>
      </c>
      <c r="G1975" s="4">
        <v>146</v>
      </c>
      <c r="H1975" s="3">
        <f t="shared" si="60"/>
        <v>0.86301369863013699</v>
      </c>
      <c r="I1975" s="3">
        <f t="shared" si="61"/>
        <v>86.206896551724128</v>
      </c>
      <c r="J1975" s="3" t="str">
        <f>IF(I1975&gt;=95,"상위 5%",IF(I1975&gt;=90,"상위 10%",IF(I1975&gt;=80,"상위 20%","X")))</f>
        <v>상위 20%</v>
      </c>
    </row>
    <row r="1976" spans="1:10" x14ac:dyDescent="0.3">
      <c r="A1976">
        <v>2021</v>
      </c>
      <c r="B1976" s="3" t="s">
        <v>2078</v>
      </c>
      <c r="C1976" s="3" t="s">
        <v>4232</v>
      </c>
      <c r="D1976" s="4">
        <v>4.4420000000000002</v>
      </c>
      <c r="E1976" s="3" t="s">
        <v>4355</v>
      </c>
      <c r="F1976" s="4">
        <v>19</v>
      </c>
      <c r="G1976" s="4">
        <v>135</v>
      </c>
      <c r="H1976" s="3">
        <f t="shared" si="60"/>
        <v>0.8666666666666667</v>
      </c>
      <c r="I1976" s="3">
        <f t="shared" si="61"/>
        <v>86.567164179104466</v>
      </c>
      <c r="J1976" s="3" t="str">
        <f>IF(I1976&gt;=95,"상위 5%",IF(I1976&gt;=90,"상위 10%",IF(I1976&gt;=80,"상위 20%","X")))</f>
        <v>상위 20%</v>
      </c>
    </row>
    <row r="1977" spans="1:10" x14ac:dyDescent="0.3">
      <c r="A1977">
        <v>2021</v>
      </c>
      <c r="B1977" s="3" t="s">
        <v>2079</v>
      </c>
      <c r="C1977" s="3" t="s">
        <v>4233</v>
      </c>
      <c r="D1977" s="4">
        <v>9.25</v>
      </c>
      <c r="E1977" s="3" t="s">
        <v>4387</v>
      </c>
      <c r="F1977" s="4">
        <v>7</v>
      </c>
      <c r="G1977" s="4">
        <v>64</v>
      </c>
      <c r="H1977" s="3">
        <f t="shared" si="60"/>
        <v>0.90625</v>
      </c>
      <c r="I1977" s="3">
        <f t="shared" si="61"/>
        <v>90.476190476190482</v>
      </c>
      <c r="J1977" s="3" t="str">
        <f>IF(I1977&gt;=95,"상위 5%",IF(I1977&gt;=90,"상위 10%",IF(I1977&gt;=80,"상위 20%","X")))</f>
        <v>상위 10%</v>
      </c>
    </row>
    <row r="1978" spans="1:10" x14ac:dyDescent="0.3">
      <c r="A1978">
        <v>2021</v>
      </c>
      <c r="B1978" s="3" t="s">
        <v>2080</v>
      </c>
      <c r="C1978" s="3" t="s">
        <v>4234</v>
      </c>
      <c r="D1978" s="4">
        <v>5.7229999999999999</v>
      </c>
      <c r="E1978" s="3" t="s">
        <v>4390</v>
      </c>
      <c r="F1978" s="4">
        <v>10</v>
      </c>
      <c r="G1978" s="4">
        <v>65</v>
      </c>
      <c r="H1978" s="3">
        <f t="shared" si="60"/>
        <v>0.86153846153846159</v>
      </c>
      <c r="I1978" s="3">
        <f t="shared" si="61"/>
        <v>85.9375</v>
      </c>
      <c r="J1978" s="3" t="str">
        <f>IF(I1978&gt;=95,"상위 5%",IF(I1978&gt;=90,"상위 10%",IF(I1978&gt;=80,"상위 20%","X")))</f>
        <v>상위 20%</v>
      </c>
    </row>
    <row r="1979" spans="1:10" x14ac:dyDescent="0.3">
      <c r="A1979">
        <v>2021</v>
      </c>
      <c r="B1979" s="3" t="s">
        <v>5176</v>
      </c>
      <c r="C1979" s="3" t="s">
        <v>4787</v>
      </c>
      <c r="D1979" s="4">
        <v>5.5</v>
      </c>
      <c r="E1979" s="3" t="s">
        <v>4390</v>
      </c>
      <c r="F1979" s="4">
        <v>11</v>
      </c>
      <c r="G1979" s="4">
        <v>65</v>
      </c>
      <c r="H1979" s="3">
        <f t="shared" si="60"/>
        <v>0.84615384615384615</v>
      </c>
      <c r="I1979" s="3">
        <f t="shared" si="61"/>
        <v>84.375</v>
      </c>
      <c r="J1979" s="3" t="str">
        <f>IF(I1979&gt;=95,"상위 5%",IF(I1979&gt;=90,"상위 10%",IF(I1979&gt;=80,"상위 20%","X")))</f>
        <v>상위 20%</v>
      </c>
    </row>
    <row r="1980" spans="1:10" x14ac:dyDescent="0.3">
      <c r="A1980">
        <v>2021</v>
      </c>
      <c r="B1980" s="3" t="s">
        <v>2081</v>
      </c>
      <c r="C1980" s="3" t="s">
        <v>4235</v>
      </c>
      <c r="D1980" s="4">
        <v>6.5679999999999996</v>
      </c>
      <c r="E1980" s="3" t="s">
        <v>4413</v>
      </c>
      <c r="F1980" s="4">
        <v>22</v>
      </c>
      <c r="G1980" s="4">
        <v>146</v>
      </c>
      <c r="H1980" s="3">
        <f t="shared" si="60"/>
        <v>0.85616438356164382</v>
      </c>
      <c r="I1980" s="3">
        <f t="shared" si="61"/>
        <v>85.517241379310349</v>
      </c>
      <c r="J1980" s="3" t="str">
        <f>IF(I1980&gt;=95,"상위 5%",IF(I1980&gt;=90,"상위 10%",IF(I1980&gt;=80,"상위 20%","X")))</f>
        <v>상위 20%</v>
      </c>
    </row>
    <row r="1981" spans="1:10" x14ac:dyDescent="0.3">
      <c r="A1981">
        <v>2021</v>
      </c>
      <c r="B1981" s="3" t="s">
        <v>2082</v>
      </c>
      <c r="C1981" s="3" t="s">
        <v>4236</v>
      </c>
      <c r="D1981" s="4">
        <v>6.3890000000000002</v>
      </c>
      <c r="E1981" s="3" t="s">
        <v>4340</v>
      </c>
      <c r="F1981" s="4">
        <v>15</v>
      </c>
      <c r="G1981" s="4">
        <v>89</v>
      </c>
      <c r="H1981" s="3">
        <f t="shared" si="60"/>
        <v>0.84269662921348309</v>
      </c>
      <c r="I1981" s="3">
        <f t="shared" si="61"/>
        <v>84.090909090909093</v>
      </c>
      <c r="J1981" s="3" t="str">
        <f>IF(I1981&gt;=95,"상위 5%",IF(I1981&gt;=90,"상위 10%",IF(I1981&gt;=80,"상위 20%","X")))</f>
        <v>상위 20%</v>
      </c>
    </row>
    <row r="1982" spans="1:10" x14ac:dyDescent="0.3">
      <c r="A1982">
        <v>2021</v>
      </c>
      <c r="B1982" s="3" t="s">
        <v>2083</v>
      </c>
      <c r="C1982" s="3" t="s">
        <v>4237</v>
      </c>
      <c r="D1982" s="4">
        <v>7.5519999999999996</v>
      </c>
      <c r="E1982" s="3" t="s">
        <v>4349</v>
      </c>
      <c r="F1982" s="4">
        <v>1</v>
      </c>
      <c r="G1982" s="4">
        <v>21</v>
      </c>
      <c r="H1982" s="3">
        <f t="shared" si="60"/>
        <v>1</v>
      </c>
      <c r="I1982" s="3">
        <f t="shared" si="61"/>
        <v>100</v>
      </c>
      <c r="J1982" s="3" t="str">
        <f>IF(I1982&gt;=95,"상위 5%",IF(I1982&gt;=90,"상위 10%",IF(I1982&gt;=80,"상위 20%","X")))</f>
        <v>상위 5%</v>
      </c>
    </row>
    <row r="1983" spans="1:10" x14ac:dyDescent="0.3">
      <c r="A1983">
        <v>2021</v>
      </c>
      <c r="B1983" s="3" t="s">
        <v>2084</v>
      </c>
      <c r="C1983" s="3" t="s">
        <v>4238</v>
      </c>
      <c r="D1983" s="4">
        <v>9.06</v>
      </c>
      <c r="E1983" s="3" t="s">
        <v>4327</v>
      </c>
      <c r="F1983" s="4">
        <v>25</v>
      </c>
      <c r="G1983" s="4">
        <v>178</v>
      </c>
      <c r="H1983" s="3">
        <f t="shared" si="60"/>
        <v>0.8651685393258427</v>
      </c>
      <c r="I1983" s="3">
        <f t="shared" si="61"/>
        <v>86.440677966101703</v>
      </c>
      <c r="J1983" s="3" t="str">
        <f>IF(I1983&gt;=95,"상위 5%",IF(I1983&gt;=90,"상위 10%",IF(I1983&gt;=80,"상위 20%","X")))</f>
        <v>상위 20%</v>
      </c>
    </row>
    <row r="1984" spans="1:10" x14ac:dyDescent="0.3">
      <c r="A1984">
        <v>2021</v>
      </c>
      <c r="B1984" s="3" t="s">
        <v>2087</v>
      </c>
      <c r="C1984" s="3" t="s">
        <v>4241</v>
      </c>
      <c r="D1984" s="4">
        <v>12.295999999999999</v>
      </c>
      <c r="E1984" s="3" t="s">
        <v>4336</v>
      </c>
      <c r="F1984" s="4">
        <v>1</v>
      </c>
      <c r="G1984" s="4">
        <v>87</v>
      </c>
      <c r="H1984" s="3">
        <f t="shared" si="60"/>
        <v>1</v>
      </c>
      <c r="I1984" s="3">
        <f t="shared" si="61"/>
        <v>100</v>
      </c>
      <c r="J1984" s="3" t="str">
        <f>IF(I1984&gt;=95,"상위 5%",IF(I1984&gt;=90,"상위 10%",IF(I1984&gt;=80,"상위 20%","X")))</f>
        <v>상위 5%</v>
      </c>
    </row>
    <row r="1985" spans="1:10" x14ac:dyDescent="0.3">
      <c r="A1985">
        <v>2021</v>
      </c>
      <c r="B1985" s="3" t="s">
        <v>2090</v>
      </c>
      <c r="C1985" s="3" t="s">
        <v>4244</v>
      </c>
      <c r="D1985" s="4">
        <v>5.0049999999999999</v>
      </c>
      <c r="E1985" s="3" t="s">
        <v>4391</v>
      </c>
      <c r="F1985" s="4">
        <v>4</v>
      </c>
      <c r="G1985" s="4">
        <v>146</v>
      </c>
      <c r="H1985" s="3">
        <f t="shared" si="60"/>
        <v>0.97945205479452058</v>
      </c>
      <c r="I1985" s="3">
        <f t="shared" si="61"/>
        <v>97.931034482758619</v>
      </c>
      <c r="J1985" s="3" t="str">
        <f>IF(I1985&gt;=95,"상위 5%",IF(I1985&gt;=90,"상위 10%",IF(I1985&gt;=80,"상위 20%","X")))</f>
        <v>상위 5%</v>
      </c>
    </row>
    <row r="1986" spans="1:10" x14ac:dyDescent="0.3">
      <c r="A1986">
        <v>2021</v>
      </c>
      <c r="B1986" s="3" t="s">
        <v>2091</v>
      </c>
      <c r="C1986" s="3" t="s">
        <v>4245</v>
      </c>
      <c r="D1986" s="4">
        <v>6.4980000000000002</v>
      </c>
      <c r="E1986" s="3" t="s">
        <v>4387</v>
      </c>
      <c r="F1986" s="4">
        <v>11</v>
      </c>
      <c r="G1986" s="4">
        <v>64</v>
      </c>
      <c r="H1986" s="3">
        <f t="shared" ref="H1986:H2049" si="62">(G1986-F1986+1)/G1986</f>
        <v>0.84375</v>
      </c>
      <c r="I1986" s="3">
        <f t="shared" ref="I1986:I2049" si="63">((G1986*H1986-1)/(G1986-1))*100</f>
        <v>84.126984126984127</v>
      </c>
      <c r="J1986" s="3" t="str">
        <f>IF(I1986&gt;=95,"상위 5%",IF(I1986&gt;=90,"상위 10%",IF(I1986&gt;=80,"상위 20%","X")))</f>
        <v>상위 20%</v>
      </c>
    </row>
    <row r="1987" spans="1:10" x14ac:dyDescent="0.3">
      <c r="A1987">
        <v>2021</v>
      </c>
      <c r="B1987" s="3" t="s">
        <v>2092</v>
      </c>
      <c r="C1987" s="3" t="s">
        <v>4246</v>
      </c>
      <c r="D1987" s="4">
        <v>8.0139999999999993</v>
      </c>
      <c r="E1987" s="3" t="s">
        <v>4345</v>
      </c>
      <c r="F1987" s="4">
        <v>26</v>
      </c>
      <c r="G1987" s="4">
        <v>273</v>
      </c>
      <c r="H1987" s="3">
        <f t="shared" si="62"/>
        <v>0.90842490842490842</v>
      </c>
      <c r="I1987" s="3">
        <f t="shared" si="63"/>
        <v>90.808823529411768</v>
      </c>
      <c r="J1987" s="3" t="str">
        <f>IF(I1987&gt;=95,"상위 5%",IF(I1987&gt;=90,"상위 10%",IF(I1987&gt;=80,"상위 20%","X")))</f>
        <v>상위 10%</v>
      </c>
    </row>
    <row r="1988" spans="1:10" x14ac:dyDescent="0.3">
      <c r="A1988">
        <v>2021</v>
      </c>
      <c r="B1988" s="3" t="s">
        <v>2093</v>
      </c>
      <c r="C1988" s="3" t="s">
        <v>4247</v>
      </c>
      <c r="D1988" s="4">
        <v>6.2220000000000004</v>
      </c>
      <c r="E1988" s="3" t="s">
        <v>4347</v>
      </c>
      <c r="F1988" s="4">
        <v>24</v>
      </c>
      <c r="G1988" s="4">
        <v>156</v>
      </c>
      <c r="H1988" s="3">
        <f t="shared" si="62"/>
        <v>0.85256410256410253</v>
      </c>
      <c r="I1988" s="3">
        <f t="shared" si="63"/>
        <v>85.161290322580641</v>
      </c>
      <c r="J1988" s="3" t="str">
        <f>IF(I1988&gt;=95,"상위 5%",IF(I1988&gt;=90,"상위 10%",IF(I1988&gt;=80,"상위 20%","X")))</f>
        <v>상위 20%</v>
      </c>
    </row>
    <row r="1989" spans="1:10" x14ac:dyDescent="0.3">
      <c r="A1989">
        <v>2021</v>
      </c>
      <c r="B1989" s="3" t="s">
        <v>2094</v>
      </c>
      <c r="C1989" s="3" t="s">
        <v>4248</v>
      </c>
      <c r="D1989" s="4">
        <v>7.0119999999999996</v>
      </c>
      <c r="E1989" s="3" t="s">
        <v>4356</v>
      </c>
      <c r="F1989" s="4">
        <v>2</v>
      </c>
      <c r="G1989" s="4">
        <v>29</v>
      </c>
      <c r="H1989" s="3">
        <f t="shared" si="62"/>
        <v>0.96551724137931039</v>
      </c>
      <c r="I1989" s="3">
        <f t="shared" si="63"/>
        <v>96.428571428571431</v>
      </c>
      <c r="J1989" s="3" t="str">
        <f>IF(I1989&gt;=95,"상위 5%",IF(I1989&gt;=90,"상위 10%",IF(I1989&gt;=80,"상위 20%","X")))</f>
        <v>상위 5%</v>
      </c>
    </row>
    <row r="1990" spans="1:10" x14ac:dyDescent="0.3">
      <c r="A1990">
        <v>2021</v>
      </c>
      <c r="B1990" s="3" t="s">
        <v>2095</v>
      </c>
      <c r="C1990" s="3" t="s">
        <v>4249</v>
      </c>
      <c r="D1990" s="4">
        <v>6.8289999999999997</v>
      </c>
      <c r="E1990" s="3" t="s">
        <v>4372</v>
      </c>
      <c r="F1990" s="4">
        <v>24</v>
      </c>
      <c r="G1990" s="4">
        <v>208</v>
      </c>
      <c r="H1990" s="3">
        <f t="shared" si="62"/>
        <v>0.88942307692307687</v>
      </c>
      <c r="I1990" s="3">
        <f t="shared" si="63"/>
        <v>88.888888888888886</v>
      </c>
      <c r="J1990" s="3" t="str">
        <f>IF(I1990&gt;=95,"상위 5%",IF(I1990&gt;=90,"상위 10%",IF(I1990&gt;=80,"상위 20%","X")))</f>
        <v>상위 20%</v>
      </c>
    </row>
    <row r="1991" spans="1:10" x14ac:dyDescent="0.3">
      <c r="A1991">
        <v>2021</v>
      </c>
      <c r="B1991" s="3" t="s">
        <v>2097</v>
      </c>
      <c r="C1991" s="3" t="s">
        <v>4251</v>
      </c>
      <c r="D1991" s="4">
        <v>4.9390000000000001</v>
      </c>
      <c r="E1991" s="3" t="s">
        <v>2057</v>
      </c>
      <c r="F1991" s="4">
        <v>25</v>
      </c>
      <c r="G1991" s="4">
        <v>211</v>
      </c>
      <c r="H1991" s="3">
        <f t="shared" si="62"/>
        <v>0.88625592417061616</v>
      </c>
      <c r="I1991" s="3">
        <f t="shared" si="63"/>
        <v>88.571428571428569</v>
      </c>
      <c r="J1991" s="3" t="str">
        <f>IF(I1991&gt;=95,"상위 5%",IF(I1991&gt;=90,"상위 10%",IF(I1991&gt;=80,"상위 20%","X")))</f>
        <v>상위 20%</v>
      </c>
    </row>
    <row r="1992" spans="1:10" x14ac:dyDescent="0.3">
      <c r="A1992">
        <v>2021</v>
      </c>
      <c r="B1992" s="3" t="s">
        <v>2098</v>
      </c>
      <c r="C1992" s="3" t="s">
        <v>4252</v>
      </c>
      <c r="D1992" s="4">
        <v>5.1920000000000002</v>
      </c>
      <c r="E1992" s="3" t="s">
        <v>4421</v>
      </c>
      <c r="F1992" s="4">
        <v>14</v>
      </c>
      <c r="G1992" s="4">
        <v>137</v>
      </c>
      <c r="H1992" s="3">
        <f t="shared" si="62"/>
        <v>0.9051094890510949</v>
      </c>
      <c r="I1992" s="3">
        <f t="shared" si="63"/>
        <v>90.441176470588232</v>
      </c>
      <c r="J1992" s="3" t="str">
        <f>IF(I1992&gt;=95,"상위 5%",IF(I1992&gt;=90,"상위 10%",IF(I1992&gt;=80,"상위 20%","X")))</f>
        <v>상위 10%</v>
      </c>
    </row>
    <row r="1993" spans="1:10" x14ac:dyDescent="0.3">
      <c r="A1993">
        <v>2021</v>
      </c>
      <c r="B1993" s="3" t="s">
        <v>2099</v>
      </c>
      <c r="C1993" s="3" t="s">
        <v>4253</v>
      </c>
      <c r="D1993" s="4">
        <v>5.5960000000000001</v>
      </c>
      <c r="E1993" s="3" t="s">
        <v>4421</v>
      </c>
      <c r="F1993" s="4">
        <v>12</v>
      </c>
      <c r="G1993" s="4">
        <v>137</v>
      </c>
      <c r="H1993" s="3">
        <f t="shared" si="62"/>
        <v>0.91970802919708028</v>
      </c>
      <c r="I1993" s="3">
        <f t="shared" si="63"/>
        <v>91.911764705882348</v>
      </c>
      <c r="J1993" s="3" t="str">
        <f>IF(I1993&gt;=95,"상위 5%",IF(I1993&gt;=90,"상위 10%",IF(I1993&gt;=80,"상위 20%","X")))</f>
        <v>상위 10%</v>
      </c>
    </row>
    <row r="1994" spans="1:10" x14ac:dyDescent="0.3">
      <c r="A1994">
        <v>2021</v>
      </c>
      <c r="B1994" s="3" t="s">
        <v>2100</v>
      </c>
      <c r="C1994" s="3" t="s">
        <v>4254</v>
      </c>
      <c r="D1994" s="4">
        <v>8.0890000000000004</v>
      </c>
      <c r="E1994" s="3" t="s">
        <v>4471</v>
      </c>
      <c r="F1994" s="4">
        <v>3</v>
      </c>
      <c r="G1994" s="4">
        <v>37</v>
      </c>
      <c r="H1994" s="3">
        <f t="shared" si="62"/>
        <v>0.94594594594594594</v>
      </c>
      <c r="I1994" s="3">
        <f t="shared" si="63"/>
        <v>94.444444444444443</v>
      </c>
      <c r="J1994" s="3" t="str">
        <f>IF(I1994&gt;=95,"상위 5%",IF(I1994&gt;=90,"상위 10%",IF(I1994&gt;=80,"상위 20%","X")))</f>
        <v>상위 10%</v>
      </c>
    </row>
    <row r="1995" spans="1:10" x14ac:dyDescent="0.3">
      <c r="A1995">
        <v>2021</v>
      </c>
      <c r="B1995" s="3" t="s">
        <v>2101</v>
      </c>
      <c r="C1995" s="3" t="s">
        <v>4255</v>
      </c>
      <c r="D1995" s="4">
        <v>6.875</v>
      </c>
      <c r="E1995" s="3" t="s">
        <v>4421</v>
      </c>
      <c r="F1995" s="4">
        <v>3</v>
      </c>
      <c r="G1995" s="4">
        <v>137</v>
      </c>
      <c r="H1995" s="3">
        <f t="shared" si="62"/>
        <v>0.98540145985401462</v>
      </c>
      <c r="I1995" s="3">
        <f t="shared" si="63"/>
        <v>98.529411764705884</v>
      </c>
      <c r="J1995" s="3" t="str">
        <f>IF(I1995&gt;=95,"상위 5%",IF(I1995&gt;=90,"상위 10%",IF(I1995&gt;=80,"상위 20%","X")))</f>
        <v>상위 5%</v>
      </c>
    </row>
    <row r="1996" spans="1:10" x14ac:dyDescent="0.3">
      <c r="A1996">
        <v>2021</v>
      </c>
      <c r="B1996" s="3" t="s">
        <v>2102</v>
      </c>
      <c r="C1996" s="3" t="s">
        <v>4256</v>
      </c>
      <c r="D1996" s="4">
        <v>6.2110000000000003</v>
      </c>
      <c r="E1996" s="3" t="s">
        <v>4448</v>
      </c>
      <c r="F1996" s="4">
        <v>9</v>
      </c>
      <c r="G1996" s="4">
        <v>93</v>
      </c>
      <c r="H1996" s="3">
        <f t="shared" si="62"/>
        <v>0.91397849462365588</v>
      </c>
      <c r="I1996" s="3">
        <f t="shared" si="63"/>
        <v>91.304347826086953</v>
      </c>
      <c r="J1996" s="3" t="str">
        <f>IF(I1996&gt;=95,"상위 5%",IF(I1996&gt;=90,"상위 10%",IF(I1996&gt;=80,"상위 20%","X")))</f>
        <v>상위 10%</v>
      </c>
    </row>
    <row r="1997" spans="1:10" x14ac:dyDescent="0.3">
      <c r="A1997">
        <v>2021</v>
      </c>
      <c r="B1997" s="3" t="s">
        <v>2104</v>
      </c>
      <c r="C1997" s="3" t="s">
        <v>4258</v>
      </c>
      <c r="D1997" s="4">
        <v>4.1959999999999997</v>
      </c>
      <c r="E1997" s="3" t="s">
        <v>828</v>
      </c>
      <c r="F1997" s="4">
        <v>4</v>
      </c>
      <c r="G1997" s="4">
        <v>67</v>
      </c>
      <c r="H1997" s="3">
        <f t="shared" si="62"/>
        <v>0.95522388059701491</v>
      </c>
      <c r="I1997" s="3">
        <f t="shared" si="63"/>
        <v>95.454545454545453</v>
      </c>
      <c r="J1997" s="3" t="str">
        <f>IF(I1997&gt;=95,"상위 5%",IF(I1997&gt;=90,"상위 10%",IF(I1997&gt;=80,"상위 20%","X")))</f>
        <v>상위 5%</v>
      </c>
    </row>
    <row r="1998" spans="1:10" x14ac:dyDescent="0.3">
      <c r="A1998">
        <v>2021</v>
      </c>
      <c r="B1998" s="3" t="s">
        <v>2105</v>
      </c>
      <c r="C1998" s="3" t="s">
        <v>4259</v>
      </c>
      <c r="D1998" s="4">
        <v>13.807</v>
      </c>
      <c r="E1998" s="3" t="s">
        <v>4403</v>
      </c>
      <c r="F1998" s="4">
        <v>16</v>
      </c>
      <c r="G1998" s="4">
        <v>295</v>
      </c>
      <c r="H1998" s="3">
        <f t="shared" si="62"/>
        <v>0.94915254237288138</v>
      </c>
      <c r="I1998" s="3">
        <f t="shared" si="63"/>
        <v>94.897959183673478</v>
      </c>
      <c r="J1998" s="3" t="str">
        <f>IF(I1998&gt;=95,"상위 5%",IF(I1998&gt;=90,"상위 10%",IF(I1998&gt;=80,"상위 20%","X")))</f>
        <v>상위 10%</v>
      </c>
    </row>
    <row r="1999" spans="1:10" x14ac:dyDescent="0.3">
      <c r="A1999">
        <v>2021</v>
      </c>
      <c r="B1999" s="3" t="s">
        <v>2106</v>
      </c>
      <c r="C1999" s="3" t="s">
        <v>4260</v>
      </c>
      <c r="D1999" s="4">
        <v>19.536000000000001</v>
      </c>
      <c r="E1999" s="3" t="s">
        <v>4433</v>
      </c>
      <c r="F1999" s="4">
        <v>3</v>
      </c>
      <c r="G1999" s="4">
        <v>159</v>
      </c>
      <c r="H1999" s="3">
        <f t="shared" si="62"/>
        <v>0.98742138364779874</v>
      </c>
      <c r="I1999" s="3">
        <f t="shared" si="63"/>
        <v>98.734177215189874</v>
      </c>
      <c r="J1999" s="3" t="str">
        <f>IF(I1999&gt;=95,"상위 5%",IF(I1999&gt;=90,"상위 10%",IF(I1999&gt;=80,"상위 20%","X")))</f>
        <v>상위 5%</v>
      </c>
    </row>
    <row r="2000" spans="1:10" x14ac:dyDescent="0.3">
      <c r="A2000">
        <v>2021</v>
      </c>
      <c r="B2000" s="3" t="s">
        <v>2107</v>
      </c>
      <c r="C2000" s="3" t="s">
        <v>4261</v>
      </c>
      <c r="D2000" s="4">
        <v>14.226000000000001</v>
      </c>
      <c r="E2000" s="3" t="s">
        <v>4397</v>
      </c>
      <c r="F2000" s="4">
        <v>14</v>
      </c>
      <c r="G2000" s="4">
        <v>242</v>
      </c>
      <c r="H2000" s="3">
        <f t="shared" si="62"/>
        <v>0.94628099173553715</v>
      </c>
      <c r="I2000" s="3">
        <f t="shared" si="63"/>
        <v>94.605809128630696</v>
      </c>
      <c r="J2000" s="3" t="str">
        <f>IF(I2000&gt;=95,"상위 5%",IF(I2000&gt;=90,"상위 10%",IF(I2000&gt;=80,"상위 20%","X")))</f>
        <v>상위 10%</v>
      </c>
    </row>
    <row r="2001" spans="1:10" x14ac:dyDescent="0.3">
      <c r="A2001">
        <v>2021</v>
      </c>
      <c r="B2001" s="3" t="s">
        <v>5177</v>
      </c>
      <c r="C2001" s="3" t="s">
        <v>4848</v>
      </c>
      <c r="D2001" s="4">
        <v>6.6769999999999996</v>
      </c>
      <c r="E2001" s="3" t="s">
        <v>4429</v>
      </c>
      <c r="F2001" s="4">
        <v>21</v>
      </c>
      <c r="G2001" s="4">
        <v>142</v>
      </c>
      <c r="H2001" s="3">
        <f t="shared" si="62"/>
        <v>0.85915492957746475</v>
      </c>
      <c r="I2001" s="3">
        <f t="shared" si="63"/>
        <v>85.815602836879435</v>
      </c>
      <c r="J2001" s="3" t="str">
        <f>IF(I2001&gt;=95,"상위 5%",IF(I2001&gt;=90,"상위 10%",IF(I2001&gt;=80,"상위 20%","X")))</f>
        <v>상위 20%</v>
      </c>
    </row>
    <row r="2002" spans="1:10" x14ac:dyDescent="0.3">
      <c r="A2002">
        <v>2021</v>
      </c>
      <c r="B2002" s="3" t="s">
        <v>2108</v>
      </c>
      <c r="C2002" s="3" t="s">
        <v>4262</v>
      </c>
      <c r="D2002" s="4">
        <v>20.808</v>
      </c>
      <c r="E2002" s="3" t="s">
        <v>4428</v>
      </c>
      <c r="F2002" s="4">
        <v>10</v>
      </c>
      <c r="G2002" s="4">
        <v>195</v>
      </c>
      <c r="H2002" s="3">
        <f t="shared" si="62"/>
        <v>0.9538461538461539</v>
      </c>
      <c r="I2002" s="3">
        <f t="shared" si="63"/>
        <v>95.360824742268051</v>
      </c>
      <c r="J2002" s="3" t="str">
        <f>IF(I2002&gt;=95,"상위 5%",IF(I2002&gt;=90,"상위 10%",IF(I2002&gt;=80,"상위 20%","X")))</f>
        <v>상위 5%</v>
      </c>
    </row>
    <row r="2003" spans="1:10" x14ac:dyDescent="0.3">
      <c r="A2003">
        <v>2021</v>
      </c>
      <c r="B2003" s="3" t="s">
        <v>2109</v>
      </c>
      <c r="C2003" s="3" t="s">
        <v>4263</v>
      </c>
      <c r="D2003" s="4">
        <v>20.228999999999999</v>
      </c>
      <c r="E2003" s="3" t="s">
        <v>4364</v>
      </c>
      <c r="F2003" s="4">
        <v>1</v>
      </c>
      <c r="G2003" s="4">
        <v>53</v>
      </c>
      <c r="H2003" s="3">
        <f t="shared" si="62"/>
        <v>1</v>
      </c>
      <c r="I2003" s="3">
        <f t="shared" si="63"/>
        <v>100</v>
      </c>
      <c r="J2003" s="3" t="str">
        <f>IF(I2003&gt;=95,"상위 5%",IF(I2003&gt;=90,"상위 10%",IF(I2003&gt;=80,"상위 20%","X")))</f>
        <v>상위 5%</v>
      </c>
    </row>
    <row r="2004" spans="1:10" x14ac:dyDescent="0.3">
      <c r="A2004">
        <v>2021</v>
      </c>
      <c r="B2004" s="3" t="s">
        <v>2110</v>
      </c>
      <c r="C2004" s="3" t="s">
        <v>4264</v>
      </c>
      <c r="D2004" s="4">
        <v>17.712</v>
      </c>
      <c r="E2004" s="3" t="s">
        <v>681</v>
      </c>
      <c r="F2004" s="4">
        <v>1</v>
      </c>
      <c r="G2004" s="4">
        <v>166</v>
      </c>
      <c r="H2004" s="3">
        <f t="shared" si="62"/>
        <v>1</v>
      </c>
      <c r="I2004" s="3">
        <f t="shared" si="63"/>
        <v>100</v>
      </c>
      <c r="J2004" s="3" t="str">
        <f>IF(I2004&gt;=95,"상위 5%",IF(I2004&gt;=90,"상위 10%",IF(I2004&gt;=80,"상위 20%","X")))</f>
        <v>상위 5%</v>
      </c>
    </row>
    <row r="2005" spans="1:10" x14ac:dyDescent="0.3">
      <c r="A2005">
        <v>2021</v>
      </c>
      <c r="B2005" s="3" t="s">
        <v>2111</v>
      </c>
      <c r="C2005" s="3" t="s">
        <v>4265</v>
      </c>
      <c r="D2005" s="4">
        <v>12.015000000000001</v>
      </c>
      <c r="E2005" s="3" t="s">
        <v>4413</v>
      </c>
      <c r="F2005" s="4">
        <v>8</v>
      </c>
      <c r="G2005" s="4">
        <v>146</v>
      </c>
      <c r="H2005" s="3">
        <f t="shared" si="62"/>
        <v>0.95205479452054798</v>
      </c>
      <c r="I2005" s="3">
        <f t="shared" si="63"/>
        <v>95.172413793103445</v>
      </c>
      <c r="J2005" s="3" t="str">
        <f>IF(I2005&gt;=95,"상위 5%",IF(I2005&gt;=90,"상위 10%",IF(I2005&gt;=80,"상위 20%","X")))</f>
        <v>상위 5%</v>
      </c>
    </row>
    <row r="2006" spans="1:10" x14ac:dyDescent="0.3">
      <c r="A2006">
        <v>2021</v>
      </c>
      <c r="B2006" s="3" t="s">
        <v>2112</v>
      </c>
      <c r="C2006" s="3" t="s">
        <v>4266</v>
      </c>
      <c r="D2006" s="4">
        <v>9.6</v>
      </c>
      <c r="E2006" s="3" t="s">
        <v>4336</v>
      </c>
      <c r="F2006" s="4">
        <v>5</v>
      </c>
      <c r="G2006" s="4">
        <v>87</v>
      </c>
      <c r="H2006" s="3">
        <f t="shared" si="62"/>
        <v>0.95402298850574707</v>
      </c>
      <c r="I2006" s="3">
        <f t="shared" si="63"/>
        <v>95.348837209302332</v>
      </c>
      <c r="J2006" s="3" t="str">
        <f>IF(I2006&gt;=95,"상위 5%",IF(I2006&gt;=90,"상위 10%",IF(I2006&gt;=80,"상위 20%","X")))</f>
        <v>상위 5%</v>
      </c>
    </row>
    <row r="2007" spans="1:10" x14ac:dyDescent="0.3">
      <c r="A2007">
        <v>2021</v>
      </c>
      <c r="B2007" s="3" t="s">
        <v>2113</v>
      </c>
      <c r="C2007" s="3" t="s">
        <v>4267</v>
      </c>
      <c r="D2007" s="4">
        <v>12.563000000000001</v>
      </c>
      <c r="E2007" s="3" t="s">
        <v>4408</v>
      </c>
      <c r="F2007" s="4">
        <v>3</v>
      </c>
      <c r="G2007" s="4">
        <v>143</v>
      </c>
      <c r="H2007" s="3">
        <f t="shared" si="62"/>
        <v>0.98601398601398604</v>
      </c>
      <c r="I2007" s="3">
        <f t="shared" si="63"/>
        <v>98.591549295774655</v>
      </c>
      <c r="J2007" s="3" t="str">
        <f>IF(I2007&gt;=95,"상위 5%",IF(I2007&gt;=90,"상위 10%",IF(I2007&gt;=80,"상위 20%","X")))</f>
        <v>상위 5%</v>
      </c>
    </row>
    <row r="2008" spans="1:10" x14ac:dyDescent="0.3">
      <c r="A2008">
        <v>2021</v>
      </c>
      <c r="B2008" s="3" t="s">
        <v>2114</v>
      </c>
      <c r="C2008" s="3" t="s">
        <v>4268</v>
      </c>
      <c r="D2008" s="4">
        <v>11.638999999999999</v>
      </c>
      <c r="E2008" s="3" t="s">
        <v>4382</v>
      </c>
      <c r="F2008" s="4">
        <v>7</v>
      </c>
      <c r="G2008" s="4">
        <v>176</v>
      </c>
      <c r="H2008" s="3">
        <f t="shared" si="62"/>
        <v>0.96590909090909094</v>
      </c>
      <c r="I2008" s="3">
        <f t="shared" si="63"/>
        <v>96.571428571428569</v>
      </c>
      <c r="J2008" s="3" t="str">
        <f>IF(I2008&gt;=95,"상위 5%",IF(I2008&gt;=90,"상위 10%",IF(I2008&gt;=80,"상위 20%","X")))</f>
        <v>상위 5%</v>
      </c>
    </row>
    <row r="2009" spans="1:10" x14ac:dyDescent="0.3">
      <c r="A2009">
        <v>2021</v>
      </c>
      <c r="B2009" s="3" t="s">
        <v>2115</v>
      </c>
      <c r="C2009" s="3" t="s">
        <v>4269</v>
      </c>
      <c r="D2009" s="4">
        <v>3.2930000000000001</v>
      </c>
      <c r="E2009" s="3" t="s">
        <v>4425</v>
      </c>
      <c r="F2009" s="4">
        <v>2</v>
      </c>
      <c r="G2009" s="4">
        <v>27</v>
      </c>
      <c r="H2009" s="3">
        <f t="shared" si="62"/>
        <v>0.96296296296296291</v>
      </c>
      <c r="I2009" s="3">
        <f t="shared" si="63"/>
        <v>96.15384615384616</v>
      </c>
      <c r="J2009" s="3" t="str">
        <f>IF(I2009&gt;=95,"상위 5%",IF(I2009&gt;=90,"상위 10%",IF(I2009&gt;=80,"상위 20%","X")))</f>
        <v>상위 5%</v>
      </c>
    </row>
    <row r="2010" spans="1:10" x14ac:dyDescent="0.3">
      <c r="A2010">
        <v>2021</v>
      </c>
      <c r="B2010" s="3" t="s">
        <v>2116</v>
      </c>
      <c r="C2010" s="3" t="s">
        <v>4270</v>
      </c>
      <c r="D2010" s="4">
        <v>16.687000000000001</v>
      </c>
      <c r="E2010" s="3" t="s">
        <v>4409</v>
      </c>
      <c r="F2010" s="4">
        <v>6</v>
      </c>
      <c r="G2010" s="4">
        <v>162</v>
      </c>
      <c r="H2010" s="3">
        <f t="shared" si="62"/>
        <v>0.96913580246913578</v>
      </c>
      <c r="I2010" s="3">
        <f t="shared" si="63"/>
        <v>96.894409937888199</v>
      </c>
      <c r="J2010" s="3" t="str">
        <f>IF(I2010&gt;=95,"상위 5%",IF(I2010&gt;=90,"상위 10%",IF(I2010&gt;=80,"상위 20%","X")))</f>
        <v>상위 5%</v>
      </c>
    </row>
    <row r="2011" spans="1:10" x14ac:dyDescent="0.3">
      <c r="A2011">
        <v>2021</v>
      </c>
      <c r="B2011" s="3" t="s">
        <v>2117</v>
      </c>
      <c r="C2011" s="3" t="s">
        <v>4271</v>
      </c>
      <c r="D2011" s="4">
        <v>17.079000000000001</v>
      </c>
      <c r="E2011" s="3" t="s">
        <v>4403</v>
      </c>
      <c r="F2011" s="4">
        <v>7</v>
      </c>
      <c r="G2011" s="4">
        <v>295</v>
      </c>
      <c r="H2011" s="3">
        <f t="shared" si="62"/>
        <v>0.97966101694915253</v>
      </c>
      <c r="I2011" s="3">
        <f t="shared" si="63"/>
        <v>97.959183673469383</v>
      </c>
      <c r="J2011" s="3" t="str">
        <f>IF(I2011&gt;=95,"상위 5%",IF(I2011&gt;=90,"상위 10%",IF(I2011&gt;=80,"상위 20%","X")))</f>
        <v>상위 5%</v>
      </c>
    </row>
    <row r="2012" spans="1:10" x14ac:dyDescent="0.3">
      <c r="A2012">
        <v>2021</v>
      </c>
      <c r="B2012" s="3" t="s">
        <v>2118</v>
      </c>
      <c r="C2012" s="3" t="s">
        <v>4272</v>
      </c>
      <c r="D2012" s="4">
        <v>11.951000000000001</v>
      </c>
      <c r="E2012" s="3" t="s">
        <v>4371</v>
      </c>
      <c r="F2012" s="4">
        <v>8</v>
      </c>
      <c r="G2012" s="4">
        <v>140</v>
      </c>
      <c r="H2012" s="3">
        <f t="shared" si="62"/>
        <v>0.95</v>
      </c>
      <c r="I2012" s="3">
        <f t="shared" si="63"/>
        <v>94.964028776978409</v>
      </c>
      <c r="J2012" s="3" t="str">
        <f>IF(I2012&gt;=95,"상위 5%",IF(I2012&gt;=90,"상위 10%",IF(I2012&gt;=80,"상위 20%","X")))</f>
        <v>상위 10%</v>
      </c>
    </row>
    <row r="2013" spans="1:10" x14ac:dyDescent="0.3">
      <c r="A2013">
        <v>2021</v>
      </c>
      <c r="B2013" s="3" t="s">
        <v>2119</v>
      </c>
      <c r="C2013" s="3" t="s">
        <v>4273</v>
      </c>
      <c r="D2013" s="4">
        <v>13.837</v>
      </c>
      <c r="E2013" s="3" t="s">
        <v>4345</v>
      </c>
      <c r="F2013" s="4">
        <v>8</v>
      </c>
      <c r="G2013" s="4">
        <v>273</v>
      </c>
      <c r="H2013" s="3">
        <f t="shared" si="62"/>
        <v>0.97435897435897434</v>
      </c>
      <c r="I2013" s="3">
        <f t="shared" si="63"/>
        <v>97.42647058823529</v>
      </c>
      <c r="J2013" s="3" t="str">
        <f>IF(I2013&gt;=95,"상위 5%",IF(I2013&gt;=90,"상위 10%",IF(I2013&gt;=80,"상위 20%","X")))</f>
        <v>상위 5%</v>
      </c>
    </row>
    <row r="2014" spans="1:10" x14ac:dyDescent="0.3">
      <c r="A2014">
        <v>2021</v>
      </c>
      <c r="B2014" s="3" t="s">
        <v>2120</v>
      </c>
      <c r="C2014" s="3" t="s">
        <v>4274</v>
      </c>
      <c r="D2014" s="4">
        <v>9.0139999999999993</v>
      </c>
      <c r="E2014" s="3" t="s">
        <v>4361</v>
      </c>
      <c r="F2014" s="4">
        <v>2</v>
      </c>
      <c r="G2014" s="4">
        <v>38</v>
      </c>
      <c r="H2014" s="3">
        <f t="shared" si="62"/>
        <v>0.97368421052631582</v>
      </c>
      <c r="I2014" s="3">
        <f t="shared" si="63"/>
        <v>97.297297297297305</v>
      </c>
      <c r="J2014" s="3" t="str">
        <f>IF(I2014&gt;=95,"상위 5%",IF(I2014&gt;=90,"상위 10%",IF(I2014&gt;=80,"상위 20%","X")))</f>
        <v>상위 5%</v>
      </c>
    </row>
    <row r="2015" spans="1:10" x14ac:dyDescent="0.3">
      <c r="A2015">
        <v>2021</v>
      </c>
      <c r="B2015" s="3" t="s">
        <v>2121</v>
      </c>
      <c r="C2015" s="3" t="s">
        <v>4275</v>
      </c>
      <c r="D2015" s="4">
        <v>14.819000000000001</v>
      </c>
      <c r="E2015" s="3" t="s">
        <v>4346</v>
      </c>
      <c r="F2015" s="4">
        <v>5</v>
      </c>
      <c r="G2015" s="4">
        <v>276</v>
      </c>
      <c r="H2015" s="3">
        <f t="shared" si="62"/>
        <v>0.98550724637681164</v>
      </c>
      <c r="I2015" s="3">
        <f t="shared" si="63"/>
        <v>98.545454545454547</v>
      </c>
      <c r="J2015" s="3" t="str">
        <f>IF(I2015&gt;=95,"상위 5%",IF(I2015&gt;=90,"상위 10%",IF(I2015&gt;=80,"상위 20%","X")))</f>
        <v>상위 5%</v>
      </c>
    </row>
    <row r="2016" spans="1:10" x14ac:dyDescent="0.3">
      <c r="A2016">
        <v>2021</v>
      </c>
      <c r="B2016" s="3" t="s">
        <v>2122</v>
      </c>
      <c r="C2016" s="3" t="s">
        <v>4276</v>
      </c>
      <c r="D2016" s="4">
        <v>18.312999999999999</v>
      </c>
      <c r="E2016" s="3" t="s">
        <v>4395</v>
      </c>
      <c r="F2016" s="4">
        <v>2</v>
      </c>
      <c r="G2016" s="4">
        <v>235</v>
      </c>
      <c r="H2016" s="3">
        <f t="shared" si="62"/>
        <v>0.99574468085106382</v>
      </c>
      <c r="I2016" s="3">
        <f t="shared" si="63"/>
        <v>99.572649572649567</v>
      </c>
      <c r="J2016" s="3" t="str">
        <f>IF(I2016&gt;=95,"상위 5%",IF(I2016&gt;=90,"상위 10%",IF(I2016&gt;=80,"상위 20%","X")))</f>
        <v>상위 5%</v>
      </c>
    </row>
    <row r="2017" spans="1:10" x14ac:dyDescent="0.3">
      <c r="A2017">
        <v>2021</v>
      </c>
      <c r="B2017" s="3" t="s">
        <v>2123</v>
      </c>
      <c r="C2017" s="3" t="s">
        <v>4277</v>
      </c>
      <c r="D2017" s="4">
        <v>4.8719999999999999</v>
      </c>
      <c r="E2017" s="3" t="s">
        <v>4460</v>
      </c>
      <c r="F2017" s="4">
        <v>17</v>
      </c>
      <c r="G2017" s="4">
        <v>133</v>
      </c>
      <c r="H2017" s="3">
        <f t="shared" si="62"/>
        <v>0.87969924812030076</v>
      </c>
      <c r="I2017" s="3">
        <f t="shared" si="63"/>
        <v>87.878787878787875</v>
      </c>
      <c r="J2017" s="3" t="str">
        <f>IF(I2017&gt;=95,"상위 5%",IF(I2017&gt;=90,"상위 10%",IF(I2017&gt;=80,"상위 20%","X")))</f>
        <v>상위 20%</v>
      </c>
    </row>
    <row r="2018" spans="1:10" x14ac:dyDescent="0.3">
      <c r="A2018">
        <v>2021</v>
      </c>
      <c r="B2018" s="3" t="s">
        <v>2124</v>
      </c>
      <c r="C2018" s="3" t="s">
        <v>4278</v>
      </c>
      <c r="D2018" s="4">
        <v>5.915</v>
      </c>
      <c r="E2018" s="3" t="s">
        <v>4421</v>
      </c>
      <c r="F2018" s="4">
        <v>8</v>
      </c>
      <c r="G2018" s="4">
        <v>137</v>
      </c>
      <c r="H2018" s="3">
        <f t="shared" si="62"/>
        <v>0.94890510948905105</v>
      </c>
      <c r="I2018" s="3">
        <f t="shared" si="63"/>
        <v>94.85294117647058</v>
      </c>
      <c r="J2018" s="3" t="str">
        <f>IF(I2018&gt;=95,"상위 5%",IF(I2018&gt;=90,"상위 10%",IF(I2018&gt;=80,"상위 20%","X")))</f>
        <v>상위 10%</v>
      </c>
    </row>
    <row r="2019" spans="1:10" x14ac:dyDescent="0.3">
      <c r="A2019">
        <v>2021</v>
      </c>
      <c r="B2019" s="3" t="s">
        <v>5178</v>
      </c>
      <c r="C2019" s="3" t="s">
        <v>4790</v>
      </c>
      <c r="D2019" s="4">
        <v>1.8919999999999999</v>
      </c>
      <c r="E2019" s="3" t="s">
        <v>4343</v>
      </c>
      <c r="F2019" s="4">
        <v>43</v>
      </c>
      <c r="G2019" s="4">
        <v>330</v>
      </c>
      <c r="H2019" s="3">
        <f t="shared" si="62"/>
        <v>0.87272727272727268</v>
      </c>
      <c r="I2019" s="3">
        <f t="shared" si="63"/>
        <v>87.2340425531915</v>
      </c>
      <c r="J2019" s="3" t="str">
        <f>IF(I2019&gt;=95,"상위 5%",IF(I2019&gt;=90,"상위 10%",IF(I2019&gt;=80,"상위 20%","X")))</f>
        <v>상위 20%</v>
      </c>
    </row>
    <row r="2020" spans="1:10" x14ac:dyDescent="0.3">
      <c r="A2020">
        <v>2021</v>
      </c>
      <c r="B2020" s="3" t="s">
        <v>2125</v>
      </c>
      <c r="C2020" s="3" t="s">
        <v>4279</v>
      </c>
      <c r="D2020" s="4">
        <v>6.548</v>
      </c>
      <c r="E2020" s="3" t="s">
        <v>4472</v>
      </c>
      <c r="F2020" s="4">
        <v>3</v>
      </c>
      <c r="G2020" s="4">
        <v>31</v>
      </c>
      <c r="H2020" s="3">
        <f t="shared" si="62"/>
        <v>0.93548387096774188</v>
      </c>
      <c r="I2020" s="3">
        <f t="shared" si="63"/>
        <v>93.333333333333329</v>
      </c>
      <c r="J2020" s="3" t="str">
        <f>IF(I2020&gt;=95,"상위 5%",IF(I2020&gt;=90,"상위 10%",IF(I2020&gt;=80,"상위 20%","X")))</f>
        <v>상위 10%</v>
      </c>
    </row>
    <row r="2021" spans="1:10" x14ac:dyDescent="0.3">
      <c r="A2021">
        <v>2021</v>
      </c>
      <c r="B2021" s="3" t="s">
        <v>2127</v>
      </c>
      <c r="C2021" s="3" t="s">
        <v>4281</v>
      </c>
      <c r="D2021" s="4">
        <v>7.4909999999999997</v>
      </c>
      <c r="E2021" s="3" t="s">
        <v>4472</v>
      </c>
      <c r="F2021" s="4">
        <v>1</v>
      </c>
      <c r="G2021" s="4">
        <v>31</v>
      </c>
      <c r="H2021" s="3">
        <f t="shared" si="62"/>
        <v>1</v>
      </c>
      <c r="I2021" s="3">
        <f t="shared" si="63"/>
        <v>100</v>
      </c>
      <c r="J2021" s="3" t="str">
        <f>IF(I2021&gt;=95,"상위 5%",IF(I2021&gt;=90,"상위 10%",IF(I2021&gt;=80,"상위 20%","X")))</f>
        <v>상위 5%</v>
      </c>
    </row>
    <row r="2022" spans="1:10" x14ac:dyDescent="0.3">
      <c r="A2022">
        <v>2021</v>
      </c>
      <c r="B2022" s="3" t="s">
        <v>5179</v>
      </c>
      <c r="C2022" s="3" t="s">
        <v>4791</v>
      </c>
      <c r="D2022" s="4">
        <v>2.9980000000000002</v>
      </c>
      <c r="E2022" s="3" t="s">
        <v>4472</v>
      </c>
      <c r="F2022" s="4">
        <v>7</v>
      </c>
      <c r="G2022" s="4">
        <v>31</v>
      </c>
      <c r="H2022" s="3">
        <f t="shared" si="62"/>
        <v>0.80645161290322576</v>
      </c>
      <c r="I2022" s="3">
        <f t="shared" si="63"/>
        <v>80</v>
      </c>
      <c r="J2022" s="3" t="str">
        <f>IF(I2022&gt;=95,"상위 5%",IF(I2022&gt;=90,"상위 10%",IF(I2022&gt;=80,"상위 20%","X")))</f>
        <v>상위 20%</v>
      </c>
    </row>
    <row r="2023" spans="1:10" x14ac:dyDescent="0.3">
      <c r="A2023">
        <v>2021</v>
      </c>
      <c r="B2023" s="3" t="s">
        <v>2128</v>
      </c>
      <c r="C2023" s="3" t="s">
        <v>4282</v>
      </c>
      <c r="D2023" s="4">
        <v>7.2990000000000004</v>
      </c>
      <c r="E2023" s="3" t="s">
        <v>4472</v>
      </c>
      <c r="F2023" s="4">
        <v>2</v>
      </c>
      <c r="G2023" s="4">
        <v>31</v>
      </c>
      <c r="H2023" s="3">
        <f t="shared" si="62"/>
        <v>0.967741935483871</v>
      </c>
      <c r="I2023" s="3">
        <f t="shared" si="63"/>
        <v>96.666666666666671</v>
      </c>
      <c r="J2023" s="3" t="str">
        <f>IF(I2023&gt;=95,"상위 5%",IF(I2023&gt;=90,"상위 10%",IF(I2023&gt;=80,"상위 20%","X")))</f>
        <v>상위 5%</v>
      </c>
    </row>
    <row r="2024" spans="1:10" x14ac:dyDescent="0.3">
      <c r="A2024">
        <v>2021</v>
      </c>
      <c r="B2024" s="3" t="s">
        <v>5180</v>
      </c>
      <c r="C2024" s="3" t="s">
        <v>4792</v>
      </c>
      <c r="D2024" s="4">
        <v>5.7309999999999999</v>
      </c>
      <c r="E2024" s="3" t="s">
        <v>4424</v>
      </c>
      <c r="F2024" s="4">
        <v>13</v>
      </c>
      <c r="G2024" s="4">
        <v>94</v>
      </c>
      <c r="H2024" s="3">
        <f t="shared" si="62"/>
        <v>0.87234042553191493</v>
      </c>
      <c r="I2024" s="3">
        <f t="shared" si="63"/>
        <v>87.096774193548384</v>
      </c>
      <c r="J2024" s="3" t="str">
        <f>IF(I2024&gt;=95,"상위 5%",IF(I2024&gt;=90,"상위 10%",IF(I2024&gt;=80,"상위 20%","X")))</f>
        <v>상위 20%</v>
      </c>
    </row>
    <row r="2025" spans="1:10" x14ac:dyDescent="0.3">
      <c r="A2025">
        <v>2021</v>
      </c>
      <c r="B2025" s="3" t="s">
        <v>2129</v>
      </c>
      <c r="C2025" s="3" t="s">
        <v>4283</v>
      </c>
      <c r="D2025" s="4">
        <v>4.5389999999999997</v>
      </c>
      <c r="E2025" s="3" t="s">
        <v>828</v>
      </c>
      <c r="F2025" s="4">
        <v>3</v>
      </c>
      <c r="G2025" s="4">
        <v>67</v>
      </c>
      <c r="H2025" s="3">
        <f t="shared" si="62"/>
        <v>0.97014925373134331</v>
      </c>
      <c r="I2025" s="3">
        <f t="shared" si="63"/>
        <v>96.969696969696969</v>
      </c>
      <c r="J2025" s="3" t="str">
        <f>IF(I2025&gt;=95,"상위 5%",IF(I2025&gt;=90,"상위 10%",IF(I2025&gt;=80,"상위 20%","X")))</f>
        <v>상위 5%</v>
      </c>
    </row>
    <row r="2026" spans="1:10" x14ac:dyDescent="0.3">
      <c r="A2026">
        <v>2021</v>
      </c>
      <c r="B2026" s="3" t="s">
        <v>2130</v>
      </c>
      <c r="C2026" s="3" t="s">
        <v>4284</v>
      </c>
      <c r="D2026" s="4">
        <v>4.4119999999999999</v>
      </c>
      <c r="E2026" s="3" t="s">
        <v>4484</v>
      </c>
      <c r="F2026" s="4">
        <v>5</v>
      </c>
      <c r="G2026" s="4">
        <v>23</v>
      </c>
      <c r="H2026" s="3">
        <f t="shared" si="62"/>
        <v>0.82608695652173914</v>
      </c>
      <c r="I2026" s="3">
        <f t="shared" si="63"/>
        <v>81.818181818181827</v>
      </c>
      <c r="J2026" s="3" t="str">
        <f>IF(I2026&gt;=95,"상위 5%",IF(I2026&gt;=90,"상위 10%",IF(I2026&gt;=80,"상위 20%","X")))</f>
        <v>상위 20%</v>
      </c>
    </row>
    <row r="2027" spans="1:10" x14ac:dyDescent="0.3">
      <c r="A2027">
        <v>2021</v>
      </c>
      <c r="B2027" s="3" t="s">
        <v>2131</v>
      </c>
      <c r="C2027" s="3" t="s">
        <v>4285</v>
      </c>
      <c r="D2027" s="4">
        <v>5.7279999999999998</v>
      </c>
      <c r="E2027" s="3" t="s">
        <v>4437</v>
      </c>
      <c r="F2027" s="4">
        <v>9</v>
      </c>
      <c r="G2027" s="4">
        <v>107</v>
      </c>
      <c r="H2027" s="3">
        <f t="shared" si="62"/>
        <v>0.92523364485981308</v>
      </c>
      <c r="I2027" s="3">
        <f t="shared" si="63"/>
        <v>92.452830188679243</v>
      </c>
      <c r="J2027" s="3" t="str">
        <f>IF(I2027&gt;=95,"상위 5%",IF(I2027&gt;=90,"상위 10%",IF(I2027&gt;=80,"상위 20%","X")))</f>
        <v>상위 10%</v>
      </c>
    </row>
    <row r="2028" spans="1:10" x14ac:dyDescent="0.3">
      <c r="A2028">
        <v>2021</v>
      </c>
      <c r="B2028" s="3" t="s">
        <v>2132</v>
      </c>
      <c r="C2028" s="3" t="s">
        <v>4286</v>
      </c>
      <c r="D2028" s="4">
        <v>5.7729999999999997</v>
      </c>
      <c r="E2028" s="3" t="s">
        <v>4346</v>
      </c>
      <c r="F2028" s="4">
        <v>45</v>
      </c>
      <c r="G2028" s="4">
        <v>276</v>
      </c>
      <c r="H2028" s="3">
        <f t="shared" si="62"/>
        <v>0.84057971014492749</v>
      </c>
      <c r="I2028" s="3">
        <f t="shared" si="63"/>
        <v>84</v>
      </c>
      <c r="J2028" s="3" t="str">
        <f>IF(I2028&gt;=95,"상위 5%",IF(I2028&gt;=90,"상위 10%",IF(I2028&gt;=80,"상위 20%","X")))</f>
        <v>상위 20%</v>
      </c>
    </row>
    <row r="2029" spans="1:10" x14ac:dyDescent="0.3">
      <c r="A2029">
        <v>2021</v>
      </c>
      <c r="B2029" s="3" t="s">
        <v>2133</v>
      </c>
      <c r="C2029" s="3" t="s">
        <v>4287</v>
      </c>
      <c r="D2029" s="4">
        <v>2.375</v>
      </c>
      <c r="E2029" s="3" t="s">
        <v>4456</v>
      </c>
      <c r="F2029" s="4">
        <v>8</v>
      </c>
      <c r="G2029" s="4">
        <v>54</v>
      </c>
      <c r="H2029" s="3">
        <f t="shared" si="62"/>
        <v>0.87037037037037035</v>
      </c>
      <c r="I2029" s="3">
        <f t="shared" si="63"/>
        <v>86.79245283018868</v>
      </c>
      <c r="J2029" s="3" t="str">
        <f>IF(I2029&gt;=95,"상위 5%",IF(I2029&gt;=90,"상위 10%",IF(I2029&gt;=80,"상위 20%","X")))</f>
        <v>상위 20%</v>
      </c>
    </row>
    <row r="2030" spans="1:10" x14ac:dyDescent="0.3">
      <c r="A2030">
        <v>2021</v>
      </c>
      <c r="B2030" s="3" t="s">
        <v>5181</v>
      </c>
      <c r="C2030" s="3" t="s">
        <v>4849</v>
      </c>
      <c r="D2030" s="4">
        <v>4.665</v>
      </c>
      <c r="E2030" s="3" t="s">
        <v>4460</v>
      </c>
      <c r="F2030" s="4">
        <v>18</v>
      </c>
      <c r="G2030" s="4">
        <v>133</v>
      </c>
      <c r="H2030" s="3">
        <f t="shared" si="62"/>
        <v>0.8721804511278195</v>
      </c>
      <c r="I2030" s="3">
        <f t="shared" si="63"/>
        <v>87.121212121212125</v>
      </c>
      <c r="J2030" s="3" t="str">
        <f>IF(I2030&gt;=95,"상위 5%",IF(I2030&gt;=90,"상위 10%",IF(I2030&gt;=80,"상위 20%","X")))</f>
        <v>상위 20%</v>
      </c>
    </row>
    <row r="2031" spans="1:10" x14ac:dyDescent="0.3">
      <c r="A2031">
        <v>2021</v>
      </c>
      <c r="B2031" s="3" t="s">
        <v>2134</v>
      </c>
      <c r="C2031" s="3" t="s">
        <v>4288</v>
      </c>
      <c r="D2031" s="4">
        <v>6.91</v>
      </c>
      <c r="E2031" s="3" t="s">
        <v>4471</v>
      </c>
      <c r="F2031" s="4">
        <v>4</v>
      </c>
      <c r="G2031" s="4">
        <v>37</v>
      </c>
      <c r="H2031" s="3">
        <f t="shared" si="62"/>
        <v>0.91891891891891897</v>
      </c>
      <c r="I2031" s="3">
        <f t="shared" si="63"/>
        <v>91.666666666666657</v>
      </c>
      <c r="J2031" s="3" t="str">
        <f>IF(I2031&gt;=95,"상위 5%",IF(I2031&gt;=90,"상위 10%",IF(I2031&gt;=80,"상위 20%","X")))</f>
        <v>상위 10%</v>
      </c>
    </row>
    <row r="2032" spans="1:10" x14ac:dyDescent="0.3">
      <c r="A2032">
        <v>2021</v>
      </c>
      <c r="B2032" s="3" t="s">
        <v>5182</v>
      </c>
      <c r="C2032" s="3" t="s">
        <v>4543</v>
      </c>
      <c r="D2032" s="4">
        <v>2.613</v>
      </c>
      <c r="E2032" s="3" t="s">
        <v>4391</v>
      </c>
      <c r="F2032" s="4">
        <v>29</v>
      </c>
      <c r="G2032" s="4">
        <v>146</v>
      </c>
      <c r="H2032" s="3">
        <f t="shared" si="62"/>
        <v>0.80821917808219179</v>
      </c>
      <c r="I2032" s="3">
        <f t="shared" si="63"/>
        <v>80.689655172413794</v>
      </c>
      <c r="J2032" s="3" t="str">
        <f>IF(I2032&gt;=95,"상위 5%",IF(I2032&gt;=90,"상위 10%",IF(I2032&gt;=80,"상위 20%","X")))</f>
        <v>상위 20%</v>
      </c>
    </row>
    <row r="2033" spans="1:10" x14ac:dyDescent="0.3">
      <c r="A2033">
        <v>2021</v>
      </c>
      <c r="B2033" s="3" t="s">
        <v>5183</v>
      </c>
      <c r="C2033" s="3" t="s">
        <v>4600</v>
      </c>
      <c r="D2033" s="4">
        <v>3.3570000000000002</v>
      </c>
      <c r="E2033" s="3" t="s">
        <v>4391</v>
      </c>
      <c r="F2033" s="4">
        <v>11</v>
      </c>
      <c r="G2033" s="4">
        <v>146</v>
      </c>
      <c r="H2033" s="3">
        <f t="shared" si="62"/>
        <v>0.93150684931506844</v>
      </c>
      <c r="I2033" s="3">
        <f t="shared" si="63"/>
        <v>93.103448275862064</v>
      </c>
      <c r="J2033" s="3" t="str">
        <f>IF(I2033&gt;=95,"상위 5%",IF(I2033&gt;=90,"상위 10%",IF(I2033&gt;=80,"상위 20%","X")))</f>
        <v>상위 10%</v>
      </c>
    </row>
    <row r="2034" spans="1:10" x14ac:dyDescent="0.3">
      <c r="A2034">
        <v>2021</v>
      </c>
      <c r="B2034" s="3" t="s">
        <v>2135</v>
      </c>
      <c r="C2034" s="3" t="s">
        <v>4289</v>
      </c>
      <c r="D2034" s="4">
        <v>2.6880000000000002</v>
      </c>
      <c r="E2034" s="3" t="s">
        <v>4391</v>
      </c>
      <c r="F2034" s="4">
        <v>26</v>
      </c>
      <c r="G2034" s="4">
        <v>146</v>
      </c>
      <c r="H2034" s="3">
        <f t="shared" si="62"/>
        <v>0.82876712328767121</v>
      </c>
      <c r="I2034" s="3">
        <f t="shared" si="63"/>
        <v>82.758620689655174</v>
      </c>
      <c r="J2034" s="3" t="str">
        <f>IF(I2034&gt;=95,"상위 5%",IF(I2034&gt;=90,"상위 10%",IF(I2034&gt;=80,"상위 20%","X")))</f>
        <v>상위 20%</v>
      </c>
    </row>
    <row r="2035" spans="1:10" x14ac:dyDescent="0.3">
      <c r="A2035">
        <v>2021</v>
      </c>
      <c r="B2035" s="3" t="s">
        <v>2136</v>
      </c>
      <c r="C2035" s="3" t="s">
        <v>4290</v>
      </c>
      <c r="D2035" s="4">
        <v>3.2930000000000001</v>
      </c>
      <c r="E2035" s="3" t="s">
        <v>4391</v>
      </c>
      <c r="F2035" s="4">
        <v>14</v>
      </c>
      <c r="G2035" s="4">
        <v>146</v>
      </c>
      <c r="H2035" s="3">
        <f t="shared" si="62"/>
        <v>0.91095890410958902</v>
      </c>
      <c r="I2035" s="3">
        <f t="shared" si="63"/>
        <v>91.034482758620697</v>
      </c>
      <c r="J2035" s="3" t="str">
        <f>IF(I2035&gt;=95,"상위 5%",IF(I2035&gt;=90,"상위 10%",IF(I2035&gt;=80,"상위 20%","X")))</f>
        <v>상위 10%</v>
      </c>
    </row>
    <row r="2036" spans="1:10" x14ac:dyDescent="0.3">
      <c r="A2036">
        <v>2021</v>
      </c>
      <c r="B2036" s="3" t="s">
        <v>2137</v>
      </c>
      <c r="C2036" s="3" t="s">
        <v>4291</v>
      </c>
      <c r="D2036" s="4">
        <v>2.738</v>
      </c>
      <c r="E2036" s="3" t="s">
        <v>4391</v>
      </c>
      <c r="F2036" s="4">
        <v>23</v>
      </c>
      <c r="G2036" s="4">
        <v>146</v>
      </c>
      <c r="H2036" s="3">
        <f t="shared" si="62"/>
        <v>0.84931506849315064</v>
      </c>
      <c r="I2036" s="3">
        <f t="shared" si="63"/>
        <v>84.827586206896555</v>
      </c>
      <c r="J2036" s="3" t="str">
        <f>IF(I2036&gt;=95,"상위 5%",IF(I2036&gt;=90,"상위 10%",IF(I2036&gt;=80,"상위 20%","X")))</f>
        <v>상위 20%</v>
      </c>
    </row>
    <row r="2037" spans="1:10" x14ac:dyDescent="0.3">
      <c r="A2037">
        <v>2021</v>
      </c>
      <c r="B2037" s="3" t="s">
        <v>2139</v>
      </c>
      <c r="C2037" s="3" t="s">
        <v>4293</v>
      </c>
      <c r="D2037" s="4">
        <v>3.32</v>
      </c>
      <c r="E2037" s="3" t="s">
        <v>4391</v>
      </c>
      <c r="F2037" s="4">
        <v>13</v>
      </c>
      <c r="G2037" s="4">
        <v>146</v>
      </c>
      <c r="H2037" s="3">
        <f t="shared" si="62"/>
        <v>0.9178082191780822</v>
      </c>
      <c r="I2037" s="3">
        <f t="shared" si="63"/>
        <v>91.724137931034477</v>
      </c>
      <c r="J2037" s="3" t="str">
        <f>IF(I2037&gt;=95,"상위 5%",IF(I2037&gt;=90,"상위 10%",IF(I2037&gt;=80,"상위 20%","X")))</f>
        <v>상위 10%</v>
      </c>
    </row>
    <row r="2038" spans="1:10" x14ac:dyDescent="0.3">
      <c r="A2038">
        <v>2021</v>
      </c>
      <c r="B2038" s="3" t="s">
        <v>2140</v>
      </c>
      <c r="C2038" s="3" t="s">
        <v>4294</v>
      </c>
      <c r="D2038" s="4">
        <v>2.6949999999999998</v>
      </c>
      <c r="E2038" s="3" t="s">
        <v>4391</v>
      </c>
      <c r="F2038" s="4">
        <v>25</v>
      </c>
      <c r="G2038" s="4">
        <v>146</v>
      </c>
      <c r="H2038" s="3">
        <f t="shared" si="62"/>
        <v>0.83561643835616439</v>
      </c>
      <c r="I2038" s="3">
        <f t="shared" si="63"/>
        <v>83.448275862068968</v>
      </c>
      <c r="J2038" s="3" t="str">
        <f>IF(I2038&gt;=95,"상위 5%",IF(I2038&gt;=90,"상위 10%",IF(I2038&gt;=80,"상위 20%","X")))</f>
        <v>상위 20%</v>
      </c>
    </row>
    <row r="2039" spans="1:10" x14ac:dyDescent="0.3">
      <c r="A2039">
        <v>2021</v>
      </c>
      <c r="B2039" s="3" t="s">
        <v>2141</v>
      </c>
      <c r="C2039" s="3" t="s">
        <v>4295</v>
      </c>
      <c r="D2039" s="4">
        <v>3.6989999999999998</v>
      </c>
      <c r="E2039" s="3" t="s">
        <v>4391</v>
      </c>
      <c r="F2039" s="4">
        <v>7</v>
      </c>
      <c r="G2039" s="4">
        <v>146</v>
      </c>
      <c r="H2039" s="3">
        <f t="shared" si="62"/>
        <v>0.95890410958904104</v>
      </c>
      <c r="I2039" s="3">
        <f t="shared" si="63"/>
        <v>95.862068965517238</v>
      </c>
      <c r="J2039" s="3" t="str">
        <f>IF(I2039&gt;=95,"상위 5%",IF(I2039&gt;=90,"상위 10%",IF(I2039&gt;=80,"상위 20%","X")))</f>
        <v>상위 5%</v>
      </c>
    </row>
    <row r="2040" spans="1:10" x14ac:dyDescent="0.3">
      <c r="A2040">
        <v>2021</v>
      </c>
      <c r="B2040" s="3" t="s">
        <v>2142</v>
      </c>
      <c r="C2040" s="3" t="s">
        <v>4296</v>
      </c>
      <c r="D2040" s="4">
        <v>8.0920000000000005</v>
      </c>
      <c r="E2040" s="3" t="s">
        <v>4350</v>
      </c>
      <c r="F2040" s="4">
        <v>4</v>
      </c>
      <c r="G2040" s="4">
        <v>50</v>
      </c>
      <c r="H2040" s="3">
        <f t="shared" si="62"/>
        <v>0.94</v>
      </c>
      <c r="I2040" s="3">
        <f t="shared" si="63"/>
        <v>93.877551020408163</v>
      </c>
      <c r="J2040" s="3" t="str">
        <f>IF(I2040&gt;=95,"상위 5%",IF(I2040&gt;=90,"상위 10%",IF(I2040&gt;=80,"상위 20%","X")))</f>
        <v>상위 10%</v>
      </c>
    </row>
    <row r="2041" spans="1:10" x14ac:dyDescent="0.3">
      <c r="A2041">
        <v>2021</v>
      </c>
      <c r="B2041" s="3" t="s">
        <v>2143</v>
      </c>
      <c r="C2041" s="3" t="s">
        <v>4297</v>
      </c>
      <c r="D2041" s="4">
        <v>5.0949999999999998</v>
      </c>
      <c r="E2041" s="3" t="s">
        <v>4329</v>
      </c>
      <c r="F2041" s="4">
        <v>10</v>
      </c>
      <c r="G2041" s="4">
        <v>108</v>
      </c>
      <c r="H2041" s="3">
        <f t="shared" si="62"/>
        <v>0.91666666666666663</v>
      </c>
      <c r="I2041" s="3">
        <f t="shared" si="63"/>
        <v>91.588785046728972</v>
      </c>
      <c r="J2041" s="3" t="str">
        <f>IF(I2041&gt;=95,"상위 5%",IF(I2041&gt;=90,"상위 10%",IF(I2041&gt;=80,"상위 20%","X")))</f>
        <v>상위 10%</v>
      </c>
    </row>
    <row r="2042" spans="1:10" x14ac:dyDescent="0.3">
      <c r="A2042">
        <v>2021</v>
      </c>
      <c r="B2042" s="3" t="s">
        <v>2144</v>
      </c>
      <c r="C2042" s="3" t="s">
        <v>4298</v>
      </c>
      <c r="D2042" s="4">
        <v>5.8819999999999997</v>
      </c>
      <c r="E2042" s="3" t="s">
        <v>4448</v>
      </c>
      <c r="F2042" s="4">
        <v>12</v>
      </c>
      <c r="G2042" s="4">
        <v>93</v>
      </c>
      <c r="H2042" s="3">
        <f t="shared" si="62"/>
        <v>0.88172043010752688</v>
      </c>
      <c r="I2042" s="3">
        <f t="shared" si="63"/>
        <v>88.043478260869563</v>
      </c>
      <c r="J2042" s="3" t="str">
        <f>IF(I2042&gt;=95,"상위 5%",IF(I2042&gt;=90,"상위 10%",IF(I2042&gt;=80,"상위 20%","X")))</f>
        <v>상위 20%</v>
      </c>
    </row>
    <row r="2043" spans="1:10" x14ac:dyDescent="0.3">
      <c r="A2043">
        <v>2021</v>
      </c>
      <c r="B2043" s="3" t="s">
        <v>2146</v>
      </c>
      <c r="C2043" s="3" t="s">
        <v>4300</v>
      </c>
      <c r="D2043" s="4">
        <v>7.1449999999999996</v>
      </c>
      <c r="E2043" s="3" t="s">
        <v>4373</v>
      </c>
      <c r="F2043" s="4">
        <v>29</v>
      </c>
      <c r="G2043" s="4">
        <v>274</v>
      </c>
      <c r="H2043" s="3">
        <f t="shared" si="62"/>
        <v>0.8978102189781022</v>
      </c>
      <c r="I2043" s="3">
        <f t="shared" si="63"/>
        <v>89.743589743589752</v>
      </c>
      <c r="J2043" s="3" t="str">
        <f>IF(I2043&gt;=95,"상위 5%",IF(I2043&gt;=90,"상위 10%",IF(I2043&gt;=80,"상위 20%","X")))</f>
        <v>상위 20%</v>
      </c>
    </row>
    <row r="2044" spans="1:10" x14ac:dyDescent="0.3">
      <c r="A2044">
        <v>2021</v>
      </c>
      <c r="B2044" s="3" t="s">
        <v>2147</v>
      </c>
      <c r="C2044" s="3" t="s">
        <v>4301</v>
      </c>
      <c r="D2044" s="4">
        <v>11.236000000000001</v>
      </c>
      <c r="E2044" s="3" t="s">
        <v>4367</v>
      </c>
      <c r="F2044" s="4">
        <v>2</v>
      </c>
      <c r="G2044" s="4">
        <v>98</v>
      </c>
      <c r="H2044" s="3">
        <f t="shared" si="62"/>
        <v>0.98979591836734693</v>
      </c>
      <c r="I2044" s="3">
        <f t="shared" si="63"/>
        <v>98.969072164948457</v>
      </c>
      <c r="J2044" s="3" t="str">
        <f>IF(I2044&gt;=95,"상위 5%",IF(I2044&gt;=90,"상위 10%",IF(I2044&gt;=80,"상위 20%","X")))</f>
        <v>상위 5%</v>
      </c>
    </row>
    <row r="2045" spans="1:10" x14ac:dyDescent="0.3">
      <c r="A2045">
        <v>2021</v>
      </c>
      <c r="B2045" s="3" t="s">
        <v>2148</v>
      </c>
      <c r="C2045" s="3" t="s">
        <v>4302</v>
      </c>
      <c r="D2045" s="4">
        <v>5.24</v>
      </c>
      <c r="E2045" s="3" t="s">
        <v>4480</v>
      </c>
      <c r="F2045" s="4">
        <v>2</v>
      </c>
      <c r="G2045" s="4">
        <v>21</v>
      </c>
      <c r="H2045" s="3">
        <f t="shared" si="62"/>
        <v>0.95238095238095233</v>
      </c>
      <c r="I2045" s="3">
        <f t="shared" si="63"/>
        <v>95</v>
      </c>
      <c r="J2045" s="3" t="str">
        <f>IF(I2045&gt;=95,"상위 5%",IF(I2045&gt;=90,"상위 10%",IF(I2045&gt;=80,"상위 20%","X")))</f>
        <v>상위 5%</v>
      </c>
    </row>
    <row r="2046" spans="1:10" x14ac:dyDescent="0.3">
      <c r="A2046">
        <v>2021</v>
      </c>
      <c r="B2046" s="3" t="s">
        <v>5184</v>
      </c>
      <c r="C2046" s="3" t="s">
        <v>4554</v>
      </c>
      <c r="D2046" s="4">
        <v>4.8529999999999998</v>
      </c>
      <c r="E2046" s="3" t="s">
        <v>4363</v>
      </c>
      <c r="F2046" s="4">
        <v>17</v>
      </c>
      <c r="G2046" s="4">
        <v>86</v>
      </c>
      <c r="H2046" s="3">
        <f t="shared" si="62"/>
        <v>0.81395348837209303</v>
      </c>
      <c r="I2046" s="3">
        <f t="shared" si="63"/>
        <v>81.17647058823529</v>
      </c>
      <c r="J2046" s="3" t="str">
        <f>IF(I2046&gt;=95,"상위 5%",IF(I2046&gt;=90,"상위 10%",IF(I2046&gt;=80,"상위 20%","X")))</f>
        <v>상위 20%</v>
      </c>
    </row>
    <row r="2047" spans="1:10" x14ac:dyDescent="0.3">
      <c r="A2047">
        <v>2021</v>
      </c>
      <c r="B2047" s="3" t="s">
        <v>2150</v>
      </c>
      <c r="C2047" s="3" t="s">
        <v>4304</v>
      </c>
      <c r="D2047" s="4">
        <v>5.3380000000000001</v>
      </c>
      <c r="E2047" s="3" t="s">
        <v>4424</v>
      </c>
      <c r="F2047" s="4">
        <v>17</v>
      </c>
      <c r="G2047" s="4">
        <v>94</v>
      </c>
      <c r="H2047" s="3">
        <f t="shared" si="62"/>
        <v>0.82978723404255317</v>
      </c>
      <c r="I2047" s="3">
        <f t="shared" si="63"/>
        <v>82.795698924731184</v>
      </c>
      <c r="J2047" s="3" t="str">
        <f>IF(I2047&gt;=95,"상위 5%",IF(I2047&gt;=90,"상위 10%",IF(I2047&gt;=80,"상위 20%","X")))</f>
        <v>상위 20%</v>
      </c>
    </row>
    <row r="2048" spans="1:10" x14ac:dyDescent="0.3">
      <c r="A2048">
        <v>2021</v>
      </c>
      <c r="B2048" s="3" t="s">
        <v>2152</v>
      </c>
      <c r="C2048" s="3" t="s">
        <v>4306</v>
      </c>
      <c r="D2048" s="4">
        <v>2.6</v>
      </c>
      <c r="E2048" s="3" t="s">
        <v>4386</v>
      </c>
      <c r="F2048" s="4">
        <v>27</v>
      </c>
      <c r="G2048" s="4">
        <v>174</v>
      </c>
      <c r="H2048" s="3">
        <f t="shared" si="62"/>
        <v>0.85057471264367812</v>
      </c>
      <c r="I2048" s="3">
        <f t="shared" si="63"/>
        <v>84.971098265895947</v>
      </c>
      <c r="J2048" s="3" t="str">
        <f>IF(I2048&gt;=95,"상위 5%",IF(I2048&gt;=90,"상위 10%",IF(I2048&gt;=80,"상위 20%","X")))</f>
        <v>상위 20%</v>
      </c>
    </row>
    <row r="2049" spans="1:10" x14ac:dyDescent="0.3">
      <c r="A2049">
        <v>2021</v>
      </c>
      <c r="B2049" s="3" t="s">
        <v>5185</v>
      </c>
      <c r="C2049" s="3" t="s">
        <v>4794</v>
      </c>
      <c r="D2049" s="4">
        <v>2.5110000000000001</v>
      </c>
      <c r="E2049" s="3" t="s">
        <v>4386</v>
      </c>
      <c r="F2049" s="4">
        <v>30</v>
      </c>
      <c r="G2049" s="4">
        <v>174</v>
      </c>
      <c r="H2049" s="3">
        <f t="shared" si="62"/>
        <v>0.83333333333333337</v>
      </c>
      <c r="I2049" s="3">
        <f t="shared" si="63"/>
        <v>83.236994219653184</v>
      </c>
      <c r="J2049" s="3" t="str">
        <f>IF(I2049&gt;=95,"상위 5%",IF(I2049&gt;=90,"상위 10%",IF(I2049&gt;=80,"상위 20%","X")))</f>
        <v>상위 20%</v>
      </c>
    </row>
    <row r="2050" spans="1:10" x14ac:dyDescent="0.3">
      <c r="A2050">
        <v>2021</v>
      </c>
      <c r="B2050" s="3" t="s">
        <v>2153</v>
      </c>
      <c r="C2050" s="3" t="s">
        <v>4307</v>
      </c>
      <c r="D2050" s="4">
        <v>7.3849999999999998</v>
      </c>
      <c r="E2050" s="3" t="s">
        <v>4424</v>
      </c>
      <c r="F2050" s="4">
        <v>7</v>
      </c>
      <c r="G2050" s="4">
        <v>94</v>
      </c>
      <c r="H2050" s="3">
        <f t="shared" ref="H2050:H2113" si="64">(G2050-F2050+1)/G2050</f>
        <v>0.93617021276595747</v>
      </c>
      <c r="I2050" s="3">
        <f t="shared" ref="I2050:I2113" si="65">((G2050*H2050-1)/(G2050-1))*100</f>
        <v>93.548387096774192</v>
      </c>
      <c r="J2050" s="3" t="str">
        <f>IF(I2050&gt;=95,"상위 5%",IF(I2050&gt;=90,"상위 10%",IF(I2050&gt;=80,"상위 20%","X")))</f>
        <v>상위 10%</v>
      </c>
    </row>
    <row r="2051" spans="1:10" x14ac:dyDescent="0.3">
      <c r="A2051">
        <v>2021</v>
      </c>
      <c r="B2051" s="3" t="s">
        <v>2154</v>
      </c>
      <c r="C2051" s="3" t="s">
        <v>4308</v>
      </c>
      <c r="D2051" s="4">
        <v>25.113</v>
      </c>
      <c r="E2051" s="3" t="s">
        <v>4431</v>
      </c>
      <c r="F2051" s="4">
        <v>1</v>
      </c>
      <c r="G2051" s="4">
        <v>58</v>
      </c>
      <c r="H2051" s="3">
        <f t="shared" si="64"/>
        <v>1</v>
      </c>
      <c r="I2051" s="3">
        <f t="shared" si="65"/>
        <v>100</v>
      </c>
      <c r="J2051" s="3" t="str">
        <f>IF(I2051&gt;=95,"상위 5%",IF(I2051&gt;=90,"상위 10%",IF(I2051&gt;=80,"상위 20%","X")))</f>
        <v>상위 5%</v>
      </c>
    </row>
    <row r="2052" spans="1:10" x14ac:dyDescent="0.3">
      <c r="A2052">
        <v>2021</v>
      </c>
      <c r="B2052" s="3" t="s">
        <v>2155</v>
      </c>
      <c r="C2052" s="3" t="s">
        <v>4309</v>
      </c>
      <c r="D2052" s="4">
        <v>7.25</v>
      </c>
      <c r="E2052" s="3" t="s">
        <v>4328</v>
      </c>
      <c r="F2052" s="4">
        <v>6</v>
      </c>
      <c r="G2052" s="4">
        <v>110</v>
      </c>
      <c r="H2052" s="3">
        <f t="shared" si="64"/>
        <v>0.95454545454545459</v>
      </c>
      <c r="I2052" s="3">
        <f t="shared" si="65"/>
        <v>95.412844036697251</v>
      </c>
      <c r="J2052" s="3" t="str">
        <f>IF(I2052&gt;=95,"상위 5%",IF(I2052&gt;=90,"상위 10%",IF(I2052&gt;=80,"상위 20%","X")))</f>
        <v>상위 5%</v>
      </c>
    </row>
    <row r="2053" spans="1:10" x14ac:dyDescent="0.3">
      <c r="A2053">
        <v>2021</v>
      </c>
      <c r="B2053" s="3" t="s">
        <v>2156</v>
      </c>
      <c r="C2053" s="3" t="s">
        <v>4310</v>
      </c>
      <c r="D2053" s="4">
        <v>5.8140000000000001</v>
      </c>
      <c r="E2053" s="3" t="s">
        <v>4405</v>
      </c>
      <c r="F2053" s="4">
        <v>7</v>
      </c>
      <c r="G2053" s="4">
        <v>41</v>
      </c>
      <c r="H2053" s="3">
        <f t="shared" si="64"/>
        <v>0.85365853658536583</v>
      </c>
      <c r="I2053" s="3">
        <f t="shared" si="65"/>
        <v>85</v>
      </c>
      <c r="J2053" s="3" t="str">
        <f>IF(I2053&gt;=95,"상위 5%",IF(I2053&gt;=90,"상위 10%",IF(I2053&gt;=80,"상위 20%","X")))</f>
        <v>상위 20%</v>
      </c>
    </row>
    <row r="2054" spans="1:10" x14ac:dyDescent="0.3">
      <c r="A2054">
        <v>2021</v>
      </c>
      <c r="B2054" s="3" t="s">
        <v>2157</v>
      </c>
      <c r="C2054" s="3" t="s">
        <v>4311</v>
      </c>
      <c r="D2054" s="4">
        <v>9.1820000000000004</v>
      </c>
      <c r="E2054" s="3" t="s">
        <v>4371</v>
      </c>
      <c r="F2054" s="4">
        <v>12</v>
      </c>
      <c r="G2054" s="4">
        <v>140</v>
      </c>
      <c r="H2054" s="3">
        <f t="shared" si="64"/>
        <v>0.92142857142857137</v>
      </c>
      <c r="I2054" s="3">
        <f t="shared" si="65"/>
        <v>92.086330935251809</v>
      </c>
      <c r="J2054" s="3" t="str">
        <f>IF(I2054&gt;=95,"상위 5%",IF(I2054&gt;=90,"상위 10%",IF(I2054&gt;=80,"상위 20%","X")))</f>
        <v>상위 10%</v>
      </c>
    </row>
    <row r="2055" spans="1:10" x14ac:dyDescent="0.3">
      <c r="A2055">
        <v>2021</v>
      </c>
      <c r="B2055" s="3" t="s">
        <v>2158</v>
      </c>
      <c r="C2055" s="3" t="s">
        <v>4312</v>
      </c>
      <c r="D2055" s="4">
        <v>9.9570000000000007</v>
      </c>
      <c r="E2055" s="3" t="s">
        <v>4428</v>
      </c>
      <c r="F2055" s="4">
        <v>31</v>
      </c>
      <c r="G2055" s="4">
        <v>195</v>
      </c>
      <c r="H2055" s="3">
        <f t="shared" si="64"/>
        <v>0.84615384615384615</v>
      </c>
      <c r="I2055" s="3">
        <f t="shared" si="65"/>
        <v>84.536082474226802</v>
      </c>
      <c r="J2055" s="3" t="str">
        <f>IF(I2055&gt;=95,"상위 5%",IF(I2055&gt;=90,"상위 10%",IF(I2055&gt;=80,"상위 20%","X")))</f>
        <v>상위 20%</v>
      </c>
    </row>
    <row r="2056" spans="1:10" x14ac:dyDescent="0.3">
      <c r="A2056">
        <v>2021</v>
      </c>
      <c r="B2056" s="3" t="s">
        <v>2159</v>
      </c>
      <c r="C2056" s="3" t="s">
        <v>4313</v>
      </c>
      <c r="D2056" s="4">
        <v>6.1390000000000002</v>
      </c>
      <c r="E2056" s="3" t="s">
        <v>4367</v>
      </c>
      <c r="F2056" s="4">
        <v>5</v>
      </c>
      <c r="G2056" s="4">
        <v>98</v>
      </c>
      <c r="H2056" s="3">
        <f t="shared" si="64"/>
        <v>0.95918367346938771</v>
      </c>
      <c r="I2056" s="3">
        <f t="shared" si="65"/>
        <v>95.876288659793815</v>
      </c>
      <c r="J2056" s="3" t="str">
        <f>IF(I2056&gt;=95,"상위 5%",IF(I2056&gt;=90,"상위 10%",IF(I2056&gt;=80,"상위 20%","X")))</f>
        <v>상위 5%</v>
      </c>
    </row>
    <row r="2057" spans="1:10" x14ac:dyDescent="0.3">
      <c r="A2057">
        <v>2021</v>
      </c>
      <c r="B2057" s="3" t="s">
        <v>2160</v>
      </c>
      <c r="C2057" s="3" t="s">
        <v>4314</v>
      </c>
      <c r="D2057" s="4">
        <v>3.1720000000000002</v>
      </c>
      <c r="E2057" s="3" t="s">
        <v>4377</v>
      </c>
      <c r="F2057" s="4">
        <v>11</v>
      </c>
      <c r="G2057" s="4">
        <v>124</v>
      </c>
      <c r="H2057" s="3">
        <f t="shared" si="64"/>
        <v>0.91935483870967738</v>
      </c>
      <c r="I2057" s="3">
        <f t="shared" si="65"/>
        <v>91.869918699186996</v>
      </c>
      <c r="J2057" s="3" t="str">
        <f>IF(I2057&gt;=95,"상위 5%",IF(I2057&gt;=90,"상위 10%",IF(I2057&gt;=80,"상위 20%","X")))</f>
        <v>상위 10%</v>
      </c>
    </row>
    <row r="2058" spans="1:10" x14ac:dyDescent="0.3">
      <c r="A2058">
        <v>2021</v>
      </c>
      <c r="B2058" s="3" t="s">
        <v>5186</v>
      </c>
      <c r="C2058" s="3" t="s">
        <v>4601</v>
      </c>
      <c r="D2058" s="4">
        <v>2.5529999999999999</v>
      </c>
      <c r="E2058" s="3" t="s">
        <v>4442</v>
      </c>
      <c r="F2058" s="4">
        <v>3</v>
      </c>
      <c r="G2058" s="4">
        <v>22</v>
      </c>
      <c r="H2058" s="3">
        <f t="shared" si="64"/>
        <v>0.90909090909090906</v>
      </c>
      <c r="I2058" s="3">
        <f t="shared" si="65"/>
        <v>90.476190476190482</v>
      </c>
      <c r="J2058" s="3" t="str">
        <f>IF(I2058&gt;=95,"상위 5%",IF(I2058&gt;=90,"상위 10%",IF(I2058&gt;=80,"상위 20%","X")))</f>
        <v>상위 10%</v>
      </c>
    </row>
    <row r="2059" spans="1:10" x14ac:dyDescent="0.3">
      <c r="A2059">
        <v>2021</v>
      </c>
      <c r="B2059" s="3" t="s">
        <v>2161</v>
      </c>
      <c r="C2059" s="3" t="s">
        <v>4315</v>
      </c>
      <c r="D2059" s="4">
        <v>2.5059999999999998</v>
      </c>
      <c r="E2059" s="3" t="s">
        <v>4442</v>
      </c>
      <c r="F2059" s="4">
        <v>4</v>
      </c>
      <c r="G2059" s="4">
        <v>22</v>
      </c>
      <c r="H2059" s="3">
        <f t="shared" si="64"/>
        <v>0.86363636363636365</v>
      </c>
      <c r="I2059" s="3">
        <f t="shared" si="65"/>
        <v>85.714285714285708</v>
      </c>
      <c r="J2059" s="3" t="str">
        <f>IF(I2059&gt;=95,"상위 5%",IF(I2059&gt;=90,"상위 10%",IF(I2059&gt;=80,"상위 20%","X")))</f>
        <v>상위 20%</v>
      </c>
    </row>
    <row r="2060" spans="1:10" x14ac:dyDescent="0.3">
      <c r="A2060">
        <v>2021</v>
      </c>
      <c r="B2060" s="3" t="s">
        <v>2162</v>
      </c>
      <c r="C2060" s="3" t="s">
        <v>4316</v>
      </c>
      <c r="D2060" s="4">
        <v>5.4690000000000003</v>
      </c>
      <c r="E2060" s="3" t="s">
        <v>4325</v>
      </c>
      <c r="F2060" s="4">
        <v>2</v>
      </c>
      <c r="G2060" s="4">
        <v>32</v>
      </c>
      <c r="H2060" s="3">
        <f t="shared" si="64"/>
        <v>0.96875</v>
      </c>
      <c r="I2060" s="3">
        <f t="shared" si="65"/>
        <v>96.774193548387103</v>
      </c>
      <c r="J2060" s="3" t="str">
        <f>IF(I2060&gt;=95,"상위 5%",IF(I2060&gt;=90,"상위 10%",IF(I2060&gt;=80,"상위 20%","X")))</f>
        <v>상위 5%</v>
      </c>
    </row>
    <row r="2061" spans="1:10" x14ac:dyDescent="0.3">
      <c r="A2061">
        <v>2021</v>
      </c>
      <c r="B2061" s="3" t="s">
        <v>5187</v>
      </c>
      <c r="C2061" s="3" t="s">
        <v>4866</v>
      </c>
      <c r="D2061" s="4">
        <v>5.4</v>
      </c>
      <c r="E2061" s="3" t="s">
        <v>4389</v>
      </c>
      <c r="F2061" s="4">
        <v>1</v>
      </c>
      <c r="G2061" s="4">
        <v>8</v>
      </c>
      <c r="H2061" s="3">
        <f t="shared" si="64"/>
        <v>1</v>
      </c>
      <c r="I2061" s="3">
        <f t="shared" si="65"/>
        <v>100</v>
      </c>
      <c r="J2061" s="3" t="str">
        <f>IF(I2061&gt;=95,"상위 5%",IF(I2061&gt;=90,"상위 10%",IF(I2061&gt;=80,"상위 20%","X")))</f>
        <v>상위 5%</v>
      </c>
    </row>
    <row r="2062" spans="1:10" x14ac:dyDescent="0.3">
      <c r="A2062">
        <v>2021</v>
      </c>
      <c r="B2062" s="3" t="s">
        <v>2163</v>
      </c>
      <c r="C2062" s="3" t="s">
        <v>4317</v>
      </c>
      <c r="D2062" s="4">
        <v>49.548000000000002</v>
      </c>
      <c r="E2062" s="3" t="s">
        <v>4347</v>
      </c>
      <c r="F2062" s="4">
        <v>1</v>
      </c>
      <c r="G2062" s="4">
        <v>156</v>
      </c>
      <c r="H2062" s="3">
        <f t="shared" si="64"/>
        <v>1</v>
      </c>
      <c r="I2062" s="3">
        <f t="shared" si="65"/>
        <v>100</v>
      </c>
      <c r="J2062" s="3" t="str">
        <f>IF(I2062&gt;=95,"상위 5%",IF(I2062&gt;=90,"상위 10%",IF(I2062&gt;=80,"상위 20%","X")))</f>
        <v>상위 5%</v>
      </c>
    </row>
    <row r="2063" spans="1:10" x14ac:dyDescent="0.3">
      <c r="A2063">
        <v>2021</v>
      </c>
      <c r="B2063" s="3" t="s">
        <v>5188</v>
      </c>
      <c r="C2063" s="3" t="s">
        <v>4850</v>
      </c>
      <c r="D2063" s="4">
        <v>2.915</v>
      </c>
      <c r="E2063" s="3" t="s">
        <v>4393</v>
      </c>
      <c r="F2063" s="4">
        <v>12</v>
      </c>
      <c r="G2063" s="4">
        <v>63</v>
      </c>
      <c r="H2063" s="3">
        <f t="shared" si="64"/>
        <v>0.82539682539682535</v>
      </c>
      <c r="I2063" s="3">
        <f t="shared" si="65"/>
        <v>82.258064516129039</v>
      </c>
      <c r="J2063" s="3" t="str">
        <f>IF(I2063&gt;=95,"상위 5%",IF(I2063&gt;=90,"상위 10%",IF(I2063&gt;=80,"상위 20%","X")))</f>
        <v>상위 20%</v>
      </c>
    </row>
    <row r="2064" spans="1:10" x14ac:dyDescent="0.3">
      <c r="A2064">
        <v>2021</v>
      </c>
      <c r="B2064" s="3" t="s">
        <v>2164</v>
      </c>
      <c r="C2064" s="3" t="s">
        <v>4318</v>
      </c>
      <c r="D2064" s="4">
        <v>2.931</v>
      </c>
      <c r="E2064" s="3" t="s">
        <v>4377</v>
      </c>
      <c r="F2064" s="4">
        <v>16</v>
      </c>
      <c r="G2064" s="4">
        <v>124</v>
      </c>
      <c r="H2064" s="3">
        <f t="shared" si="64"/>
        <v>0.87903225806451613</v>
      </c>
      <c r="I2064" s="3">
        <f t="shared" si="65"/>
        <v>87.804878048780495</v>
      </c>
      <c r="J2064" s="3" t="str">
        <f>IF(I2064&gt;=95,"상위 5%",IF(I2064&gt;=90,"상위 10%",IF(I2064&gt;=80,"상위 20%","X")))</f>
        <v>상위 20%</v>
      </c>
    </row>
    <row r="2065" spans="1:10" x14ac:dyDescent="0.3">
      <c r="A2065">
        <v>2021</v>
      </c>
      <c r="B2065" s="3" t="s">
        <v>5189</v>
      </c>
      <c r="C2065" s="3" t="s">
        <v>4851</v>
      </c>
      <c r="D2065" s="4">
        <v>4.82</v>
      </c>
      <c r="E2065" s="3" t="s">
        <v>4445</v>
      </c>
      <c r="F2065" s="4">
        <v>25</v>
      </c>
      <c r="G2065" s="4">
        <v>133</v>
      </c>
      <c r="H2065" s="3">
        <f t="shared" si="64"/>
        <v>0.81954887218045114</v>
      </c>
      <c r="I2065" s="3">
        <f t="shared" si="65"/>
        <v>81.818181818181827</v>
      </c>
      <c r="J2065" s="3" t="str">
        <f>IF(I2065&gt;=95,"상위 5%",IF(I2065&gt;=90,"상위 10%",IF(I2065&gt;=80,"상위 20%","X")))</f>
        <v>상위 20%</v>
      </c>
    </row>
    <row r="2066" spans="1:10" x14ac:dyDescent="0.3">
      <c r="A2066">
        <v>2021</v>
      </c>
      <c r="B2066" s="3" t="s">
        <v>2165</v>
      </c>
      <c r="C2066" s="3" t="s">
        <v>4319</v>
      </c>
      <c r="D2066" s="4">
        <v>3.14</v>
      </c>
      <c r="E2066" s="3" t="s">
        <v>4386</v>
      </c>
      <c r="F2066" s="4">
        <v>12</v>
      </c>
      <c r="G2066" s="4">
        <v>174</v>
      </c>
      <c r="H2066" s="3">
        <f t="shared" si="64"/>
        <v>0.93678160919540232</v>
      </c>
      <c r="I2066" s="3">
        <f t="shared" si="65"/>
        <v>93.641618497109818</v>
      </c>
      <c r="J2066" s="3" t="str">
        <f>IF(I2066&gt;=95,"상위 5%",IF(I2066&gt;=90,"상위 10%",IF(I2066&gt;=80,"상위 20%","X")))</f>
        <v>상위 10%</v>
      </c>
    </row>
    <row r="2067" spans="1:10" x14ac:dyDescent="0.3">
      <c r="A2067">
        <v>2021</v>
      </c>
      <c r="B2067" s="3" t="s">
        <v>2166</v>
      </c>
      <c r="C2067" s="3" t="s">
        <v>4320</v>
      </c>
      <c r="D2067" s="4">
        <v>3.286</v>
      </c>
      <c r="E2067" s="3" t="s">
        <v>4386</v>
      </c>
      <c r="F2067" s="4">
        <v>8</v>
      </c>
      <c r="G2067" s="4">
        <v>174</v>
      </c>
      <c r="H2067" s="3">
        <f t="shared" si="64"/>
        <v>0.95977011494252873</v>
      </c>
      <c r="I2067" s="3">
        <f t="shared" si="65"/>
        <v>95.95375722543352</v>
      </c>
      <c r="J2067" s="3" t="str">
        <f>IF(I2067&gt;=95,"상위 5%",IF(I2067&gt;=90,"상위 10%",IF(I2067&gt;=80,"상위 20%","X")))</f>
        <v>상위 5%</v>
      </c>
    </row>
    <row r="2068" spans="1:10" x14ac:dyDescent="0.3">
      <c r="A2068">
        <v>2021</v>
      </c>
      <c r="B2068" s="3" t="s">
        <v>2167</v>
      </c>
      <c r="C2068" s="3" t="s">
        <v>4321</v>
      </c>
      <c r="D2068" s="4">
        <v>2.8359999999999999</v>
      </c>
      <c r="E2068" s="3" t="s">
        <v>4386</v>
      </c>
      <c r="F2068" s="4">
        <v>20</v>
      </c>
      <c r="G2068" s="4">
        <v>174</v>
      </c>
      <c r="H2068" s="3">
        <f t="shared" si="64"/>
        <v>0.89080459770114939</v>
      </c>
      <c r="I2068" s="3">
        <f t="shared" si="65"/>
        <v>89.017341040462426</v>
      </c>
      <c r="J2068" s="3" t="str">
        <f>IF(I2068&gt;=95,"상위 5%",IF(I2068&gt;=90,"상위 10%",IF(I2068&gt;=80,"상위 20%","X")))</f>
        <v>상위 20%</v>
      </c>
    </row>
    <row r="2069" spans="1:10" x14ac:dyDescent="0.3">
      <c r="A2069">
        <v>2021</v>
      </c>
      <c r="B2069" s="3" t="s">
        <v>2168</v>
      </c>
      <c r="C2069" s="3" t="s">
        <v>4322</v>
      </c>
      <c r="D2069" s="4">
        <v>4.5599999999999996</v>
      </c>
      <c r="E2069" s="3" t="s">
        <v>4386</v>
      </c>
      <c r="F2069" s="4">
        <v>5</v>
      </c>
      <c r="G2069" s="4">
        <v>174</v>
      </c>
      <c r="H2069" s="3">
        <f t="shared" si="64"/>
        <v>0.97701149425287359</v>
      </c>
      <c r="I2069" s="3">
        <f t="shared" si="65"/>
        <v>97.687861271676297</v>
      </c>
      <c r="J2069" s="3" t="str">
        <f>IF(I2069&gt;=95,"상위 5%",IF(I2069&gt;=90,"상위 10%",IF(I2069&gt;=80,"상위 20%","X")))</f>
        <v>상위 5%</v>
      </c>
    </row>
    <row r="2070" spans="1:10" x14ac:dyDescent="0.3">
      <c r="A2070">
        <v>2021</v>
      </c>
      <c r="B2070" s="3" t="s">
        <v>2169</v>
      </c>
      <c r="C2070" s="3" t="s">
        <v>4323</v>
      </c>
      <c r="D2070" s="4">
        <v>2.702</v>
      </c>
      <c r="E2070" s="3" t="s">
        <v>4391</v>
      </c>
      <c r="F2070" s="4">
        <v>24</v>
      </c>
      <c r="G2070" s="4">
        <v>146</v>
      </c>
      <c r="H2070" s="3">
        <f t="shared" si="64"/>
        <v>0.84246575342465757</v>
      </c>
      <c r="I2070" s="3">
        <f t="shared" si="65"/>
        <v>84.137931034482762</v>
      </c>
      <c r="J2070" s="3" t="str">
        <f>IF(I2070&gt;=95,"상위 5%",IF(I2070&gt;=90,"상위 10%",IF(I2070&gt;=80,"상위 20%","X")))</f>
        <v>상위 20%</v>
      </c>
    </row>
    <row r="2071" spans="1:10" x14ac:dyDescent="0.3">
      <c r="A2071">
        <v>2021</v>
      </c>
      <c r="B2071" s="3" t="s">
        <v>26</v>
      </c>
      <c r="C2071" s="3" t="s">
        <v>2186</v>
      </c>
      <c r="D2071" s="4">
        <v>6.9029999999999996</v>
      </c>
      <c r="E2071" s="3" t="s">
        <v>4334</v>
      </c>
      <c r="F2071" s="4">
        <v>7</v>
      </c>
      <c r="G2071" s="4">
        <v>90</v>
      </c>
      <c r="H2071" s="3">
        <f t="shared" si="64"/>
        <v>0.93333333333333335</v>
      </c>
      <c r="I2071" s="3">
        <f t="shared" si="65"/>
        <v>93.258426966292134</v>
      </c>
      <c r="J2071" s="3" t="str">
        <f>IF(I2071&gt;=95,"상위 5%",IF(I2071&gt;=90,"상위 10%",IF(I2071&gt;=80,"상위 20%","X")))</f>
        <v>상위 10%</v>
      </c>
    </row>
    <row r="2072" spans="1:10" x14ac:dyDescent="0.3">
      <c r="A2072">
        <v>2021</v>
      </c>
      <c r="B2072" s="3" t="s">
        <v>61</v>
      </c>
      <c r="C2072" s="3" t="s">
        <v>2221</v>
      </c>
      <c r="D2072" s="4">
        <v>16.806000000000001</v>
      </c>
      <c r="E2072" s="3" t="s">
        <v>4324</v>
      </c>
      <c r="F2072" s="4">
        <v>18</v>
      </c>
      <c r="G2072" s="4">
        <v>334</v>
      </c>
      <c r="H2072" s="3">
        <f t="shared" si="64"/>
        <v>0.94910179640718562</v>
      </c>
      <c r="I2072" s="3">
        <f t="shared" si="65"/>
        <v>94.894894894894904</v>
      </c>
      <c r="J2072" s="3" t="str">
        <f>IF(I2072&gt;=95,"상위 5%",IF(I2072&gt;=90,"상위 10%",IF(I2072&gt;=80,"상위 20%","X")))</f>
        <v>상위 10%</v>
      </c>
    </row>
    <row r="2073" spans="1:10" x14ac:dyDescent="0.3">
      <c r="A2073">
        <v>2021</v>
      </c>
      <c r="B2073" s="3" t="s">
        <v>110</v>
      </c>
      <c r="C2073" s="3" t="s">
        <v>2270</v>
      </c>
      <c r="D2073" s="4">
        <v>6.9820000000000002</v>
      </c>
      <c r="E2073" s="3" t="s">
        <v>4372</v>
      </c>
      <c r="F2073" s="4">
        <v>21</v>
      </c>
      <c r="G2073" s="4">
        <v>208</v>
      </c>
      <c r="H2073" s="3">
        <f t="shared" si="64"/>
        <v>0.90384615384615385</v>
      </c>
      <c r="I2073" s="3">
        <f t="shared" si="65"/>
        <v>90.338164251207729</v>
      </c>
      <c r="J2073" s="3" t="str">
        <f>IF(I2073&gt;=95,"상위 5%",IF(I2073&gt;=90,"상위 10%",IF(I2073&gt;=80,"상위 20%","X")))</f>
        <v>상위 10%</v>
      </c>
    </row>
    <row r="2074" spans="1:10" x14ac:dyDescent="0.3">
      <c r="A2074">
        <v>2021</v>
      </c>
      <c r="B2074" s="3" t="s">
        <v>229</v>
      </c>
      <c r="C2074" s="3" t="s">
        <v>2389</v>
      </c>
      <c r="D2074" s="4">
        <v>6.3129999999999997</v>
      </c>
      <c r="E2074" s="3" t="s">
        <v>4408</v>
      </c>
      <c r="F2074" s="4">
        <v>11</v>
      </c>
      <c r="G2074" s="4">
        <v>143</v>
      </c>
      <c r="H2074" s="3">
        <f t="shared" si="64"/>
        <v>0.93006993006993011</v>
      </c>
      <c r="I2074" s="3">
        <f t="shared" si="65"/>
        <v>92.957746478873233</v>
      </c>
      <c r="J2074" s="3" t="str">
        <f>IF(I2074&gt;=95,"상위 5%",IF(I2074&gt;=90,"상위 10%",IF(I2074&gt;=80,"상위 20%","X")))</f>
        <v>상위 10%</v>
      </c>
    </row>
    <row r="2075" spans="1:10" x14ac:dyDescent="0.3">
      <c r="A2075">
        <v>2021</v>
      </c>
      <c r="B2075" s="3" t="s">
        <v>431</v>
      </c>
      <c r="C2075" s="3" t="s">
        <v>2591</v>
      </c>
      <c r="D2075" s="4">
        <v>9.9510000000000005</v>
      </c>
      <c r="E2075" s="3" t="s">
        <v>4413</v>
      </c>
      <c r="F2075" s="4">
        <v>10</v>
      </c>
      <c r="G2075" s="4">
        <v>146</v>
      </c>
      <c r="H2075" s="3">
        <f t="shared" si="64"/>
        <v>0.93835616438356162</v>
      </c>
      <c r="I2075" s="3">
        <f t="shared" si="65"/>
        <v>93.793103448275858</v>
      </c>
      <c r="J2075" s="3" t="str">
        <f>IF(I2075&gt;=95,"상위 5%",IF(I2075&gt;=90,"상위 10%",IF(I2075&gt;=80,"상위 20%","X")))</f>
        <v>상위 10%</v>
      </c>
    </row>
    <row r="2076" spans="1:10" x14ac:dyDescent="0.3">
      <c r="A2076">
        <v>2021</v>
      </c>
      <c r="B2076" s="3" t="s">
        <v>700</v>
      </c>
      <c r="C2076" s="3" t="s">
        <v>2859</v>
      </c>
      <c r="D2076" s="4">
        <v>7.1630000000000003</v>
      </c>
      <c r="E2076" s="3" t="s">
        <v>4448</v>
      </c>
      <c r="F2076" s="4">
        <v>6</v>
      </c>
      <c r="G2076" s="4">
        <v>93</v>
      </c>
      <c r="H2076" s="3">
        <f t="shared" si="64"/>
        <v>0.94623655913978499</v>
      </c>
      <c r="I2076" s="3">
        <f t="shared" si="65"/>
        <v>94.565217391304344</v>
      </c>
      <c r="J2076" s="3" t="str">
        <f>IF(I2076&gt;=95,"상위 5%",IF(I2076&gt;=90,"상위 10%",IF(I2076&gt;=80,"상위 20%","X")))</f>
        <v>상위 10%</v>
      </c>
    </row>
    <row r="2077" spans="1:10" x14ac:dyDescent="0.3">
      <c r="A2077">
        <v>2021</v>
      </c>
      <c r="B2077" s="3" t="s">
        <v>5190</v>
      </c>
      <c r="C2077" s="3" t="s">
        <v>4580</v>
      </c>
      <c r="D2077" s="4">
        <v>7.4790000000000001</v>
      </c>
      <c r="E2077" s="3" t="s">
        <v>4383</v>
      </c>
      <c r="F2077" s="4">
        <v>9</v>
      </c>
      <c r="G2077" s="4">
        <v>89</v>
      </c>
      <c r="H2077" s="3">
        <f t="shared" si="64"/>
        <v>0.9101123595505618</v>
      </c>
      <c r="I2077" s="3">
        <f t="shared" si="65"/>
        <v>90.909090909090907</v>
      </c>
      <c r="J2077" s="3" t="str">
        <f>IF(I2077&gt;=95,"상위 5%",IF(I2077&gt;=90,"상위 10%",IF(I2077&gt;=80,"상위 20%","X")))</f>
        <v>상위 10%</v>
      </c>
    </row>
    <row r="2078" spans="1:10" x14ac:dyDescent="0.3">
      <c r="A2078">
        <v>2021</v>
      </c>
      <c r="B2078" s="3" t="s">
        <v>365</v>
      </c>
      <c r="C2078" s="3" t="s">
        <v>2525</v>
      </c>
      <c r="D2078" s="4">
        <v>7.431</v>
      </c>
      <c r="E2078" s="3" t="s">
        <v>4432</v>
      </c>
      <c r="F2078" s="4">
        <v>7</v>
      </c>
      <c r="G2078" s="4">
        <v>93</v>
      </c>
      <c r="H2078" s="3">
        <f t="shared" si="64"/>
        <v>0.93548387096774188</v>
      </c>
      <c r="I2078" s="3">
        <f t="shared" si="65"/>
        <v>93.478260869565219</v>
      </c>
      <c r="J2078" s="3" t="str">
        <f>IF(I2078&gt;=95,"상위 5%",IF(I2078&gt;=90,"상위 10%",IF(I2078&gt;=80,"상위 20%","X")))</f>
        <v>상위 10%</v>
      </c>
    </row>
    <row r="2079" spans="1:10" x14ac:dyDescent="0.3">
      <c r="A2079">
        <v>2021</v>
      </c>
      <c r="B2079" s="3" t="s">
        <v>1064</v>
      </c>
      <c r="C2079" s="3" t="s">
        <v>3221</v>
      </c>
      <c r="D2079" s="4">
        <v>6.4569999999999999</v>
      </c>
      <c r="E2079" s="3" t="s">
        <v>1818</v>
      </c>
      <c r="F2079" s="4">
        <v>6</v>
      </c>
      <c r="G2079" s="4">
        <v>81</v>
      </c>
      <c r="H2079" s="3">
        <f t="shared" si="64"/>
        <v>0.93827160493827155</v>
      </c>
      <c r="I2079" s="3">
        <f t="shared" si="65"/>
        <v>93.75</v>
      </c>
      <c r="J2079" s="3" t="str">
        <f>IF(I2079&gt;=95,"상위 5%",IF(I2079&gt;=90,"상위 10%",IF(I2079&gt;=80,"상위 20%","X")))</f>
        <v>상위 10%</v>
      </c>
    </row>
    <row r="2080" spans="1:10" x14ac:dyDescent="0.3">
      <c r="A2080">
        <v>2021</v>
      </c>
      <c r="B2080" s="3" t="s">
        <v>531</v>
      </c>
      <c r="C2080" s="3" t="s">
        <v>2691</v>
      </c>
      <c r="D2080" s="4">
        <v>6.2679999999999998</v>
      </c>
      <c r="E2080" s="3" t="s">
        <v>4432</v>
      </c>
      <c r="F2080" s="4">
        <v>8</v>
      </c>
      <c r="G2080" s="4">
        <v>93</v>
      </c>
      <c r="H2080" s="3">
        <f t="shared" si="64"/>
        <v>0.92473118279569888</v>
      </c>
      <c r="I2080" s="3">
        <f t="shared" si="65"/>
        <v>92.391304347826093</v>
      </c>
      <c r="J2080" s="3" t="str">
        <f>IF(I2080&gt;=95,"상위 5%",IF(I2080&gt;=90,"상위 10%",IF(I2080&gt;=80,"상위 20%","X")))</f>
        <v>상위 10%</v>
      </c>
    </row>
    <row r="2081" spans="1:10" x14ac:dyDescent="0.3">
      <c r="A2081">
        <v>2021</v>
      </c>
      <c r="B2081" s="3" t="s">
        <v>5191</v>
      </c>
      <c r="C2081" s="3" t="s">
        <v>4583</v>
      </c>
      <c r="D2081" s="4">
        <v>7.1219999999999999</v>
      </c>
      <c r="E2081" s="3" t="s">
        <v>4379</v>
      </c>
      <c r="F2081" s="4">
        <v>15</v>
      </c>
      <c r="G2081" s="4">
        <v>203</v>
      </c>
      <c r="H2081" s="3">
        <f t="shared" si="64"/>
        <v>0.93103448275862066</v>
      </c>
      <c r="I2081" s="3">
        <f t="shared" si="65"/>
        <v>93.069306930693074</v>
      </c>
      <c r="J2081" s="3" t="str">
        <f>IF(I2081&gt;=95,"상위 5%",IF(I2081&gt;=90,"상위 10%",IF(I2081&gt;=80,"상위 20%","X")))</f>
        <v>상위 10%</v>
      </c>
    </row>
    <row r="2082" spans="1:10" x14ac:dyDescent="0.3">
      <c r="A2082">
        <v>2021</v>
      </c>
      <c r="B2082" s="3" t="s">
        <v>5192</v>
      </c>
      <c r="C2082" s="3" t="s">
        <v>4584</v>
      </c>
      <c r="D2082" s="4">
        <v>5.86</v>
      </c>
      <c r="E2082" s="3" t="s">
        <v>4352</v>
      </c>
      <c r="F2082" s="4">
        <v>9</v>
      </c>
      <c r="G2082" s="4">
        <v>90</v>
      </c>
      <c r="H2082" s="3">
        <f t="shared" si="64"/>
        <v>0.91111111111111109</v>
      </c>
      <c r="I2082" s="3">
        <f t="shared" si="65"/>
        <v>91.011235955056179</v>
      </c>
      <c r="J2082" s="3" t="str">
        <f>IF(I2082&gt;=95,"상위 5%",IF(I2082&gt;=90,"상위 10%",IF(I2082&gt;=80,"상위 20%","X")))</f>
        <v>상위 10%</v>
      </c>
    </row>
    <row r="2083" spans="1:10" x14ac:dyDescent="0.3">
      <c r="A2083">
        <v>2021</v>
      </c>
      <c r="B2083" s="3" t="s">
        <v>1416</v>
      </c>
      <c r="C2083" s="3" t="s">
        <v>3571</v>
      </c>
      <c r="D2083" s="4">
        <v>5.1589999999999998</v>
      </c>
      <c r="E2083" s="3" t="s">
        <v>4439</v>
      </c>
      <c r="F2083" s="4">
        <v>9</v>
      </c>
      <c r="G2083" s="4">
        <v>88</v>
      </c>
      <c r="H2083" s="3">
        <f t="shared" si="64"/>
        <v>0.90909090909090906</v>
      </c>
      <c r="I2083" s="3">
        <f t="shared" si="65"/>
        <v>90.804597701149419</v>
      </c>
      <c r="J2083" s="3" t="str">
        <f>IF(I2083&gt;=95,"상위 5%",IF(I2083&gt;=90,"상위 10%",IF(I2083&gt;=80,"상위 20%","X")))</f>
        <v>상위 10%</v>
      </c>
    </row>
    <row r="2084" spans="1:10" x14ac:dyDescent="0.3">
      <c r="A2084">
        <v>2021</v>
      </c>
      <c r="B2084" s="3" t="s">
        <v>1335</v>
      </c>
      <c r="C2084" s="3" t="s">
        <v>3490</v>
      </c>
      <c r="D2084" s="4">
        <v>8.3219999999999992</v>
      </c>
      <c r="E2084" s="3" t="s">
        <v>4345</v>
      </c>
      <c r="F2084" s="4">
        <v>23</v>
      </c>
      <c r="G2084" s="4">
        <v>273</v>
      </c>
      <c r="H2084" s="3">
        <f t="shared" si="64"/>
        <v>0.91941391941391937</v>
      </c>
      <c r="I2084" s="3">
        <f t="shared" si="65"/>
        <v>91.911764705882348</v>
      </c>
      <c r="J2084" s="3" t="str">
        <f>IF(I2084&gt;=95,"상위 5%",IF(I2084&gt;=90,"상위 10%",IF(I2084&gt;=80,"상위 20%","X")))</f>
        <v>상위 10%</v>
      </c>
    </row>
    <row r="2085" spans="1:10" x14ac:dyDescent="0.3">
      <c r="A2085">
        <v>2021</v>
      </c>
      <c r="B2085" s="3" t="s">
        <v>5193</v>
      </c>
      <c r="C2085" s="3" t="s">
        <v>4585</v>
      </c>
      <c r="D2085" s="4">
        <v>15.122</v>
      </c>
      <c r="E2085" s="3" t="s">
        <v>4324</v>
      </c>
      <c r="F2085" s="4">
        <v>23</v>
      </c>
      <c r="G2085" s="4">
        <v>334</v>
      </c>
      <c r="H2085" s="3">
        <f t="shared" si="64"/>
        <v>0.93413173652694614</v>
      </c>
      <c r="I2085" s="3">
        <f t="shared" si="65"/>
        <v>93.393393393393396</v>
      </c>
      <c r="J2085" s="3" t="str">
        <f>IF(I2085&gt;=95,"상위 5%",IF(I2085&gt;=90,"상위 10%",IF(I2085&gt;=80,"상위 20%","X")))</f>
        <v>상위 10%</v>
      </c>
    </row>
    <row r="2086" spans="1:10" x14ac:dyDescent="0.3">
      <c r="A2086">
        <v>2021</v>
      </c>
      <c r="B2086" s="3" t="s">
        <v>848</v>
      </c>
      <c r="C2086" s="3" t="s">
        <v>3006</v>
      </c>
      <c r="D2086" s="4">
        <v>3.4119999999999999</v>
      </c>
      <c r="E2086" s="3" t="s">
        <v>4391</v>
      </c>
      <c r="F2086" s="4">
        <v>9</v>
      </c>
      <c r="G2086" s="4">
        <v>146</v>
      </c>
      <c r="H2086" s="3">
        <f t="shared" si="64"/>
        <v>0.9452054794520548</v>
      </c>
      <c r="I2086" s="3">
        <f t="shared" si="65"/>
        <v>94.482758620689651</v>
      </c>
      <c r="J2086" s="3" t="str">
        <f>IF(I2086&gt;=95,"상위 5%",IF(I2086&gt;=90,"상위 10%",IF(I2086&gt;=80,"상위 20%","X")))</f>
        <v>상위 10%</v>
      </c>
    </row>
    <row r="2087" spans="1:10" x14ac:dyDescent="0.3">
      <c r="A2087">
        <v>2021</v>
      </c>
      <c r="B2087" s="3" t="s">
        <v>1700</v>
      </c>
      <c r="C2087" s="3" t="s">
        <v>3855</v>
      </c>
      <c r="D2087" s="4">
        <v>11.106</v>
      </c>
      <c r="E2087" s="3" t="s">
        <v>4351</v>
      </c>
      <c r="F2087" s="4">
        <v>16</v>
      </c>
      <c r="G2087" s="4">
        <v>160</v>
      </c>
      <c r="H2087" s="3">
        <f t="shared" si="64"/>
        <v>0.90625</v>
      </c>
      <c r="I2087" s="3">
        <f t="shared" si="65"/>
        <v>90.566037735849065</v>
      </c>
      <c r="J2087" s="3" t="str">
        <f>IF(I2087&gt;=95,"상위 5%",IF(I2087&gt;=90,"상위 10%",IF(I2087&gt;=80,"상위 20%","X")))</f>
        <v>상위 10%</v>
      </c>
    </row>
    <row r="2088" spans="1:10" x14ac:dyDescent="0.3">
      <c r="A2088">
        <v>2021</v>
      </c>
      <c r="B2088" s="3" t="s">
        <v>1705</v>
      </c>
      <c r="C2088" s="3" t="s">
        <v>3860</v>
      </c>
      <c r="D2088" s="4">
        <v>12.241</v>
      </c>
      <c r="E2088" s="3" t="s">
        <v>4324</v>
      </c>
      <c r="F2088" s="4">
        <v>30</v>
      </c>
      <c r="G2088" s="4">
        <v>334</v>
      </c>
      <c r="H2088" s="3">
        <f t="shared" si="64"/>
        <v>0.91317365269461082</v>
      </c>
      <c r="I2088" s="3">
        <f t="shared" si="65"/>
        <v>91.291291291291287</v>
      </c>
      <c r="J2088" s="3" t="str">
        <f>IF(I2088&gt;=95,"상위 5%",IF(I2088&gt;=90,"상위 10%",IF(I2088&gt;=80,"상위 20%","X")))</f>
        <v>상위 10%</v>
      </c>
    </row>
    <row r="2089" spans="1:10" x14ac:dyDescent="0.3">
      <c r="A2089">
        <v>2021</v>
      </c>
      <c r="B2089" s="3" t="s">
        <v>1834</v>
      </c>
      <c r="C2089" s="3" t="s">
        <v>3989</v>
      </c>
      <c r="D2089" s="4">
        <v>4.9930000000000003</v>
      </c>
      <c r="E2089" s="3" t="s">
        <v>4395</v>
      </c>
      <c r="F2089" s="4">
        <v>24</v>
      </c>
      <c r="G2089" s="4">
        <v>235</v>
      </c>
      <c r="H2089" s="3">
        <f t="shared" si="64"/>
        <v>0.90212765957446805</v>
      </c>
      <c r="I2089" s="3">
        <f t="shared" si="65"/>
        <v>90.17094017094017</v>
      </c>
      <c r="J2089" s="3" t="str">
        <f>IF(I2089&gt;=95,"상위 5%",IF(I2089&gt;=90,"상위 10%",IF(I2089&gt;=80,"상위 20%","X")))</f>
        <v>상위 10%</v>
      </c>
    </row>
    <row r="2090" spans="1:10" x14ac:dyDescent="0.3">
      <c r="A2090">
        <v>2021</v>
      </c>
      <c r="B2090" s="3" t="s">
        <v>1162</v>
      </c>
      <c r="C2090" s="3" t="s">
        <v>3319</v>
      </c>
      <c r="D2090" s="4">
        <v>6.66</v>
      </c>
      <c r="E2090" s="3" t="s">
        <v>4424</v>
      </c>
      <c r="F2090" s="4">
        <v>9</v>
      </c>
      <c r="G2090" s="4">
        <v>94</v>
      </c>
      <c r="H2090" s="3">
        <f t="shared" si="64"/>
        <v>0.91489361702127658</v>
      </c>
      <c r="I2090" s="3">
        <f t="shared" si="65"/>
        <v>91.397849462365585</v>
      </c>
      <c r="J2090" s="3" t="str">
        <f>IF(I2090&gt;=95,"상위 5%",IF(I2090&gt;=90,"상위 10%",IF(I2090&gt;=80,"상위 20%","X")))</f>
        <v>상위 10%</v>
      </c>
    </row>
    <row r="2091" spans="1:10" x14ac:dyDescent="0.3">
      <c r="A2091">
        <v>2021</v>
      </c>
      <c r="B2091" s="3" t="s">
        <v>1248</v>
      </c>
      <c r="C2091" s="3" t="s">
        <v>3403</v>
      </c>
      <c r="D2091" s="4">
        <v>11.161</v>
      </c>
      <c r="E2091" s="3" t="s">
        <v>4397</v>
      </c>
      <c r="F2091" s="4">
        <v>25</v>
      </c>
      <c r="G2091" s="4">
        <v>242</v>
      </c>
      <c r="H2091" s="3">
        <f t="shared" si="64"/>
        <v>0.90082644628099173</v>
      </c>
      <c r="I2091" s="3">
        <f t="shared" si="65"/>
        <v>90.041493775933617</v>
      </c>
      <c r="J2091" s="3" t="str">
        <f>IF(I2091&gt;=95,"상위 5%",IF(I2091&gt;=90,"상위 10%",IF(I2091&gt;=80,"상위 20%","X")))</f>
        <v>상위 10%</v>
      </c>
    </row>
    <row r="2092" spans="1:10" x14ac:dyDescent="0.3">
      <c r="A2092">
        <v>2021</v>
      </c>
      <c r="B2092" s="3" t="s">
        <v>1516</v>
      </c>
      <c r="C2092" s="3" t="s">
        <v>3671</v>
      </c>
      <c r="D2092" s="4">
        <v>2.258</v>
      </c>
      <c r="E2092" s="3" t="s">
        <v>4343</v>
      </c>
      <c r="F2092" s="4">
        <v>24</v>
      </c>
      <c r="G2092" s="4">
        <v>330</v>
      </c>
      <c r="H2092" s="3">
        <f t="shared" si="64"/>
        <v>0.9303030303030303</v>
      </c>
      <c r="I2092" s="3">
        <f t="shared" si="65"/>
        <v>93.00911854103343</v>
      </c>
      <c r="J2092" s="3" t="str">
        <f>IF(I2092&gt;=95,"상위 5%",IF(I2092&gt;=90,"상위 10%",IF(I2092&gt;=80,"상위 20%","X")))</f>
        <v>상위 10%</v>
      </c>
    </row>
    <row r="2093" spans="1:10" x14ac:dyDescent="0.3">
      <c r="A2093">
        <v>2021</v>
      </c>
      <c r="B2093" s="3" t="s">
        <v>1706</v>
      </c>
      <c r="C2093" s="3" t="s">
        <v>3861</v>
      </c>
      <c r="D2093" s="4">
        <v>8.6170000000000009</v>
      </c>
      <c r="E2093" s="3" t="s">
        <v>4382</v>
      </c>
      <c r="F2093" s="4">
        <v>16</v>
      </c>
      <c r="G2093" s="4">
        <v>176</v>
      </c>
      <c r="H2093" s="3">
        <f t="shared" si="64"/>
        <v>0.91477272727272729</v>
      </c>
      <c r="I2093" s="3">
        <f t="shared" si="65"/>
        <v>91.428571428571431</v>
      </c>
      <c r="J2093" s="3" t="str">
        <f>IF(I2093&gt;=95,"상위 5%",IF(I2093&gt;=90,"상위 10%",IF(I2093&gt;=80,"상위 20%","X")))</f>
        <v>상위 10%</v>
      </c>
    </row>
    <row r="2094" spans="1:10" x14ac:dyDescent="0.3">
      <c r="A2094">
        <v>2021</v>
      </c>
      <c r="B2094" s="3" t="s">
        <v>1707</v>
      </c>
      <c r="C2094" s="3" t="s">
        <v>3862</v>
      </c>
      <c r="D2094" s="4">
        <v>8.6509999999999998</v>
      </c>
      <c r="E2094" s="3" t="s">
        <v>4345</v>
      </c>
      <c r="F2094" s="4">
        <v>20</v>
      </c>
      <c r="G2094" s="4">
        <v>273</v>
      </c>
      <c r="H2094" s="3">
        <f t="shared" si="64"/>
        <v>0.93040293040293043</v>
      </c>
      <c r="I2094" s="3">
        <f t="shared" si="65"/>
        <v>93.014705882352942</v>
      </c>
      <c r="J2094" s="3" t="str">
        <f>IF(I2094&gt;=95,"상위 5%",IF(I2094&gt;=90,"상위 10%",IF(I2094&gt;=80,"상위 20%","X")))</f>
        <v>상위 10%</v>
      </c>
    </row>
    <row r="2095" spans="1:10" x14ac:dyDescent="0.3">
      <c r="A2095">
        <v>2021</v>
      </c>
      <c r="B2095" s="3" t="s">
        <v>1858</v>
      </c>
      <c r="C2095" s="3" t="s">
        <v>4599</v>
      </c>
      <c r="D2095" s="4">
        <v>3.3519999999999999</v>
      </c>
      <c r="E2095" s="3" t="s">
        <v>4393</v>
      </c>
      <c r="F2095" s="4">
        <v>7</v>
      </c>
      <c r="G2095" s="4">
        <v>63</v>
      </c>
      <c r="H2095" s="3">
        <f t="shared" si="64"/>
        <v>0.90476190476190477</v>
      </c>
      <c r="I2095" s="3">
        <f t="shared" si="65"/>
        <v>90.322580645161281</v>
      </c>
      <c r="J2095" s="3" t="str">
        <f>IF(I2095&gt;=95,"상위 5%",IF(I2095&gt;=90,"상위 10%",IF(I2095&gt;=80,"상위 20%","X")))</f>
        <v>상위 10%</v>
      </c>
    </row>
    <row r="2096" spans="1:10" x14ac:dyDescent="0.3">
      <c r="A2096">
        <v>2021</v>
      </c>
      <c r="B2096" s="3" t="s">
        <v>2145</v>
      </c>
      <c r="C2096" s="3" t="s">
        <v>4299</v>
      </c>
      <c r="D2096" s="4">
        <v>7.9889999999999999</v>
      </c>
      <c r="E2096" s="3" t="s">
        <v>4366</v>
      </c>
      <c r="F2096" s="4">
        <v>4</v>
      </c>
      <c r="G2096" s="4">
        <v>37</v>
      </c>
      <c r="H2096" s="3">
        <f t="shared" si="64"/>
        <v>0.91891891891891897</v>
      </c>
      <c r="I2096" s="3">
        <f t="shared" si="65"/>
        <v>91.666666666666657</v>
      </c>
      <c r="J2096" s="3" t="str">
        <f>IF(I2096&gt;=95,"상위 5%",IF(I2096&gt;=90,"상위 10%",IF(I2096&gt;=80,"상위 20%","X")))</f>
        <v>상위 10%</v>
      </c>
    </row>
    <row r="2097" spans="1:10" x14ac:dyDescent="0.3">
      <c r="A2097">
        <v>2021</v>
      </c>
      <c r="B2097" s="3" t="s">
        <v>5194</v>
      </c>
      <c r="C2097" s="3" t="s">
        <v>4602</v>
      </c>
      <c r="D2097" s="4">
        <v>8.3119999999999994</v>
      </c>
      <c r="E2097" s="3" t="s">
        <v>4324</v>
      </c>
      <c r="F2097" s="4">
        <v>50</v>
      </c>
      <c r="G2097" s="4">
        <v>334</v>
      </c>
      <c r="H2097" s="3">
        <f t="shared" si="64"/>
        <v>0.8532934131736527</v>
      </c>
      <c r="I2097" s="3">
        <f t="shared" si="65"/>
        <v>85.285285285285283</v>
      </c>
      <c r="J2097" s="3" t="str">
        <f>IF(I2097&gt;=95,"상위 5%",IF(I2097&gt;=90,"상위 10%",IF(I2097&gt;=80,"상위 20%","X")))</f>
        <v>상위 20%</v>
      </c>
    </row>
    <row r="2098" spans="1:10" x14ac:dyDescent="0.3">
      <c r="A2098">
        <v>2021</v>
      </c>
      <c r="B2098" s="3" t="s">
        <v>103</v>
      </c>
      <c r="C2098" s="3" t="s">
        <v>2263</v>
      </c>
      <c r="D2098" s="4">
        <v>3.4169999999999998</v>
      </c>
      <c r="E2098" s="3" t="s">
        <v>4354</v>
      </c>
      <c r="F2098" s="4">
        <v>16</v>
      </c>
      <c r="G2098" s="4">
        <v>91</v>
      </c>
      <c r="H2098" s="3">
        <f t="shared" si="64"/>
        <v>0.8351648351648352</v>
      </c>
      <c r="I2098" s="3">
        <f t="shared" si="65"/>
        <v>83.333333333333343</v>
      </c>
      <c r="J2098" s="3" t="str">
        <f>IF(I2098&gt;=95,"상위 5%",IF(I2098&gt;=90,"상위 10%",IF(I2098&gt;=80,"상위 20%","X")))</f>
        <v>상위 20%</v>
      </c>
    </row>
    <row r="2099" spans="1:10" x14ac:dyDescent="0.3">
      <c r="A2099">
        <v>2021</v>
      </c>
      <c r="B2099" s="3" t="s">
        <v>5195</v>
      </c>
      <c r="C2099" s="3" t="s">
        <v>4615</v>
      </c>
      <c r="D2099" s="4">
        <v>3.7589999999999999</v>
      </c>
      <c r="E2099" s="3" t="s">
        <v>4364</v>
      </c>
      <c r="F2099" s="4">
        <v>10</v>
      </c>
      <c r="G2099" s="4">
        <v>53</v>
      </c>
      <c r="H2099" s="3">
        <f t="shared" si="64"/>
        <v>0.83018867924528306</v>
      </c>
      <c r="I2099" s="3">
        <f t="shared" si="65"/>
        <v>82.692307692307693</v>
      </c>
      <c r="J2099" s="3" t="str">
        <f>IF(I2099&gt;=95,"상위 5%",IF(I2099&gt;=90,"상위 10%",IF(I2099&gt;=80,"상위 20%","X")))</f>
        <v>상위 20%</v>
      </c>
    </row>
    <row r="2100" spans="1:10" x14ac:dyDescent="0.3">
      <c r="A2100">
        <v>2021</v>
      </c>
      <c r="B2100" s="3" t="s">
        <v>343</v>
      </c>
      <c r="C2100" s="3" t="s">
        <v>2503</v>
      </c>
      <c r="D2100" s="4">
        <v>6.0810000000000004</v>
      </c>
      <c r="E2100" s="3" t="s">
        <v>4346</v>
      </c>
      <c r="F2100" s="4">
        <v>33</v>
      </c>
      <c r="G2100" s="4">
        <v>276</v>
      </c>
      <c r="H2100" s="3">
        <f t="shared" si="64"/>
        <v>0.88405797101449279</v>
      </c>
      <c r="I2100" s="3">
        <f t="shared" si="65"/>
        <v>88.36363636363636</v>
      </c>
      <c r="J2100" s="3" t="str">
        <f>IF(I2100&gt;=95,"상위 5%",IF(I2100&gt;=90,"상위 10%",IF(I2100&gt;=80,"상위 20%","X")))</f>
        <v>상위 20%</v>
      </c>
    </row>
    <row r="2101" spans="1:10" x14ac:dyDescent="0.3">
      <c r="A2101">
        <v>2021</v>
      </c>
      <c r="B2101" s="3" t="s">
        <v>5196</v>
      </c>
      <c r="C2101" s="3" t="s">
        <v>4618</v>
      </c>
      <c r="D2101" s="4">
        <v>5.5190000000000001</v>
      </c>
      <c r="E2101" s="3" t="s">
        <v>4418</v>
      </c>
      <c r="F2101" s="4">
        <v>8</v>
      </c>
      <c r="G2101" s="4">
        <v>64</v>
      </c>
      <c r="H2101" s="3">
        <f t="shared" si="64"/>
        <v>0.890625</v>
      </c>
      <c r="I2101" s="3">
        <f t="shared" si="65"/>
        <v>88.888888888888886</v>
      </c>
      <c r="J2101" s="3" t="str">
        <f>IF(I2101&gt;=95,"상위 5%",IF(I2101&gt;=90,"상위 10%",IF(I2101&gt;=80,"상위 20%","X")))</f>
        <v>상위 20%</v>
      </c>
    </row>
    <row r="2102" spans="1:10" x14ac:dyDescent="0.3">
      <c r="A2102">
        <v>2021</v>
      </c>
      <c r="B2102" s="3" t="s">
        <v>353</v>
      </c>
      <c r="C2102" s="3" t="s">
        <v>2513</v>
      </c>
      <c r="D2102" s="4">
        <v>6.04</v>
      </c>
      <c r="E2102" s="3" t="s">
        <v>4433</v>
      </c>
      <c r="F2102" s="4">
        <v>20</v>
      </c>
      <c r="G2102" s="4">
        <v>159</v>
      </c>
      <c r="H2102" s="3">
        <f t="shared" si="64"/>
        <v>0.88050314465408808</v>
      </c>
      <c r="I2102" s="3">
        <f t="shared" si="65"/>
        <v>87.974683544303801</v>
      </c>
      <c r="J2102" s="3" t="str">
        <f>IF(I2102&gt;=95,"상위 5%",IF(I2102&gt;=90,"상위 10%",IF(I2102&gt;=80,"상위 20%","X")))</f>
        <v>상위 20%</v>
      </c>
    </row>
    <row r="2103" spans="1:10" x14ac:dyDescent="0.3">
      <c r="A2103">
        <v>2021</v>
      </c>
      <c r="B2103" s="3" t="s">
        <v>336</v>
      </c>
      <c r="C2103" s="3" t="s">
        <v>2496</v>
      </c>
      <c r="D2103" s="4">
        <v>5.0789999999999997</v>
      </c>
      <c r="E2103" s="3" t="s">
        <v>4432</v>
      </c>
      <c r="F2103" s="4">
        <v>16</v>
      </c>
      <c r="G2103" s="4">
        <v>93</v>
      </c>
      <c r="H2103" s="3">
        <f t="shared" si="64"/>
        <v>0.83870967741935487</v>
      </c>
      <c r="I2103" s="3">
        <f t="shared" si="65"/>
        <v>83.695652173913047</v>
      </c>
      <c r="J2103" s="3" t="str">
        <f>IF(I2103&gt;=95,"상위 5%",IF(I2103&gt;=90,"상위 10%",IF(I2103&gt;=80,"상위 20%","X")))</f>
        <v>상위 20%</v>
      </c>
    </row>
    <row r="2104" spans="1:10" x14ac:dyDescent="0.3">
      <c r="A2104">
        <v>2021</v>
      </c>
      <c r="B2104" s="3" t="s">
        <v>725</v>
      </c>
      <c r="C2104" s="3" t="s">
        <v>2884</v>
      </c>
      <c r="D2104" s="4">
        <v>5.984</v>
      </c>
      <c r="E2104" s="3" t="s">
        <v>4379</v>
      </c>
      <c r="F2104" s="4">
        <v>22</v>
      </c>
      <c r="G2104" s="4">
        <v>203</v>
      </c>
      <c r="H2104" s="3">
        <f t="shared" si="64"/>
        <v>0.89655172413793105</v>
      </c>
      <c r="I2104" s="3">
        <f t="shared" si="65"/>
        <v>89.603960396039611</v>
      </c>
      <c r="J2104" s="3" t="str">
        <f>IF(I2104&gt;=95,"상위 5%",IF(I2104&gt;=90,"상위 10%",IF(I2104&gt;=80,"상위 20%","X")))</f>
        <v>상위 20%</v>
      </c>
    </row>
    <row r="2105" spans="1:10" x14ac:dyDescent="0.3">
      <c r="A2105">
        <v>2021</v>
      </c>
      <c r="B2105" s="3" t="s">
        <v>5197</v>
      </c>
      <c r="C2105" s="3" t="s">
        <v>4646</v>
      </c>
      <c r="D2105" s="4">
        <v>5.2859999999999996</v>
      </c>
      <c r="E2105" s="3" t="s">
        <v>4382</v>
      </c>
      <c r="F2105" s="4">
        <v>34</v>
      </c>
      <c r="G2105" s="4">
        <v>176</v>
      </c>
      <c r="H2105" s="3">
        <f t="shared" si="64"/>
        <v>0.8125</v>
      </c>
      <c r="I2105" s="3">
        <f t="shared" si="65"/>
        <v>81.142857142857139</v>
      </c>
      <c r="J2105" s="3" t="str">
        <f>IF(I2105&gt;=95,"상위 5%",IF(I2105&gt;=90,"상위 10%",IF(I2105&gt;=80,"상위 20%","X")))</f>
        <v>상위 20%</v>
      </c>
    </row>
    <row r="2106" spans="1:10" x14ac:dyDescent="0.3">
      <c r="A2106">
        <v>2021</v>
      </c>
      <c r="B2106" s="3" t="s">
        <v>787</v>
      </c>
      <c r="C2106" s="3" t="s">
        <v>2945</v>
      </c>
      <c r="D2106" s="4">
        <v>5.4249999999999998</v>
      </c>
      <c r="E2106" s="3" t="s">
        <v>4379</v>
      </c>
      <c r="F2106" s="4">
        <v>28</v>
      </c>
      <c r="G2106" s="4">
        <v>203</v>
      </c>
      <c r="H2106" s="3">
        <f t="shared" si="64"/>
        <v>0.86699507389162567</v>
      </c>
      <c r="I2106" s="3">
        <f t="shared" si="65"/>
        <v>86.633663366336634</v>
      </c>
      <c r="J2106" s="3" t="str">
        <f>IF(I2106&gt;=95,"상위 5%",IF(I2106&gt;=90,"상위 10%",IF(I2106&gt;=80,"상위 20%","X")))</f>
        <v>상위 20%</v>
      </c>
    </row>
    <row r="2107" spans="1:10" x14ac:dyDescent="0.3">
      <c r="A2107">
        <v>2021</v>
      </c>
      <c r="B2107" s="3" t="s">
        <v>5198</v>
      </c>
      <c r="C2107" s="3" t="s">
        <v>4653</v>
      </c>
      <c r="D2107" s="4">
        <v>4.7779999999999996</v>
      </c>
      <c r="E2107" s="3" t="s">
        <v>4404</v>
      </c>
      <c r="F2107" s="4">
        <v>14</v>
      </c>
      <c r="G2107" s="4">
        <v>71</v>
      </c>
      <c r="H2107" s="3">
        <f t="shared" si="64"/>
        <v>0.81690140845070425</v>
      </c>
      <c r="I2107" s="3">
        <f t="shared" si="65"/>
        <v>81.428571428571431</v>
      </c>
      <c r="J2107" s="3" t="str">
        <f>IF(I2107&gt;=95,"상위 5%",IF(I2107&gt;=90,"상위 10%",IF(I2107&gt;=80,"상위 20%","X")))</f>
        <v>상위 20%</v>
      </c>
    </row>
    <row r="2108" spans="1:10" x14ac:dyDescent="0.3">
      <c r="A2108">
        <v>2021</v>
      </c>
      <c r="B2108" s="3" t="s">
        <v>366</v>
      </c>
      <c r="C2108" s="3" t="s">
        <v>2526</v>
      </c>
      <c r="D2108" s="4">
        <v>3.6589999999999998</v>
      </c>
      <c r="E2108" s="3" t="s">
        <v>4376</v>
      </c>
      <c r="F2108" s="4">
        <v>6</v>
      </c>
      <c r="G2108" s="4">
        <v>28</v>
      </c>
      <c r="H2108" s="3">
        <f t="shared" si="64"/>
        <v>0.8214285714285714</v>
      </c>
      <c r="I2108" s="3">
        <f t="shared" si="65"/>
        <v>81.481481481481481</v>
      </c>
      <c r="J2108" s="3" t="str">
        <f>IF(I2108&gt;=95,"상위 5%",IF(I2108&gt;=90,"상위 10%",IF(I2108&gt;=80,"상위 20%","X")))</f>
        <v>상위 20%</v>
      </c>
    </row>
    <row r="2109" spans="1:10" x14ac:dyDescent="0.3">
      <c r="A2109">
        <v>2021</v>
      </c>
      <c r="B2109" s="3" t="s">
        <v>5199</v>
      </c>
      <c r="C2109" s="3" t="s">
        <v>4654</v>
      </c>
      <c r="D2109" s="4">
        <v>4.6150000000000002</v>
      </c>
      <c r="E2109" s="3" t="s">
        <v>4437</v>
      </c>
      <c r="F2109" s="4">
        <v>19</v>
      </c>
      <c r="G2109" s="4">
        <v>107</v>
      </c>
      <c r="H2109" s="3">
        <f t="shared" si="64"/>
        <v>0.83177570093457942</v>
      </c>
      <c r="I2109" s="3">
        <f t="shared" si="65"/>
        <v>83.018867924528308</v>
      </c>
      <c r="J2109" s="3" t="str">
        <f>IF(I2109&gt;=95,"상위 5%",IF(I2109&gt;=90,"상위 10%",IF(I2109&gt;=80,"상위 20%","X")))</f>
        <v>상위 20%</v>
      </c>
    </row>
    <row r="2110" spans="1:10" x14ac:dyDescent="0.3">
      <c r="A2110">
        <v>2021</v>
      </c>
      <c r="B2110" s="3" t="s">
        <v>5200</v>
      </c>
      <c r="C2110" s="3" t="s">
        <v>4655</v>
      </c>
      <c r="D2110" s="4">
        <v>2.7410000000000001</v>
      </c>
      <c r="E2110" s="3" t="s">
        <v>4391</v>
      </c>
      <c r="F2110" s="4">
        <v>20</v>
      </c>
      <c r="G2110" s="4">
        <v>146</v>
      </c>
      <c r="H2110" s="3">
        <f t="shared" si="64"/>
        <v>0.86986301369863017</v>
      </c>
      <c r="I2110" s="3">
        <f t="shared" si="65"/>
        <v>86.896551724137922</v>
      </c>
      <c r="J2110" s="3" t="str">
        <f>IF(I2110&gt;=95,"상위 5%",IF(I2110&gt;=90,"상위 10%",IF(I2110&gt;=80,"상위 20%","X")))</f>
        <v>상위 20%</v>
      </c>
    </row>
    <row r="2111" spans="1:10" x14ac:dyDescent="0.3">
      <c r="A2111">
        <v>2021</v>
      </c>
      <c r="B2111" s="3" t="s">
        <v>370</v>
      </c>
      <c r="C2111" s="3" t="s">
        <v>2530</v>
      </c>
      <c r="D2111" s="4">
        <v>2.7730000000000001</v>
      </c>
      <c r="E2111" s="3" t="s">
        <v>4386</v>
      </c>
      <c r="F2111" s="4">
        <v>21</v>
      </c>
      <c r="G2111" s="4">
        <v>174</v>
      </c>
      <c r="H2111" s="3">
        <f t="shared" si="64"/>
        <v>0.88505747126436785</v>
      </c>
      <c r="I2111" s="3">
        <f t="shared" si="65"/>
        <v>88.439306358381501</v>
      </c>
      <c r="J2111" s="3" t="str">
        <f>IF(I2111&gt;=95,"상위 5%",IF(I2111&gt;=90,"상위 10%",IF(I2111&gt;=80,"상위 20%","X")))</f>
        <v>상위 20%</v>
      </c>
    </row>
    <row r="2112" spans="1:10" x14ac:dyDescent="0.3">
      <c r="A2112">
        <v>2021</v>
      </c>
      <c r="B2112" s="3" t="s">
        <v>5201</v>
      </c>
      <c r="C2112" s="3" t="s">
        <v>4657</v>
      </c>
      <c r="D2112" s="4">
        <v>5.1539999999999999</v>
      </c>
      <c r="E2112" s="3" t="s">
        <v>4408</v>
      </c>
      <c r="F2112" s="4">
        <v>27</v>
      </c>
      <c r="G2112" s="4">
        <v>143</v>
      </c>
      <c r="H2112" s="3">
        <f t="shared" si="64"/>
        <v>0.81818181818181823</v>
      </c>
      <c r="I2112" s="3">
        <f t="shared" si="65"/>
        <v>81.690140845070431</v>
      </c>
      <c r="J2112" s="3" t="str">
        <f>IF(I2112&gt;=95,"상위 5%",IF(I2112&gt;=90,"상위 10%",IF(I2112&gt;=80,"상위 20%","X")))</f>
        <v>상위 20%</v>
      </c>
    </row>
    <row r="2113" spans="1:10" x14ac:dyDescent="0.3">
      <c r="A2113">
        <v>2021</v>
      </c>
      <c r="B2113" s="3" t="s">
        <v>5202</v>
      </c>
      <c r="C2113" s="3" t="s">
        <v>4550</v>
      </c>
      <c r="D2113" s="4">
        <v>4.0810000000000004</v>
      </c>
      <c r="E2113" s="3" t="s">
        <v>4431</v>
      </c>
      <c r="F2113" s="4">
        <v>11</v>
      </c>
      <c r="G2113" s="4">
        <v>58</v>
      </c>
      <c r="H2113" s="3">
        <f t="shared" si="64"/>
        <v>0.82758620689655171</v>
      </c>
      <c r="I2113" s="3">
        <f t="shared" si="65"/>
        <v>82.456140350877192</v>
      </c>
      <c r="J2113" s="3" t="str">
        <f>IF(I2113&gt;=95,"상위 5%",IF(I2113&gt;=90,"상위 10%",IF(I2113&gt;=80,"상위 20%","X")))</f>
        <v>상위 20%</v>
      </c>
    </row>
    <row r="2114" spans="1:10" x14ac:dyDescent="0.3">
      <c r="A2114">
        <v>2021</v>
      </c>
      <c r="B2114" s="3" t="s">
        <v>419</v>
      </c>
      <c r="C2114" s="3" t="s">
        <v>2579</v>
      </c>
      <c r="D2114" s="4">
        <v>10.391999999999999</v>
      </c>
      <c r="E2114" s="3" t="s">
        <v>4397</v>
      </c>
      <c r="F2114" s="4">
        <v>29</v>
      </c>
      <c r="G2114" s="4">
        <v>242</v>
      </c>
      <c r="H2114" s="3">
        <f t="shared" ref="H2114:H2177" si="66">(G2114-F2114+1)/G2114</f>
        <v>0.88429752066115708</v>
      </c>
      <c r="I2114" s="3">
        <f t="shared" ref="I2114:I2177" si="67">((G2114*H2114-1)/(G2114-1))*100</f>
        <v>88.38174273858921</v>
      </c>
      <c r="J2114" s="3" t="str">
        <f>IF(I2114&gt;=95,"상위 5%",IF(I2114&gt;=90,"상위 10%",IF(I2114&gt;=80,"상위 20%","X")))</f>
        <v>상위 20%</v>
      </c>
    </row>
    <row r="2115" spans="1:10" x14ac:dyDescent="0.3">
      <c r="A2115">
        <v>2021</v>
      </c>
      <c r="B2115" s="3" t="s">
        <v>440</v>
      </c>
      <c r="C2115" s="3" t="s">
        <v>2600</v>
      </c>
      <c r="D2115" s="4">
        <v>7.133</v>
      </c>
      <c r="E2115" s="3" t="s">
        <v>4403</v>
      </c>
      <c r="F2115" s="4">
        <v>47</v>
      </c>
      <c r="G2115" s="4">
        <v>295</v>
      </c>
      <c r="H2115" s="3">
        <f t="shared" si="66"/>
        <v>0.84406779661016951</v>
      </c>
      <c r="I2115" s="3">
        <f t="shared" si="67"/>
        <v>84.353741496598644</v>
      </c>
      <c r="J2115" s="3" t="str">
        <f>IF(I2115&gt;=95,"상위 5%",IF(I2115&gt;=90,"상위 10%",IF(I2115&gt;=80,"상위 20%","X")))</f>
        <v>상위 20%</v>
      </c>
    </row>
    <row r="2116" spans="1:10" x14ac:dyDescent="0.3">
      <c r="A2116">
        <v>2021</v>
      </c>
      <c r="B2116" s="3" t="s">
        <v>5203</v>
      </c>
      <c r="C2116" s="3" t="s">
        <v>4666</v>
      </c>
      <c r="D2116" s="4">
        <v>10.849</v>
      </c>
      <c r="E2116" s="3" t="s">
        <v>4428</v>
      </c>
      <c r="F2116" s="4">
        <v>26</v>
      </c>
      <c r="G2116" s="4">
        <v>195</v>
      </c>
      <c r="H2116" s="3">
        <f t="shared" si="66"/>
        <v>0.87179487179487181</v>
      </c>
      <c r="I2116" s="3">
        <f t="shared" si="67"/>
        <v>87.113402061855666</v>
      </c>
      <c r="J2116" s="3" t="str">
        <f>IF(I2116&gt;=95,"상위 5%",IF(I2116&gt;=90,"상위 10%",IF(I2116&gt;=80,"상위 20%","X")))</f>
        <v>상위 20%</v>
      </c>
    </row>
    <row r="2117" spans="1:10" x14ac:dyDescent="0.3">
      <c r="A2117">
        <v>2021</v>
      </c>
      <c r="B2117" s="3" t="s">
        <v>5204</v>
      </c>
      <c r="C2117" s="3" t="s">
        <v>4673</v>
      </c>
      <c r="D2117" s="4">
        <v>7.3540000000000001</v>
      </c>
      <c r="E2117" s="3" t="s">
        <v>4371</v>
      </c>
      <c r="F2117" s="4">
        <v>18</v>
      </c>
      <c r="G2117" s="4">
        <v>140</v>
      </c>
      <c r="H2117" s="3">
        <f t="shared" si="66"/>
        <v>0.87857142857142856</v>
      </c>
      <c r="I2117" s="3">
        <f t="shared" si="67"/>
        <v>87.769784172661872</v>
      </c>
      <c r="J2117" s="3" t="str">
        <f>IF(I2117&gt;=95,"상위 5%",IF(I2117&gt;=90,"상위 10%",IF(I2117&gt;=80,"상위 20%","X")))</f>
        <v>상위 20%</v>
      </c>
    </row>
    <row r="2118" spans="1:10" x14ac:dyDescent="0.3">
      <c r="A2118">
        <v>2021</v>
      </c>
      <c r="B2118" s="3" t="s">
        <v>1117</v>
      </c>
      <c r="C2118" s="3" t="s">
        <v>3274</v>
      </c>
      <c r="D2118" s="4">
        <v>4.3330000000000002</v>
      </c>
      <c r="E2118" s="3" t="s">
        <v>4437</v>
      </c>
      <c r="F2118" s="4">
        <v>22</v>
      </c>
      <c r="G2118" s="4">
        <v>107</v>
      </c>
      <c r="H2118" s="3">
        <f t="shared" si="66"/>
        <v>0.80373831775700932</v>
      </c>
      <c r="I2118" s="3">
        <f t="shared" si="67"/>
        <v>80.188679245283026</v>
      </c>
      <c r="J2118" s="3" t="str">
        <f>IF(I2118&gt;=95,"상위 5%",IF(I2118&gt;=90,"상위 10%",IF(I2118&gt;=80,"상위 20%","X")))</f>
        <v>상위 20%</v>
      </c>
    </row>
    <row r="2119" spans="1:10" x14ac:dyDescent="0.3">
      <c r="A2119">
        <v>2021</v>
      </c>
      <c r="B2119" s="3" t="s">
        <v>1242</v>
      </c>
      <c r="C2119" s="3" t="s">
        <v>4698</v>
      </c>
      <c r="D2119" s="4">
        <v>5.9089999999999998</v>
      </c>
      <c r="E2119" s="3" t="s">
        <v>4337</v>
      </c>
      <c r="F2119" s="4">
        <v>24</v>
      </c>
      <c r="G2119" s="4">
        <v>143</v>
      </c>
      <c r="H2119" s="3">
        <f t="shared" si="66"/>
        <v>0.83916083916083917</v>
      </c>
      <c r="I2119" s="3">
        <f t="shared" si="67"/>
        <v>83.802816901408448</v>
      </c>
      <c r="J2119" s="3" t="str">
        <f>IF(I2119&gt;=95,"상위 5%",IF(I2119&gt;=90,"상위 10%",IF(I2119&gt;=80,"상위 20%","X")))</f>
        <v>상위 20%</v>
      </c>
    </row>
    <row r="2120" spans="1:10" x14ac:dyDescent="0.3">
      <c r="A2120">
        <v>2021</v>
      </c>
      <c r="B2120" s="3" t="s">
        <v>1261</v>
      </c>
      <c r="C2120" s="3" t="s">
        <v>3416</v>
      </c>
      <c r="D2120" s="4">
        <v>5.8159999999999998</v>
      </c>
      <c r="E2120" s="3" t="s">
        <v>4463</v>
      </c>
      <c r="F2120" s="4">
        <v>4</v>
      </c>
      <c r="G2120" s="4">
        <v>30</v>
      </c>
      <c r="H2120" s="3">
        <f t="shared" si="66"/>
        <v>0.9</v>
      </c>
      <c r="I2120" s="3">
        <f t="shared" si="67"/>
        <v>89.65517241379311</v>
      </c>
      <c r="J2120" s="3" t="str">
        <f>IF(I2120&gt;=95,"상위 5%",IF(I2120&gt;=90,"상위 10%",IF(I2120&gt;=80,"상위 20%","X")))</f>
        <v>상위 20%</v>
      </c>
    </row>
    <row r="2121" spans="1:10" x14ac:dyDescent="0.3">
      <c r="A2121">
        <v>2021</v>
      </c>
      <c r="B2121" s="3" t="s">
        <v>1296</v>
      </c>
      <c r="C2121" s="3" t="s">
        <v>3451</v>
      </c>
      <c r="D2121" s="4">
        <v>3.484</v>
      </c>
      <c r="E2121" s="3" t="s">
        <v>4358</v>
      </c>
      <c r="F2121" s="4">
        <v>13</v>
      </c>
      <c r="G2121" s="4">
        <v>102</v>
      </c>
      <c r="H2121" s="3">
        <f t="shared" si="66"/>
        <v>0.88235294117647056</v>
      </c>
      <c r="I2121" s="3">
        <f t="shared" si="67"/>
        <v>88.118811881188122</v>
      </c>
      <c r="J2121" s="3" t="str">
        <f>IF(I2121&gt;=95,"상위 5%",IF(I2121&gt;=90,"상위 10%",IF(I2121&gt;=80,"상위 20%","X")))</f>
        <v>상위 20%</v>
      </c>
    </row>
    <row r="2122" spans="1:10" x14ac:dyDescent="0.3">
      <c r="A2122">
        <v>2021</v>
      </c>
      <c r="B2122" s="3" t="s">
        <v>1415</v>
      </c>
      <c r="C2122" s="3" t="s">
        <v>3570</v>
      </c>
      <c r="D2122" s="4">
        <v>5.3959999999999999</v>
      </c>
      <c r="E2122" s="3" t="s">
        <v>4448</v>
      </c>
      <c r="F2122" s="4">
        <v>15</v>
      </c>
      <c r="G2122" s="4">
        <v>93</v>
      </c>
      <c r="H2122" s="3">
        <f t="shared" si="66"/>
        <v>0.84946236559139787</v>
      </c>
      <c r="I2122" s="3">
        <f t="shared" si="67"/>
        <v>84.782608695652172</v>
      </c>
      <c r="J2122" s="3" t="str">
        <f>IF(I2122&gt;=95,"상위 5%",IF(I2122&gt;=90,"상위 10%",IF(I2122&gt;=80,"상위 20%","X")))</f>
        <v>상위 20%</v>
      </c>
    </row>
    <row r="2123" spans="1:10" x14ac:dyDescent="0.3">
      <c r="A2123">
        <v>2021</v>
      </c>
      <c r="B2123" s="3" t="s">
        <v>5205</v>
      </c>
      <c r="C2123" s="3" t="s">
        <v>4714</v>
      </c>
      <c r="D2123" s="4">
        <v>1.833</v>
      </c>
      <c r="E2123" s="3" t="s">
        <v>4343</v>
      </c>
      <c r="F2123" s="4">
        <v>46</v>
      </c>
      <c r="G2123" s="4">
        <v>330</v>
      </c>
      <c r="H2123" s="3">
        <f t="shared" si="66"/>
        <v>0.86363636363636365</v>
      </c>
      <c r="I2123" s="3">
        <f t="shared" si="67"/>
        <v>86.322188449848028</v>
      </c>
      <c r="J2123" s="3" t="str">
        <f>IF(I2123&gt;=95,"상위 5%",IF(I2123&gt;=90,"상위 10%",IF(I2123&gt;=80,"상위 20%","X")))</f>
        <v>상위 20%</v>
      </c>
    </row>
    <row r="2124" spans="1:10" x14ac:dyDescent="0.3">
      <c r="A2124">
        <v>2021</v>
      </c>
      <c r="B2124" s="3" t="s">
        <v>1363</v>
      </c>
      <c r="C2124" s="3" t="s">
        <v>3518</v>
      </c>
      <c r="D2124" s="4">
        <v>4.9450000000000003</v>
      </c>
      <c r="E2124" s="3" t="s">
        <v>4437</v>
      </c>
      <c r="F2124" s="4">
        <v>15</v>
      </c>
      <c r="G2124" s="4">
        <v>107</v>
      </c>
      <c r="H2124" s="3">
        <f t="shared" si="66"/>
        <v>0.86915887850467288</v>
      </c>
      <c r="I2124" s="3">
        <f t="shared" si="67"/>
        <v>86.79245283018868</v>
      </c>
      <c r="J2124" s="3" t="str">
        <f>IF(I2124&gt;=95,"상위 5%",IF(I2124&gt;=90,"상위 10%",IF(I2124&gt;=80,"상위 20%","X")))</f>
        <v>상위 20%</v>
      </c>
    </row>
    <row r="2125" spans="1:10" x14ac:dyDescent="0.3">
      <c r="A2125">
        <v>2021</v>
      </c>
      <c r="B2125" s="3" t="s">
        <v>783</v>
      </c>
      <c r="C2125" s="3" t="s">
        <v>2942</v>
      </c>
      <c r="D2125" s="4">
        <v>5.9960000000000004</v>
      </c>
      <c r="E2125" s="3" t="s">
        <v>4383</v>
      </c>
      <c r="F2125" s="4">
        <v>12</v>
      </c>
      <c r="G2125" s="4">
        <v>89</v>
      </c>
      <c r="H2125" s="3">
        <f t="shared" si="66"/>
        <v>0.8764044943820225</v>
      </c>
      <c r="I2125" s="3">
        <f t="shared" si="67"/>
        <v>87.5</v>
      </c>
      <c r="J2125" s="3" t="str">
        <f>IF(I2125&gt;=95,"상위 5%",IF(I2125&gt;=90,"상위 10%",IF(I2125&gt;=80,"상위 20%","X")))</f>
        <v>상위 20%</v>
      </c>
    </row>
    <row r="2126" spans="1:10" x14ac:dyDescent="0.3">
      <c r="A2126">
        <v>2021</v>
      </c>
      <c r="B2126" s="3" t="s">
        <v>1491</v>
      </c>
      <c r="C2126" s="3" t="s">
        <v>3646</v>
      </c>
      <c r="D2126" s="4">
        <v>2.9790000000000001</v>
      </c>
      <c r="E2126" s="3" t="s">
        <v>4348</v>
      </c>
      <c r="F2126" s="4">
        <v>5</v>
      </c>
      <c r="G2126" s="4">
        <v>23</v>
      </c>
      <c r="H2126" s="3">
        <f t="shared" si="66"/>
        <v>0.82608695652173914</v>
      </c>
      <c r="I2126" s="3">
        <f t="shared" si="67"/>
        <v>81.818181818181827</v>
      </c>
      <c r="J2126" s="3" t="str">
        <f>IF(I2126&gt;=95,"상위 5%",IF(I2126&gt;=90,"상위 10%",IF(I2126&gt;=80,"상위 20%","X")))</f>
        <v>상위 20%</v>
      </c>
    </row>
    <row r="2127" spans="1:10" x14ac:dyDescent="0.3">
      <c r="A2127">
        <v>2021</v>
      </c>
      <c r="B2127" s="3" t="s">
        <v>5206</v>
      </c>
      <c r="C2127" s="3" t="s">
        <v>4728</v>
      </c>
      <c r="D2127" s="4">
        <v>5.1180000000000003</v>
      </c>
      <c r="E2127" s="3" t="s">
        <v>4332</v>
      </c>
      <c r="F2127" s="4">
        <v>12</v>
      </c>
      <c r="G2127" s="4">
        <v>62</v>
      </c>
      <c r="H2127" s="3">
        <f t="shared" si="66"/>
        <v>0.82258064516129037</v>
      </c>
      <c r="I2127" s="3">
        <f t="shared" si="67"/>
        <v>81.967213114754102</v>
      </c>
      <c r="J2127" s="3" t="str">
        <f>IF(I2127&gt;=95,"상위 5%",IF(I2127&gt;=90,"상위 10%",IF(I2127&gt;=80,"상위 20%","X")))</f>
        <v>상위 20%</v>
      </c>
    </row>
    <row r="2128" spans="1:10" x14ac:dyDescent="0.3">
      <c r="A2128">
        <v>2021</v>
      </c>
      <c r="B2128" s="3" t="s">
        <v>1573</v>
      </c>
      <c r="C2128" s="3" t="s">
        <v>3728</v>
      </c>
      <c r="D2128" s="4">
        <v>4.0250000000000004</v>
      </c>
      <c r="E2128" s="3" t="s">
        <v>4385</v>
      </c>
      <c r="F2128" s="4">
        <v>15</v>
      </c>
      <c r="G2128" s="4">
        <v>83</v>
      </c>
      <c r="H2128" s="3">
        <f t="shared" si="66"/>
        <v>0.83132530120481929</v>
      </c>
      <c r="I2128" s="3">
        <f t="shared" si="67"/>
        <v>82.926829268292678</v>
      </c>
      <c r="J2128" s="3" t="str">
        <f>IF(I2128&gt;=95,"상위 5%",IF(I2128&gt;=90,"상위 10%",IF(I2128&gt;=80,"상위 20%","X")))</f>
        <v>상위 20%</v>
      </c>
    </row>
    <row r="2129" spans="1:10" x14ac:dyDescent="0.3">
      <c r="A2129">
        <v>2021</v>
      </c>
      <c r="B2129" s="3" t="s">
        <v>5207</v>
      </c>
      <c r="C2129" s="3" t="s">
        <v>4744</v>
      </c>
      <c r="D2129" s="4">
        <v>2.6339999999999999</v>
      </c>
      <c r="E2129" s="3" t="s">
        <v>828</v>
      </c>
      <c r="F2129" s="4">
        <v>13</v>
      </c>
      <c r="G2129" s="4">
        <v>67</v>
      </c>
      <c r="H2129" s="3">
        <f t="shared" si="66"/>
        <v>0.82089552238805974</v>
      </c>
      <c r="I2129" s="3">
        <f t="shared" si="67"/>
        <v>81.818181818181827</v>
      </c>
      <c r="J2129" s="3" t="str">
        <f>IF(I2129&gt;=95,"상위 5%",IF(I2129&gt;=90,"상위 10%",IF(I2129&gt;=80,"상위 20%","X")))</f>
        <v>상위 20%</v>
      </c>
    </row>
    <row r="2130" spans="1:10" x14ac:dyDescent="0.3">
      <c r="A2130">
        <v>2021</v>
      </c>
      <c r="B2130" s="3" t="s">
        <v>843</v>
      </c>
      <c r="C2130" s="3" t="s">
        <v>3001</v>
      </c>
      <c r="D2130" s="4">
        <v>5.093</v>
      </c>
      <c r="E2130" s="3" t="s">
        <v>4384</v>
      </c>
      <c r="F2130" s="4">
        <v>28</v>
      </c>
      <c r="G2130" s="4">
        <v>167</v>
      </c>
      <c r="H2130" s="3">
        <f t="shared" si="66"/>
        <v>0.83832335329341312</v>
      </c>
      <c r="I2130" s="3">
        <f t="shared" si="67"/>
        <v>83.734939759036138</v>
      </c>
      <c r="J2130" s="3" t="str">
        <f>IF(I2130&gt;=95,"상위 5%",IF(I2130&gt;=90,"상위 10%",IF(I2130&gt;=80,"상위 20%","X")))</f>
        <v>상위 20%</v>
      </c>
    </row>
    <row r="2131" spans="1:10" x14ac:dyDescent="0.3">
      <c r="A2131">
        <v>2021</v>
      </c>
      <c r="B2131" s="3" t="s">
        <v>5208</v>
      </c>
      <c r="C2131" s="3" t="s">
        <v>4755</v>
      </c>
      <c r="D2131" s="4">
        <v>4.702</v>
      </c>
      <c r="E2131" s="3" t="s">
        <v>4334</v>
      </c>
      <c r="F2131" s="4">
        <v>14</v>
      </c>
      <c r="G2131" s="4">
        <v>90</v>
      </c>
      <c r="H2131" s="3">
        <f t="shared" si="66"/>
        <v>0.85555555555555551</v>
      </c>
      <c r="I2131" s="3">
        <f t="shared" si="67"/>
        <v>85.393258426966284</v>
      </c>
      <c r="J2131" s="3" t="str">
        <f>IF(I2131&gt;=95,"상위 5%",IF(I2131&gt;=90,"상위 10%",IF(I2131&gt;=80,"상위 20%","X")))</f>
        <v>상위 20%</v>
      </c>
    </row>
    <row r="2132" spans="1:10" x14ac:dyDescent="0.3">
      <c r="A2132">
        <v>2021</v>
      </c>
      <c r="B2132" s="3" t="s">
        <v>1701</v>
      </c>
      <c r="C2132" s="3" t="s">
        <v>3856</v>
      </c>
      <c r="D2132" s="4">
        <v>7.29</v>
      </c>
      <c r="E2132" s="3" t="s">
        <v>4433</v>
      </c>
      <c r="F2132" s="4">
        <v>17</v>
      </c>
      <c r="G2132" s="4">
        <v>159</v>
      </c>
      <c r="H2132" s="3">
        <f t="shared" si="66"/>
        <v>0.89937106918238996</v>
      </c>
      <c r="I2132" s="3">
        <f t="shared" si="67"/>
        <v>89.87341772151899</v>
      </c>
      <c r="J2132" s="3" t="str">
        <f>IF(I2132&gt;=95,"상위 5%",IF(I2132&gt;=90,"상위 10%",IF(I2132&gt;=80,"상위 20%","X")))</f>
        <v>상위 20%</v>
      </c>
    </row>
    <row r="2133" spans="1:10" x14ac:dyDescent="0.3">
      <c r="A2133">
        <v>2021</v>
      </c>
      <c r="B2133" s="3" t="s">
        <v>1711</v>
      </c>
      <c r="C2133" s="3" t="s">
        <v>3866</v>
      </c>
      <c r="D2133" s="4">
        <v>7.032</v>
      </c>
      <c r="E2133" s="3" t="s">
        <v>4483</v>
      </c>
      <c r="F2133" s="4">
        <v>3</v>
      </c>
      <c r="G2133" s="4">
        <v>17</v>
      </c>
      <c r="H2133" s="3">
        <f t="shared" si="66"/>
        <v>0.88235294117647056</v>
      </c>
      <c r="I2133" s="3">
        <f t="shared" si="67"/>
        <v>87.5</v>
      </c>
      <c r="J2133" s="3" t="str">
        <f>IF(I2133&gt;=95,"상위 5%",IF(I2133&gt;=90,"상위 10%",IF(I2133&gt;=80,"상위 20%","X")))</f>
        <v>상위 20%</v>
      </c>
    </row>
    <row r="2134" spans="1:10" x14ac:dyDescent="0.3">
      <c r="A2134">
        <v>2021</v>
      </c>
      <c r="B2134" s="3" t="s">
        <v>1714</v>
      </c>
      <c r="C2134" s="3" t="s">
        <v>3869</v>
      </c>
      <c r="D2134" s="4">
        <v>7.3440000000000003</v>
      </c>
      <c r="E2134" s="3" t="s">
        <v>4371</v>
      </c>
      <c r="F2134" s="4">
        <v>19</v>
      </c>
      <c r="G2134" s="4">
        <v>140</v>
      </c>
      <c r="H2134" s="3">
        <f t="shared" si="66"/>
        <v>0.87142857142857144</v>
      </c>
      <c r="I2134" s="3">
        <f t="shared" si="67"/>
        <v>87.050359712230218</v>
      </c>
      <c r="J2134" s="3" t="str">
        <f>IF(I2134&gt;=95,"상위 5%",IF(I2134&gt;=90,"상위 10%",IF(I2134&gt;=80,"상위 20%","X")))</f>
        <v>상위 20%</v>
      </c>
    </row>
    <row r="2135" spans="1:10" x14ac:dyDescent="0.3">
      <c r="A2135">
        <v>2021</v>
      </c>
      <c r="B2135" s="3" t="s">
        <v>1791</v>
      </c>
      <c r="C2135" s="3" t="s">
        <v>3946</v>
      </c>
      <c r="D2135" s="4">
        <v>5.8630000000000004</v>
      </c>
      <c r="E2135" s="3" t="s">
        <v>4332</v>
      </c>
      <c r="F2135" s="4">
        <v>9</v>
      </c>
      <c r="G2135" s="4">
        <v>62</v>
      </c>
      <c r="H2135" s="3">
        <f t="shared" si="66"/>
        <v>0.87096774193548387</v>
      </c>
      <c r="I2135" s="3">
        <f t="shared" si="67"/>
        <v>86.885245901639337</v>
      </c>
      <c r="J2135" s="3" t="str">
        <f>IF(I2135&gt;=95,"상위 5%",IF(I2135&gt;=90,"상위 10%",IF(I2135&gt;=80,"상위 20%","X")))</f>
        <v>상위 20%</v>
      </c>
    </row>
    <row r="2136" spans="1:10" x14ac:dyDescent="0.3">
      <c r="A2136">
        <v>2021</v>
      </c>
      <c r="B2136" s="3" t="s">
        <v>1832</v>
      </c>
      <c r="C2136" s="3" t="s">
        <v>3987</v>
      </c>
      <c r="D2136" s="4">
        <v>4.0890000000000004</v>
      </c>
      <c r="E2136" s="3" t="s">
        <v>4395</v>
      </c>
      <c r="F2136" s="4">
        <v>42</v>
      </c>
      <c r="G2136" s="4">
        <v>235</v>
      </c>
      <c r="H2136" s="3">
        <f t="shared" si="66"/>
        <v>0.82553191489361699</v>
      </c>
      <c r="I2136" s="3">
        <f t="shared" si="67"/>
        <v>82.478632478632477</v>
      </c>
      <c r="J2136" s="3" t="str">
        <f>IF(I2136&gt;=95,"상위 5%",IF(I2136&gt;=90,"상위 10%",IF(I2136&gt;=80,"상위 20%","X")))</f>
        <v>상위 20%</v>
      </c>
    </row>
    <row r="2137" spans="1:10" x14ac:dyDescent="0.3">
      <c r="A2137">
        <v>2021</v>
      </c>
      <c r="B2137" s="3" t="s">
        <v>5209</v>
      </c>
      <c r="C2137" s="3" t="s">
        <v>4772</v>
      </c>
      <c r="D2137" s="4">
        <v>2.331</v>
      </c>
      <c r="E2137" s="3" t="s">
        <v>4378</v>
      </c>
      <c r="F2137" s="4">
        <v>8</v>
      </c>
      <c r="G2137" s="4">
        <v>37</v>
      </c>
      <c r="H2137" s="3">
        <f t="shared" si="66"/>
        <v>0.81081081081081086</v>
      </c>
      <c r="I2137" s="3">
        <f t="shared" si="67"/>
        <v>80.555555555555557</v>
      </c>
      <c r="J2137" s="3" t="str">
        <f>IF(I2137&gt;=95,"상위 5%",IF(I2137&gt;=90,"상위 10%",IF(I2137&gt;=80,"상위 20%","X")))</f>
        <v>상위 20%</v>
      </c>
    </row>
    <row r="2138" spans="1:10" x14ac:dyDescent="0.3">
      <c r="A2138">
        <v>2021</v>
      </c>
      <c r="B2138" s="3" t="s">
        <v>5210</v>
      </c>
      <c r="C2138" s="3" t="s">
        <v>4773</v>
      </c>
      <c r="D2138" s="4">
        <v>5.9</v>
      </c>
      <c r="E2138" s="3" t="s">
        <v>4441</v>
      </c>
      <c r="F2138" s="4">
        <v>25</v>
      </c>
      <c r="G2138" s="4">
        <v>161</v>
      </c>
      <c r="H2138" s="3">
        <f t="shared" si="66"/>
        <v>0.85093167701863359</v>
      </c>
      <c r="I2138" s="3">
        <f t="shared" si="67"/>
        <v>85</v>
      </c>
      <c r="J2138" s="3" t="str">
        <f>IF(I2138&gt;=95,"상위 5%",IF(I2138&gt;=90,"상위 10%",IF(I2138&gt;=80,"상위 20%","X")))</f>
        <v>상위 20%</v>
      </c>
    </row>
    <row r="2139" spans="1:10" x14ac:dyDescent="0.3">
      <c r="A2139">
        <v>2021</v>
      </c>
      <c r="B2139" s="3" t="s">
        <v>1921</v>
      </c>
      <c r="C2139" s="3" t="s">
        <v>4075</v>
      </c>
      <c r="D2139" s="4">
        <v>5.4809999999999999</v>
      </c>
      <c r="E2139" s="3" t="s">
        <v>681</v>
      </c>
      <c r="F2139" s="4">
        <v>23</v>
      </c>
      <c r="G2139" s="4">
        <v>166</v>
      </c>
      <c r="H2139" s="3">
        <f t="shared" si="66"/>
        <v>0.86746987951807231</v>
      </c>
      <c r="I2139" s="3">
        <f t="shared" si="67"/>
        <v>86.666666666666671</v>
      </c>
      <c r="J2139" s="3" t="str">
        <f>IF(I2139&gt;=95,"상위 5%",IF(I2139&gt;=90,"상위 10%",IF(I2139&gt;=80,"상위 20%","X")))</f>
        <v>상위 20%</v>
      </c>
    </row>
    <row r="2140" spans="1:10" x14ac:dyDescent="0.3">
      <c r="A2140">
        <v>2021</v>
      </c>
      <c r="B2140" s="3" t="s">
        <v>5211</v>
      </c>
      <c r="C2140" s="3" t="s">
        <v>4779</v>
      </c>
      <c r="D2140" s="4">
        <v>4.8479999999999999</v>
      </c>
      <c r="E2140" s="3" t="s">
        <v>4357</v>
      </c>
      <c r="F2140" s="4">
        <v>27</v>
      </c>
      <c r="G2140" s="4">
        <v>200</v>
      </c>
      <c r="H2140" s="3">
        <f t="shared" si="66"/>
        <v>0.87</v>
      </c>
      <c r="I2140" s="3">
        <f t="shared" si="67"/>
        <v>86.934673366834176</v>
      </c>
      <c r="J2140" s="3" t="str">
        <f>IF(I2140&gt;=95,"상위 5%",IF(I2140&gt;=90,"상위 10%",IF(I2140&gt;=80,"상위 20%","X")))</f>
        <v>상위 20%</v>
      </c>
    </row>
    <row r="2141" spans="1:10" x14ac:dyDescent="0.3">
      <c r="A2141">
        <v>2021</v>
      </c>
      <c r="B2141" s="3" t="s">
        <v>5212</v>
      </c>
      <c r="C2141" s="3" t="s">
        <v>4780</v>
      </c>
      <c r="D2141" s="4">
        <v>5.2110000000000003</v>
      </c>
      <c r="E2141" s="3" t="s">
        <v>4479</v>
      </c>
      <c r="F2141" s="4">
        <v>4</v>
      </c>
      <c r="G2141" s="4">
        <v>30</v>
      </c>
      <c r="H2141" s="3">
        <f t="shared" si="66"/>
        <v>0.9</v>
      </c>
      <c r="I2141" s="3">
        <f t="shared" si="67"/>
        <v>89.65517241379311</v>
      </c>
      <c r="J2141" s="3" t="str">
        <f>IF(I2141&gt;=95,"상위 5%",IF(I2141&gt;=90,"상위 10%",IF(I2141&gt;=80,"상위 20%","X")))</f>
        <v>상위 20%</v>
      </c>
    </row>
    <row r="2142" spans="1:10" x14ac:dyDescent="0.3">
      <c r="A2142">
        <v>2021</v>
      </c>
      <c r="B2142" s="3" t="s">
        <v>2023</v>
      </c>
      <c r="C2142" s="3" t="s">
        <v>4177</v>
      </c>
      <c r="D2142" s="4">
        <v>4.4560000000000004</v>
      </c>
      <c r="E2142" s="3" t="s">
        <v>4457</v>
      </c>
      <c r="F2142" s="4">
        <v>14</v>
      </c>
      <c r="G2142" s="4">
        <v>88</v>
      </c>
      <c r="H2142" s="3">
        <f t="shared" si="66"/>
        <v>0.85227272727272729</v>
      </c>
      <c r="I2142" s="3">
        <f t="shared" si="67"/>
        <v>85.057471264367805</v>
      </c>
      <c r="J2142" s="3" t="str">
        <f>IF(I2142&gt;=95,"상위 5%",IF(I2142&gt;=90,"상위 10%",IF(I2142&gt;=80,"상위 20%","X")))</f>
        <v>상위 20%</v>
      </c>
    </row>
    <row r="2143" spans="1:10" x14ac:dyDescent="0.3">
      <c r="A2143">
        <v>2021</v>
      </c>
      <c r="B2143" s="3" t="s">
        <v>2035</v>
      </c>
      <c r="C2143" s="3" t="s">
        <v>4189</v>
      </c>
      <c r="D2143" s="4">
        <v>6.8319999999999999</v>
      </c>
      <c r="E2143" s="3" t="s">
        <v>4371</v>
      </c>
      <c r="F2143" s="4">
        <v>24</v>
      </c>
      <c r="G2143" s="4">
        <v>140</v>
      </c>
      <c r="H2143" s="3">
        <f t="shared" si="66"/>
        <v>0.83571428571428574</v>
      </c>
      <c r="I2143" s="3">
        <f t="shared" si="67"/>
        <v>83.453237410071949</v>
      </c>
      <c r="J2143" s="3" t="str">
        <f>IF(I2143&gt;=95,"상위 5%",IF(I2143&gt;=90,"상위 10%",IF(I2143&gt;=80,"상위 20%","X")))</f>
        <v>상위 20%</v>
      </c>
    </row>
    <row r="2144" spans="1:10" x14ac:dyDescent="0.3">
      <c r="A2144">
        <v>2021</v>
      </c>
      <c r="B2144" s="3" t="s">
        <v>1047</v>
      </c>
      <c r="C2144" s="3" t="s">
        <v>3204</v>
      </c>
      <c r="D2144" s="4">
        <v>2.7690000000000001</v>
      </c>
      <c r="E2144" s="3" t="s">
        <v>4358</v>
      </c>
      <c r="F2144" s="4">
        <v>18</v>
      </c>
      <c r="G2144" s="4">
        <v>102</v>
      </c>
      <c r="H2144" s="3">
        <f t="shared" si="66"/>
        <v>0.83333333333333337</v>
      </c>
      <c r="I2144" s="3">
        <f t="shared" si="67"/>
        <v>83.168316831683171</v>
      </c>
      <c r="J2144" s="3" t="str">
        <f>IF(I2144&gt;=95,"상위 5%",IF(I2144&gt;=90,"상위 10%",IF(I2144&gt;=80,"상위 20%","X")))</f>
        <v>상위 20%</v>
      </c>
    </row>
    <row r="2145" spans="1:10" x14ac:dyDescent="0.3">
      <c r="A2145">
        <v>2021</v>
      </c>
      <c r="B2145" s="3" t="s">
        <v>1074</v>
      </c>
      <c r="C2145" s="3" t="s">
        <v>3231</v>
      </c>
      <c r="D2145" s="4">
        <v>5.0069999999999997</v>
      </c>
      <c r="E2145" s="3" t="s">
        <v>4437</v>
      </c>
      <c r="F2145" s="4">
        <v>13</v>
      </c>
      <c r="G2145" s="4">
        <v>107</v>
      </c>
      <c r="H2145" s="3">
        <f t="shared" si="66"/>
        <v>0.88785046728971961</v>
      </c>
      <c r="I2145" s="3">
        <f t="shared" si="67"/>
        <v>88.679245283018872</v>
      </c>
      <c r="J2145" s="3" t="str">
        <f>IF(I2145&gt;=95,"상위 5%",IF(I2145&gt;=90,"상위 10%",IF(I2145&gt;=80,"상위 20%","X")))</f>
        <v>상위 20%</v>
      </c>
    </row>
    <row r="2146" spans="1:10" x14ac:dyDescent="0.3">
      <c r="A2146">
        <v>2021</v>
      </c>
      <c r="B2146" s="3" t="s">
        <v>1127</v>
      </c>
      <c r="C2146" s="3" t="s">
        <v>3284</v>
      </c>
      <c r="D2146" s="4">
        <v>5.4580000000000002</v>
      </c>
      <c r="E2146" s="3" t="s">
        <v>4401</v>
      </c>
      <c r="F2146" s="4">
        <v>14</v>
      </c>
      <c r="G2146" s="4">
        <v>72</v>
      </c>
      <c r="H2146" s="3">
        <f t="shared" si="66"/>
        <v>0.81944444444444442</v>
      </c>
      <c r="I2146" s="3">
        <f t="shared" si="67"/>
        <v>81.690140845070431</v>
      </c>
      <c r="J2146" s="3" t="str">
        <f>IF(I2146&gt;=95,"상위 5%",IF(I2146&gt;=90,"상위 10%",IF(I2146&gt;=80,"상위 20%","X")))</f>
        <v>상위 20%</v>
      </c>
    </row>
    <row r="2147" spans="1:10" x14ac:dyDescent="0.3">
      <c r="A2147">
        <v>2021</v>
      </c>
      <c r="B2147" s="3" t="s">
        <v>1285</v>
      </c>
      <c r="C2147" s="3" t="s">
        <v>3440</v>
      </c>
      <c r="D2147" s="4">
        <v>5.0229999999999997</v>
      </c>
      <c r="E2147" s="3" t="s">
        <v>4367</v>
      </c>
      <c r="F2147" s="4">
        <v>13</v>
      </c>
      <c r="G2147" s="4">
        <v>98</v>
      </c>
      <c r="H2147" s="3">
        <f t="shared" si="66"/>
        <v>0.87755102040816324</v>
      </c>
      <c r="I2147" s="3">
        <f t="shared" si="67"/>
        <v>87.628865979381445</v>
      </c>
      <c r="J2147" s="3" t="str">
        <f>IF(I2147&gt;=95,"상위 5%",IF(I2147&gt;=90,"상위 10%",IF(I2147&gt;=80,"상위 20%","X")))</f>
        <v>상위 20%</v>
      </c>
    </row>
    <row r="2148" spans="1:10" x14ac:dyDescent="0.3">
      <c r="A2148">
        <v>2021</v>
      </c>
      <c r="B2148" s="3" t="s">
        <v>5213</v>
      </c>
      <c r="C2148" s="3" t="s">
        <v>4563</v>
      </c>
      <c r="D2148" s="4">
        <v>2.9369999999999998</v>
      </c>
      <c r="E2148" s="3" t="s">
        <v>4358</v>
      </c>
      <c r="F2148" s="4">
        <v>17</v>
      </c>
      <c r="G2148" s="4">
        <v>102</v>
      </c>
      <c r="H2148" s="3">
        <f t="shared" si="66"/>
        <v>0.84313725490196079</v>
      </c>
      <c r="I2148" s="3">
        <f t="shared" si="67"/>
        <v>84.158415841584159</v>
      </c>
      <c r="J2148" s="3" t="str">
        <f>IF(I2148&gt;=95,"상위 5%",IF(I2148&gt;=90,"상위 10%",IF(I2148&gt;=80,"상위 20%","X")))</f>
        <v>상위 20%</v>
      </c>
    </row>
    <row r="2149" spans="1:10" x14ac:dyDescent="0.3">
      <c r="A2149">
        <v>2021</v>
      </c>
      <c r="B2149" s="3" t="s">
        <v>5214</v>
      </c>
      <c r="C2149" s="3" t="s">
        <v>4810</v>
      </c>
      <c r="D2149" s="4">
        <v>4.234</v>
      </c>
      <c r="E2149" s="3" t="s">
        <v>4479</v>
      </c>
      <c r="F2149" s="4">
        <v>6</v>
      </c>
      <c r="G2149" s="4">
        <v>30</v>
      </c>
      <c r="H2149" s="3">
        <f t="shared" si="66"/>
        <v>0.83333333333333337</v>
      </c>
      <c r="I2149" s="3">
        <f t="shared" si="67"/>
        <v>82.758620689655174</v>
      </c>
      <c r="J2149" s="3" t="str">
        <f>IF(I2149&gt;=95,"상위 5%",IF(I2149&gt;=90,"상위 10%",IF(I2149&gt;=80,"상위 20%","X")))</f>
        <v>상위 20%</v>
      </c>
    </row>
    <row r="2150" spans="1:10" x14ac:dyDescent="0.3">
      <c r="A2150">
        <v>2021</v>
      </c>
      <c r="B2150" s="3" t="s">
        <v>5215</v>
      </c>
      <c r="C2150" s="3" t="s">
        <v>4812</v>
      </c>
      <c r="D2150" s="4">
        <v>5.6379999999999999</v>
      </c>
      <c r="E2150" s="3" t="s">
        <v>4344</v>
      </c>
      <c r="F2150" s="4">
        <v>12</v>
      </c>
      <c r="G2150" s="4">
        <v>77</v>
      </c>
      <c r="H2150" s="3">
        <f t="shared" si="66"/>
        <v>0.8571428571428571</v>
      </c>
      <c r="I2150" s="3">
        <f t="shared" si="67"/>
        <v>85.526315789473685</v>
      </c>
      <c r="J2150" s="3" t="str">
        <f>IF(I2150&gt;=95,"상위 5%",IF(I2150&gt;=90,"상위 10%",IF(I2150&gt;=80,"상위 20%","X")))</f>
        <v>상위 20%</v>
      </c>
    </row>
    <row r="2151" spans="1:10" x14ac:dyDescent="0.3">
      <c r="A2151">
        <v>2021</v>
      </c>
      <c r="B2151" s="3" t="s">
        <v>1150</v>
      </c>
      <c r="C2151" s="3" t="s">
        <v>3307</v>
      </c>
      <c r="D2151" s="4">
        <v>8.3149999999999995</v>
      </c>
      <c r="E2151" s="3" t="s">
        <v>4371</v>
      </c>
      <c r="F2151" s="4">
        <v>16</v>
      </c>
      <c r="G2151" s="4">
        <v>140</v>
      </c>
      <c r="H2151" s="3">
        <f t="shared" si="66"/>
        <v>0.8928571428571429</v>
      </c>
      <c r="I2151" s="3">
        <f t="shared" si="67"/>
        <v>89.208633093525179</v>
      </c>
      <c r="J2151" s="3" t="str">
        <f>IF(I2151&gt;=95,"상위 5%",IF(I2151&gt;=90,"상위 10%",IF(I2151&gt;=80,"상위 20%","X")))</f>
        <v>상위 20%</v>
      </c>
    </row>
    <row r="2152" spans="1:10" x14ac:dyDescent="0.3">
      <c r="A2152">
        <v>2021</v>
      </c>
      <c r="B2152" s="3" t="s">
        <v>5216</v>
      </c>
      <c r="C2152" s="3" t="s">
        <v>4823</v>
      </c>
      <c r="D2152" s="4">
        <v>4.5910000000000002</v>
      </c>
      <c r="E2152" s="3" t="s">
        <v>4432</v>
      </c>
      <c r="F2152" s="4">
        <v>18</v>
      </c>
      <c r="G2152" s="4">
        <v>93</v>
      </c>
      <c r="H2152" s="3">
        <f t="shared" si="66"/>
        <v>0.81720430107526887</v>
      </c>
      <c r="I2152" s="3">
        <f t="shared" si="67"/>
        <v>81.521739130434781</v>
      </c>
      <c r="J2152" s="3" t="str">
        <f>IF(I2152&gt;=95,"상위 5%",IF(I2152&gt;=90,"상위 10%",IF(I2152&gt;=80,"상위 20%","X")))</f>
        <v>상위 20%</v>
      </c>
    </row>
    <row r="2153" spans="1:10" x14ac:dyDescent="0.3">
      <c r="A2153">
        <v>2021</v>
      </c>
      <c r="B2153" s="3" t="s">
        <v>1544</v>
      </c>
      <c r="C2153" s="3" t="s">
        <v>3699</v>
      </c>
      <c r="D2153" s="4">
        <v>5.3280000000000003</v>
      </c>
      <c r="E2153" s="3" t="s">
        <v>4433</v>
      </c>
      <c r="F2153" s="4">
        <v>29</v>
      </c>
      <c r="G2153" s="4">
        <v>159</v>
      </c>
      <c r="H2153" s="3">
        <f t="shared" si="66"/>
        <v>0.82389937106918243</v>
      </c>
      <c r="I2153" s="3">
        <f t="shared" si="67"/>
        <v>82.278481012658233</v>
      </c>
      <c r="J2153" s="3" t="str">
        <f>IF(I2153&gt;=95,"상위 5%",IF(I2153&gt;=90,"상위 10%",IF(I2153&gt;=80,"상위 20%","X")))</f>
        <v>상위 20%</v>
      </c>
    </row>
    <row r="2154" spans="1:10" x14ac:dyDescent="0.3">
      <c r="A2154">
        <v>2021</v>
      </c>
      <c r="B2154" s="3" t="s">
        <v>5217</v>
      </c>
      <c r="C2154" s="3" t="s">
        <v>4571</v>
      </c>
      <c r="D2154" s="4">
        <v>6.6980000000000004</v>
      </c>
      <c r="E2154" s="3" t="s">
        <v>4371</v>
      </c>
      <c r="F2154" s="4">
        <v>25</v>
      </c>
      <c r="G2154" s="4">
        <v>140</v>
      </c>
      <c r="H2154" s="3">
        <f t="shared" si="66"/>
        <v>0.82857142857142863</v>
      </c>
      <c r="I2154" s="3">
        <f t="shared" si="67"/>
        <v>82.733812949640296</v>
      </c>
      <c r="J2154" s="3" t="str">
        <f>IF(I2154&gt;=95,"상위 5%",IF(I2154&gt;=90,"상위 10%",IF(I2154&gt;=80,"상위 20%","X")))</f>
        <v>상위 20%</v>
      </c>
    </row>
    <row r="2155" spans="1:10" x14ac:dyDescent="0.3">
      <c r="A2155">
        <v>2021</v>
      </c>
      <c r="B2155" s="3" t="s">
        <v>1702</v>
      </c>
      <c r="C2155" s="3" t="s">
        <v>3857</v>
      </c>
      <c r="D2155" s="4">
        <v>6.923</v>
      </c>
      <c r="E2155" s="3" t="s">
        <v>4397</v>
      </c>
      <c r="F2155" s="4">
        <v>47</v>
      </c>
      <c r="G2155" s="4">
        <v>242</v>
      </c>
      <c r="H2155" s="3">
        <f t="shared" si="66"/>
        <v>0.80991735537190079</v>
      </c>
      <c r="I2155" s="3">
        <f t="shared" si="67"/>
        <v>80.912863070539416</v>
      </c>
      <c r="J2155" s="3" t="str">
        <f>IF(I2155&gt;=95,"상위 5%",IF(I2155&gt;=90,"상위 10%",IF(I2155&gt;=80,"상위 20%","X")))</f>
        <v>상위 20%</v>
      </c>
    </row>
    <row r="2156" spans="1:10" x14ac:dyDescent="0.3">
      <c r="A2156">
        <v>2021</v>
      </c>
      <c r="B2156" s="3" t="s">
        <v>1708</v>
      </c>
      <c r="C2156" s="3" t="s">
        <v>3863</v>
      </c>
      <c r="D2156" s="4">
        <v>8.2539999999999996</v>
      </c>
      <c r="E2156" s="3" t="s">
        <v>4397</v>
      </c>
      <c r="F2156" s="4">
        <v>35</v>
      </c>
      <c r="G2156" s="4">
        <v>242</v>
      </c>
      <c r="H2156" s="3">
        <f t="shared" si="66"/>
        <v>0.85950413223140498</v>
      </c>
      <c r="I2156" s="3">
        <f t="shared" si="67"/>
        <v>85.892116182572607</v>
      </c>
      <c r="J2156" s="3" t="str">
        <f>IF(I2156&gt;=95,"상위 5%",IF(I2156&gt;=90,"상위 10%",IF(I2156&gt;=80,"상위 20%","X")))</f>
        <v>상위 20%</v>
      </c>
    </row>
    <row r="2157" spans="1:10" x14ac:dyDescent="0.3">
      <c r="A2157">
        <v>2021</v>
      </c>
      <c r="B2157" s="3" t="s">
        <v>5218</v>
      </c>
      <c r="C2157" s="3" t="s">
        <v>4831</v>
      </c>
      <c r="D2157" s="4">
        <v>5.2</v>
      </c>
      <c r="E2157" s="3" t="s">
        <v>4347</v>
      </c>
      <c r="F2157" s="4">
        <v>32</v>
      </c>
      <c r="G2157" s="4">
        <v>156</v>
      </c>
      <c r="H2157" s="3">
        <f t="shared" si="66"/>
        <v>0.80128205128205132</v>
      </c>
      <c r="I2157" s="3">
        <f t="shared" si="67"/>
        <v>80</v>
      </c>
      <c r="J2157" s="3" t="str">
        <f>IF(I2157&gt;=95,"상위 5%",IF(I2157&gt;=90,"상위 10%",IF(I2157&gt;=80,"상위 20%","X")))</f>
        <v>상위 20%</v>
      </c>
    </row>
    <row r="2158" spans="1:10" x14ac:dyDescent="0.3">
      <c r="A2158">
        <v>2021</v>
      </c>
      <c r="B2158" s="3" t="s">
        <v>5219</v>
      </c>
      <c r="C2158" s="3" t="s">
        <v>4832</v>
      </c>
      <c r="D2158" s="4">
        <v>5.07</v>
      </c>
      <c r="E2158" s="3" t="s">
        <v>4408</v>
      </c>
      <c r="F2158" s="4">
        <v>28</v>
      </c>
      <c r="G2158" s="4">
        <v>143</v>
      </c>
      <c r="H2158" s="3">
        <f t="shared" si="66"/>
        <v>0.81118881118881114</v>
      </c>
      <c r="I2158" s="3">
        <f t="shared" si="67"/>
        <v>80.985915492957744</v>
      </c>
      <c r="J2158" s="3" t="str">
        <f>IF(I2158&gt;=95,"상위 5%",IF(I2158&gt;=90,"상위 10%",IF(I2158&gt;=80,"상위 20%","X")))</f>
        <v>상위 20%</v>
      </c>
    </row>
    <row r="2159" spans="1:10" x14ac:dyDescent="0.3">
      <c r="A2159">
        <v>2021</v>
      </c>
      <c r="B2159" s="3" t="s">
        <v>1713</v>
      </c>
      <c r="C2159" s="3" t="s">
        <v>3868</v>
      </c>
      <c r="D2159" s="4">
        <v>4.1870000000000003</v>
      </c>
      <c r="E2159" s="3" t="s">
        <v>4431</v>
      </c>
      <c r="F2159" s="4">
        <v>9</v>
      </c>
      <c r="G2159" s="4">
        <v>58</v>
      </c>
      <c r="H2159" s="3">
        <f t="shared" si="66"/>
        <v>0.86206896551724133</v>
      </c>
      <c r="I2159" s="3">
        <f t="shared" si="67"/>
        <v>85.964912280701753</v>
      </c>
      <c r="J2159" s="3" t="str">
        <f>IF(I2159&gt;=95,"상위 5%",IF(I2159&gt;=90,"상위 10%",IF(I2159&gt;=80,"상위 20%","X")))</f>
        <v>상위 20%</v>
      </c>
    </row>
    <row r="2160" spans="1:10" x14ac:dyDescent="0.3">
      <c r="A2160">
        <v>2021</v>
      </c>
      <c r="B2160" s="3" t="s">
        <v>1718</v>
      </c>
      <c r="C2160" s="3" t="s">
        <v>3873</v>
      </c>
      <c r="D2160" s="4">
        <v>2.3199999999999998</v>
      </c>
      <c r="E2160" s="3" t="s">
        <v>4464</v>
      </c>
      <c r="F2160" s="4">
        <v>6</v>
      </c>
      <c r="G2160" s="4">
        <v>34</v>
      </c>
      <c r="H2160" s="3">
        <f t="shared" si="66"/>
        <v>0.8529411764705882</v>
      </c>
      <c r="I2160" s="3">
        <f t="shared" si="67"/>
        <v>84.848484848484844</v>
      </c>
      <c r="J2160" s="3" t="str">
        <f>IF(I2160&gt;=95,"상위 5%",IF(I2160&gt;=90,"상위 10%",IF(I2160&gt;=80,"상위 20%","X")))</f>
        <v>상위 20%</v>
      </c>
    </row>
    <row r="2161" spans="1:10" x14ac:dyDescent="0.3">
      <c r="A2161">
        <v>2021</v>
      </c>
      <c r="B2161" s="3" t="s">
        <v>1731</v>
      </c>
      <c r="C2161" s="3" t="s">
        <v>3886</v>
      </c>
      <c r="D2161" s="4">
        <v>5.7190000000000003</v>
      </c>
      <c r="E2161" s="3" t="s">
        <v>4360</v>
      </c>
      <c r="F2161" s="4">
        <v>17</v>
      </c>
      <c r="G2161" s="4">
        <v>88</v>
      </c>
      <c r="H2161" s="3">
        <f t="shared" si="66"/>
        <v>0.81818181818181823</v>
      </c>
      <c r="I2161" s="3">
        <f t="shared" si="67"/>
        <v>81.609195402298852</v>
      </c>
      <c r="J2161" s="3" t="str">
        <f>IF(I2161&gt;=95,"상위 5%",IF(I2161&gt;=90,"상위 10%",IF(I2161&gt;=80,"상위 20%","X")))</f>
        <v>상위 20%</v>
      </c>
    </row>
    <row r="2162" spans="1:10" x14ac:dyDescent="0.3">
      <c r="A2162">
        <v>2021</v>
      </c>
      <c r="B2162" s="3" t="s">
        <v>1748</v>
      </c>
      <c r="C2162" s="3" t="s">
        <v>3903</v>
      </c>
      <c r="D2162" s="4">
        <v>6.4109999999999996</v>
      </c>
      <c r="E2162" s="3" t="s">
        <v>4403</v>
      </c>
      <c r="F2162" s="4">
        <v>58</v>
      </c>
      <c r="G2162" s="4">
        <v>295</v>
      </c>
      <c r="H2162" s="3">
        <f t="shared" si="66"/>
        <v>0.8067796610169492</v>
      </c>
      <c r="I2162" s="3">
        <f t="shared" si="67"/>
        <v>80.612244897959201</v>
      </c>
      <c r="J2162" s="3" t="str">
        <f>IF(I2162&gt;=95,"상위 5%",IF(I2162&gt;=90,"상위 10%",IF(I2162&gt;=80,"상위 20%","X")))</f>
        <v>상위 20%</v>
      </c>
    </row>
    <row r="2163" spans="1:10" x14ac:dyDescent="0.3">
      <c r="A2163">
        <v>2021</v>
      </c>
      <c r="B2163" s="3" t="s">
        <v>1792</v>
      </c>
      <c r="C2163" s="3" t="s">
        <v>3947</v>
      </c>
      <c r="D2163" s="4">
        <v>6.3209999999999997</v>
      </c>
      <c r="E2163" s="3" t="s">
        <v>4346</v>
      </c>
      <c r="F2163" s="4">
        <v>29</v>
      </c>
      <c r="G2163" s="4">
        <v>276</v>
      </c>
      <c r="H2163" s="3">
        <f t="shared" si="66"/>
        <v>0.89855072463768115</v>
      </c>
      <c r="I2163" s="3">
        <f t="shared" si="67"/>
        <v>89.818181818181813</v>
      </c>
      <c r="J2163" s="3" t="str">
        <f>IF(I2163&gt;=95,"상위 5%",IF(I2163&gt;=90,"상위 10%",IF(I2163&gt;=80,"상위 20%","X")))</f>
        <v>상위 20%</v>
      </c>
    </row>
    <row r="2164" spans="1:10" x14ac:dyDescent="0.3">
      <c r="A2164">
        <v>2021</v>
      </c>
      <c r="B2164" s="3" t="s">
        <v>5220</v>
      </c>
      <c r="C2164" s="3" t="s">
        <v>4836</v>
      </c>
      <c r="D2164" s="4">
        <v>3.9350000000000001</v>
      </c>
      <c r="E2164" s="3" t="s">
        <v>4395</v>
      </c>
      <c r="F2164" s="4">
        <v>47</v>
      </c>
      <c r="G2164" s="4">
        <v>235</v>
      </c>
      <c r="H2164" s="3">
        <f t="shared" si="66"/>
        <v>0.80425531914893622</v>
      </c>
      <c r="I2164" s="3">
        <f t="shared" si="67"/>
        <v>80.341880341880341</v>
      </c>
      <c r="J2164" s="3" t="str">
        <f>IF(I2164&gt;=95,"상위 5%",IF(I2164&gt;=90,"상위 10%",IF(I2164&gt;=80,"상위 20%","X")))</f>
        <v>상위 20%</v>
      </c>
    </row>
    <row r="2165" spans="1:10" x14ac:dyDescent="0.3">
      <c r="A2165">
        <v>2021</v>
      </c>
      <c r="B2165" s="3" t="s">
        <v>1854</v>
      </c>
      <c r="C2165" s="3" t="s">
        <v>4009</v>
      </c>
      <c r="D2165" s="4">
        <v>4.3289999999999997</v>
      </c>
      <c r="E2165" s="3" t="s">
        <v>4334</v>
      </c>
      <c r="F2165" s="4">
        <v>18</v>
      </c>
      <c r="G2165" s="4">
        <v>90</v>
      </c>
      <c r="H2165" s="3">
        <f t="shared" si="66"/>
        <v>0.81111111111111112</v>
      </c>
      <c r="I2165" s="3">
        <f t="shared" si="67"/>
        <v>80.898876404494374</v>
      </c>
      <c r="J2165" s="3" t="str">
        <f>IF(I2165&gt;=95,"상위 5%",IF(I2165&gt;=90,"상위 10%",IF(I2165&gt;=80,"상위 20%","X")))</f>
        <v>상위 20%</v>
      </c>
    </row>
    <row r="2166" spans="1:10" x14ac:dyDescent="0.3">
      <c r="A2166">
        <v>2021</v>
      </c>
      <c r="B2166" s="3" t="s">
        <v>1855</v>
      </c>
      <c r="C2166" s="3" t="s">
        <v>4010</v>
      </c>
      <c r="D2166" s="4">
        <v>3.048</v>
      </c>
      <c r="E2166" s="3" t="s">
        <v>4391</v>
      </c>
      <c r="F2166" s="4">
        <v>16</v>
      </c>
      <c r="G2166" s="4">
        <v>146</v>
      </c>
      <c r="H2166" s="3">
        <f t="shared" si="66"/>
        <v>0.89726027397260277</v>
      </c>
      <c r="I2166" s="3">
        <f t="shared" si="67"/>
        <v>89.65517241379311</v>
      </c>
      <c r="J2166" s="3" t="str">
        <f>IF(I2166&gt;=95,"상위 5%",IF(I2166&gt;=90,"상위 10%",IF(I2166&gt;=80,"상위 20%","X")))</f>
        <v>상위 20%</v>
      </c>
    </row>
    <row r="2167" spans="1:10" x14ac:dyDescent="0.3">
      <c r="A2167">
        <v>2021</v>
      </c>
      <c r="B2167" s="3" t="s">
        <v>1979</v>
      </c>
      <c r="C2167" s="3" t="s">
        <v>4133</v>
      </c>
      <c r="D2167" s="4">
        <v>6.444</v>
      </c>
      <c r="E2167" s="3" t="s">
        <v>4401</v>
      </c>
      <c r="F2167" s="4">
        <v>11</v>
      </c>
      <c r="G2167" s="4">
        <v>72</v>
      </c>
      <c r="H2167" s="3">
        <f t="shared" si="66"/>
        <v>0.86111111111111116</v>
      </c>
      <c r="I2167" s="3">
        <f t="shared" si="67"/>
        <v>85.91549295774648</v>
      </c>
      <c r="J2167" s="3" t="str">
        <f>IF(I2167&gt;=95,"상위 5%",IF(I2167&gt;=90,"상위 10%",IF(I2167&gt;=80,"상위 20%","X")))</f>
        <v>상위 20%</v>
      </c>
    </row>
    <row r="2168" spans="1:10" x14ac:dyDescent="0.3">
      <c r="A2168">
        <v>2021</v>
      </c>
      <c r="B2168" s="3" t="s">
        <v>941</v>
      </c>
      <c r="C2168" s="3" t="s">
        <v>3099</v>
      </c>
      <c r="D2168" s="4">
        <v>25.248999999999999</v>
      </c>
      <c r="E2168" s="3" t="s">
        <v>4441</v>
      </c>
      <c r="F2168" s="4">
        <v>1</v>
      </c>
      <c r="G2168" s="4">
        <v>161</v>
      </c>
      <c r="H2168" s="3">
        <f t="shared" si="66"/>
        <v>1</v>
      </c>
      <c r="I2168" s="3">
        <f t="shared" si="67"/>
        <v>100</v>
      </c>
      <c r="J2168" s="3" t="str">
        <f>IF(I2168&gt;=95,"상위 5%",IF(I2168&gt;=90,"상위 10%",IF(I2168&gt;=80,"상위 20%","X")))</f>
        <v>상위 5%</v>
      </c>
    </row>
    <row r="2169" spans="1:10" x14ac:dyDescent="0.3">
      <c r="A2169">
        <v>2021</v>
      </c>
      <c r="B2169" s="3" t="s">
        <v>307</v>
      </c>
      <c r="C2169" s="3" t="s">
        <v>2467</v>
      </c>
      <c r="D2169" s="4">
        <v>14.593</v>
      </c>
      <c r="E2169" s="3" t="s">
        <v>4430</v>
      </c>
      <c r="F2169" s="4">
        <v>1</v>
      </c>
      <c r="G2169" s="4">
        <v>41</v>
      </c>
      <c r="H2169" s="3">
        <f t="shared" si="66"/>
        <v>1</v>
      </c>
      <c r="I2169" s="3">
        <f t="shared" si="67"/>
        <v>100</v>
      </c>
      <c r="J2169" s="3" t="str">
        <f>IF(I2169&gt;=95,"상위 5%",IF(I2169&gt;=90,"상위 10%",IF(I2169&gt;=80,"상위 20%","X")))</f>
        <v>상위 5%</v>
      </c>
    </row>
    <row r="2170" spans="1:10" x14ac:dyDescent="0.3">
      <c r="A2170">
        <v>2021</v>
      </c>
      <c r="B2170" s="3" t="s">
        <v>673</v>
      </c>
      <c r="C2170" s="3" t="s">
        <v>2832</v>
      </c>
      <c r="D2170" s="4">
        <v>7.4950000000000001</v>
      </c>
      <c r="E2170" s="3" t="s">
        <v>4357</v>
      </c>
      <c r="F2170" s="4">
        <v>6</v>
      </c>
      <c r="G2170" s="4">
        <v>200</v>
      </c>
      <c r="H2170" s="3">
        <f t="shared" si="66"/>
        <v>0.97499999999999998</v>
      </c>
      <c r="I2170" s="3">
        <f t="shared" si="67"/>
        <v>97.48743718592965</v>
      </c>
      <c r="J2170" s="3" t="str">
        <f>IF(I2170&gt;=95,"상위 5%",IF(I2170&gt;=90,"상위 10%",IF(I2170&gt;=80,"상위 20%","X")))</f>
        <v>상위 5%</v>
      </c>
    </row>
    <row r="2171" spans="1:10" x14ac:dyDescent="0.3">
      <c r="A2171">
        <v>2021</v>
      </c>
      <c r="B2171" s="3" t="s">
        <v>320</v>
      </c>
      <c r="C2171" s="3" t="s">
        <v>2480</v>
      </c>
      <c r="D2171" s="4">
        <v>10.711</v>
      </c>
      <c r="E2171" s="3" t="s">
        <v>4340</v>
      </c>
      <c r="F2171" s="4">
        <v>4</v>
      </c>
      <c r="G2171" s="4">
        <v>89</v>
      </c>
      <c r="H2171" s="3">
        <f t="shared" si="66"/>
        <v>0.9662921348314607</v>
      </c>
      <c r="I2171" s="3">
        <f t="shared" si="67"/>
        <v>96.590909090909093</v>
      </c>
      <c r="J2171" s="3" t="str">
        <f>IF(I2171&gt;=95,"상위 5%",IF(I2171&gt;=90,"상위 10%",IF(I2171&gt;=80,"상위 20%","X")))</f>
        <v>상위 5%</v>
      </c>
    </row>
    <row r="2172" spans="1:10" x14ac:dyDescent="0.3">
      <c r="A2172">
        <v>2021</v>
      </c>
      <c r="B2172" s="3" t="s">
        <v>1279</v>
      </c>
      <c r="C2172" s="3" t="s">
        <v>3434</v>
      </c>
      <c r="D2172" s="4">
        <v>17.388000000000002</v>
      </c>
      <c r="E2172" s="3" t="s">
        <v>4381</v>
      </c>
      <c r="F2172" s="4">
        <v>3</v>
      </c>
      <c r="G2172" s="4">
        <v>76</v>
      </c>
      <c r="H2172" s="3">
        <f t="shared" si="66"/>
        <v>0.97368421052631582</v>
      </c>
      <c r="I2172" s="3">
        <f t="shared" si="67"/>
        <v>97.333333333333343</v>
      </c>
      <c r="J2172" s="3" t="str">
        <f>IF(I2172&gt;=95,"상위 5%",IF(I2172&gt;=90,"상위 10%",IF(I2172&gt;=80,"상위 20%","X")))</f>
        <v>상위 5%</v>
      </c>
    </row>
    <row r="2173" spans="1:10" x14ac:dyDescent="0.3">
      <c r="A2173">
        <v>2021</v>
      </c>
      <c r="B2173" s="3" t="s">
        <v>1156</v>
      </c>
      <c r="C2173" s="3" t="s">
        <v>3313</v>
      </c>
      <c r="D2173" s="4">
        <v>13.750999999999999</v>
      </c>
      <c r="E2173" s="3" t="s">
        <v>4409</v>
      </c>
      <c r="F2173" s="4">
        <v>8</v>
      </c>
      <c r="G2173" s="4">
        <v>162</v>
      </c>
      <c r="H2173" s="3">
        <f t="shared" si="66"/>
        <v>0.95679012345679015</v>
      </c>
      <c r="I2173" s="3">
        <f t="shared" si="67"/>
        <v>95.652173913043484</v>
      </c>
      <c r="J2173" s="3" t="str">
        <f>IF(I2173&gt;=95,"상위 5%",IF(I2173&gt;=90,"상위 10%",IF(I2173&gt;=80,"상위 20%","X")))</f>
        <v>상위 5%</v>
      </c>
    </row>
    <row r="2174" spans="1:10" x14ac:dyDescent="0.3">
      <c r="A2174">
        <v>2021</v>
      </c>
      <c r="B2174" s="3" t="s">
        <v>1327</v>
      </c>
      <c r="C2174" s="3" t="s">
        <v>3482</v>
      </c>
      <c r="D2174" s="4">
        <v>10.435</v>
      </c>
      <c r="E2174" s="3" t="s">
        <v>4433</v>
      </c>
      <c r="F2174" s="4">
        <v>8</v>
      </c>
      <c r="G2174" s="4">
        <v>159</v>
      </c>
      <c r="H2174" s="3">
        <f t="shared" si="66"/>
        <v>0.95597484276729561</v>
      </c>
      <c r="I2174" s="3">
        <f t="shared" si="67"/>
        <v>95.569620253164558</v>
      </c>
      <c r="J2174" s="3" t="str">
        <f>IF(I2174&gt;=95,"상위 5%",IF(I2174&gt;=90,"상위 10%",IF(I2174&gt;=80,"상위 20%","X")))</f>
        <v>상위 5%</v>
      </c>
    </row>
    <row r="2175" spans="1:10" x14ac:dyDescent="0.3">
      <c r="A2175">
        <v>2021</v>
      </c>
      <c r="B2175" s="3" t="s">
        <v>1333</v>
      </c>
      <c r="C2175" s="3" t="s">
        <v>3488</v>
      </c>
      <c r="D2175" s="4">
        <v>4.2619999999999996</v>
      </c>
      <c r="E2175" s="3" t="s">
        <v>4398</v>
      </c>
      <c r="F2175" s="4">
        <v>4</v>
      </c>
      <c r="G2175" s="4">
        <v>68</v>
      </c>
      <c r="H2175" s="3">
        <f t="shared" si="66"/>
        <v>0.95588235294117652</v>
      </c>
      <c r="I2175" s="3">
        <f t="shared" si="67"/>
        <v>95.522388059701484</v>
      </c>
      <c r="J2175" s="3" t="str">
        <f>IF(I2175&gt;=95,"상위 5%",IF(I2175&gt;=90,"상위 10%",IF(I2175&gt;=80,"상위 20%","X")))</f>
        <v>상위 5%</v>
      </c>
    </row>
    <row r="2176" spans="1:10" x14ac:dyDescent="0.3">
      <c r="A2176">
        <v>2021</v>
      </c>
      <c r="B2176" s="3" t="s">
        <v>5221</v>
      </c>
      <c r="C2176" s="3" t="s">
        <v>4856</v>
      </c>
      <c r="D2176" s="4">
        <v>24.518999999999998</v>
      </c>
      <c r="E2176" s="3" t="s">
        <v>4423</v>
      </c>
      <c r="F2176" s="4">
        <v>1</v>
      </c>
      <c r="G2176" s="4">
        <v>30</v>
      </c>
      <c r="H2176" s="3">
        <f t="shared" si="66"/>
        <v>1</v>
      </c>
      <c r="I2176" s="3">
        <f t="shared" si="67"/>
        <v>100</v>
      </c>
      <c r="J2176" s="3" t="str">
        <f>IF(I2176&gt;=95,"상위 5%",IF(I2176&gt;=90,"상위 10%",IF(I2176&gt;=80,"상위 20%","X")))</f>
        <v>상위 5%</v>
      </c>
    </row>
    <row r="2177" spans="1:10" x14ac:dyDescent="0.3">
      <c r="A2177">
        <v>2021</v>
      </c>
      <c r="B2177" s="3" t="s">
        <v>1474</v>
      </c>
      <c r="C2177" s="3" t="s">
        <v>3629</v>
      </c>
      <c r="D2177" s="4">
        <v>7.875</v>
      </c>
      <c r="E2177" s="3" t="s">
        <v>4480</v>
      </c>
      <c r="F2177" s="4">
        <v>1</v>
      </c>
      <c r="G2177" s="4">
        <v>21</v>
      </c>
      <c r="H2177" s="3">
        <f t="shared" si="66"/>
        <v>1</v>
      </c>
      <c r="I2177" s="3">
        <f t="shared" si="67"/>
        <v>100</v>
      </c>
      <c r="J2177" s="3" t="str">
        <f>IF(I2177&gt;=95,"상위 5%",IF(I2177&gt;=90,"상위 10%",IF(I2177&gt;=80,"상위 20%","X")))</f>
        <v>상위 5%</v>
      </c>
    </row>
    <row r="2178" spans="1:10" x14ac:dyDescent="0.3">
      <c r="A2178">
        <v>2021</v>
      </c>
      <c r="B2178" s="3" t="s">
        <v>1569</v>
      </c>
      <c r="C2178" s="3" t="s">
        <v>3724</v>
      </c>
      <c r="D2178" s="4">
        <v>27.401</v>
      </c>
      <c r="E2178" s="3" t="s">
        <v>4403</v>
      </c>
      <c r="F2178" s="4">
        <v>3</v>
      </c>
      <c r="G2178" s="4">
        <v>295</v>
      </c>
      <c r="H2178" s="3">
        <f t="shared" ref="H2178:H2193" si="68">(G2178-F2178+1)/G2178</f>
        <v>0.99322033898305084</v>
      </c>
      <c r="I2178" s="3">
        <f t="shared" ref="I2178:I2193" si="69">((G2178*H2178-1)/(G2178-1))*100</f>
        <v>99.319727891156461</v>
      </c>
      <c r="J2178" s="3" t="str">
        <f>IF(I2178&gt;=95,"상위 5%",IF(I2178&gt;=90,"상위 10%",IF(I2178&gt;=80,"상위 20%","X")))</f>
        <v>상위 5%</v>
      </c>
    </row>
    <row r="2179" spans="1:10" x14ac:dyDescent="0.3">
      <c r="A2179">
        <v>2021</v>
      </c>
      <c r="B2179" s="3" t="s">
        <v>5222</v>
      </c>
      <c r="C2179" s="3" t="s">
        <v>4859</v>
      </c>
      <c r="D2179" s="4">
        <v>15.507999999999999</v>
      </c>
      <c r="E2179" s="3" t="s">
        <v>4417</v>
      </c>
      <c r="F2179" s="4">
        <v>1</v>
      </c>
      <c r="G2179" s="4">
        <v>111</v>
      </c>
      <c r="H2179" s="3">
        <f t="shared" si="68"/>
        <v>1</v>
      </c>
      <c r="I2179" s="3">
        <f t="shared" si="69"/>
        <v>100</v>
      </c>
      <c r="J2179" s="3" t="str">
        <f>IF(I2179&gt;=95,"상위 5%",IF(I2179&gt;=90,"상위 10%",IF(I2179&gt;=80,"상위 20%","X")))</f>
        <v>상위 5%</v>
      </c>
    </row>
    <row r="2180" spans="1:10" x14ac:dyDescent="0.3">
      <c r="A2180">
        <v>2021</v>
      </c>
      <c r="B2180" s="3" t="s">
        <v>5223</v>
      </c>
      <c r="C2180" s="3" t="s">
        <v>4860</v>
      </c>
      <c r="D2180" s="4">
        <v>31.068000000000001</v>
      </c>
      <c r="E2180" s="3" t="s">
        <v>4363</v>
      </c>
      <c r="F2180" s="4">
        <v>2</v>
      </c>
      <c r="G2180" s="4">
        <v>86</v>
      </c>
      <c r="H2180" s="3">
        <f t="shared" si="68"/>
        <v>0.98837209302325579</v>
      </c>
      <c r="I2180" s="3">
        <f t="shared" si="69"/>
        <v>98.82352941176471</v>
      </c>
      <c r="J2180" s="3" t="str">
        <f>IF(I2180&gt;=95,"상위 5%",IF(I2180&gt;=90,"상위 10%",IF(I2180&gt;=80,"상위 20%","X")))</f>
        <v>상위 5%</v>
      </c>
    </row>
    <row r="2181" spans="1:10" x14ac:dyDescent="0.3">
      <c r="A2181">
        <v>2021</v>
      </c>
      <c r="B2181" s="3" t="s">
        <v>842</v>
      </c>
      <c r="C2181" s="3" t="s">
        <v>3000</v>
      </c>
      <c r="D2181" s="4">
        <v>4.9119999999999999</v>
      </c>
      <c r="E2181" s="3" t="s">
        <v>4359</v>
      </c>
      <c r="F2181" s="4">
        <v>6</v>
      </c>
      <c r="G2181" s="4">
        <v>110</v>
      </c>
      <c r="H2181" s="3">
        <f t="shared" si="68"/>
        <v>0.95454545454545459</v>
      </c>
      <c r="I2181" s="3">
        <f t="shared" si="69"/>
        <v>95.412844036697251</v>
      </c>
      <c r="J2181" s="3" t="str">
        <f>IF(I2181&gt;=95,"상위 5%",IF(I2181&gt;=90,"상위 10%",IF(I2181&gt;=80,"상위 20%","X")))</f>
        <v>상위 5%</v>
      </c>
    </row>
    <row r="2182" spans="1:10" x14ac:dyDescent="0.3">
      <c r="A2182">
        <v>2021</v>
      </c>
      <c r="B2182" s="3" t="s">
        <v>5224</v>
      </c>
      <c r="C2182" s="3" t="s">
        <v>4862</v>
      </c>
      <c r="D2182" s="4">
        <v>12.74</v>
      </c>
      <c r="E2182" s="3" t="s">
        <v>4427</v>
      </c>
      <c r="F2182" s="4">
        <v>3</v>
      </c>
      <c r="G2182" s="4">
        <v>273</v>
      </c>
      <c r="H2182" s="3">
        <f t="shared" si="68"/>
        <v>0.9926739926739927</v>
      </c>
      <c r="I2182" s="3">
        <f t="shared" si="69"/>
        <v>99.264705882352942</v>
      </c>
      <c r="J2182" s="3" t="str">
        <f>IF(I2182&gt;=95,"상위 5%",IF(I2182&gt;=90,"상위 10%",IF(I2182&gt;=80,"상위 20%","X")))</f>
        <v>상위 5%</v>
      </c>
    </row>
    <row r="2183" spans="1:10" x14ac:dyDescent="0.3">
      <c r="A2183">
        <v>2021</v>
      </c>
      <c r="B2183" s="3" t="s">
        <v>1710</v>
      </c>
      <c r="C2183" s="3" t="s">
        <v>3865</v>
      </c>
      <c r="D2183" s="4">
        <v>7.3849999999999998</v>
      </c>
      <c r="E2183" s="3" t="s">
        <v>4475</v>
      </c>
      <c r="F2183" s="4">
        <v>2</v>
      </c>
      <c r="G2183" s="4">
        <v>37</v>
      </c>
      <c r="H2183" s="3">
        <f t="shared" si="68"/>
        <v>0.97297297297297303</v>
      </c>
      <c r="I2183" s="3">
        <f t="shared" si="69"/>
        <v>97.222222222222214</v>
      </c>
      <c r="J2183" s="3" t="str">
        <f>IF(I2183&gt;=95,"상위 5%",IF(I2183&gt;=90,"상위 10%",IF(I2183&gt;=80,"상위 20%","X")))</f>
        <v>상위 5%</v>
      </c>
    </row>
    <row r="2184" spans="1:10" x14ac:dyDescent="0.3">
      <c r="A2184">
        <v>2021</v>
      </c>
      <c r="B2184" s="3" t="s">
        <v>1712</v>
      </c>
      <c r="C2184" s="3" t="s">
        <v>3867</v>
      </c>
      <c r="D2184" s="4">
        <v>10.364000000000001</v>
      </c>
      <c r="E2184" s="3" t="s">
        <v>4340</v>
      </c>
      <c r="F2184" s="4">
        <v>5</v>
      </c>
      <c r="G2184" s="4">
        <v>89</v>
      </c>
      <c r="H2184" s="3">
        <f t="shared" si="68"/>
        <v>0.9550561797752809</v>
      </c>
      <c r="I2184" s="3">
        <f t="shared" si="69"/>
        <v>95.454545454545453</v>
      </c>
      <c r="J2184" s="3" t="str">
        <f>IF(I2184&gt;=95,"상위 5%",IF(I2184&gt;=90,"상위 10%",IF(I2184&gt;=80,"상위 20%","X")))</f>
        <v>상위 5%</v>
      </c>
    </row>
    <row r="2185" spans="1:10" x14ac:dyDescent="0.3">
      <c r="A2185">
        <v>2021</v>
      </c>
      <c r="B2185" s="3" t="s">
        <v>1995</v>
      </c>
      <c r="C2185" s="3" t="s">
        <v>4149</v>
      </c>
      <c r="D2185" s="4">
        <v>7.46</v>
      </c>
      <c r="E2185" s="3" t="s">
        <v>4418</v>
      </c>
      <c r="F2185" s="4">
        <v>3</v>
      </c>
      <c r="G2185" s="4">
        <v>64</v>
      </c>
      <c r="H2185" s="3">
        <f t="shared" si="68"/>
        <v>0.96875</v>
      </c>
      <c r="I2185" s="3">
        <f t="shared" si="69"/>
        <v>96.825396825396822</v>
      </c>
      <c r="J2185" s="3" t="str">
        <f>IF(I2185&gt;=95,"상위 5%",IF(I2185&gt;=90,"상위 10%",IF(I2185&gt;=80,"상위 20%","X")))</f>
        <v>상위 5%</v>
      </c>
    </row>
    <row r="2186" spans="1:10" x14ac:dyDescent="0.3">
      <c r="A2186">
        <v>2021</v>
      </c>
      <c r="B2186" s="3" t="s">
        <v>5225</v>
      </c>
      <c r="C2186" s="3" t="s">
        <v>4864</v>
      </c>
      <c r="D2186" s="4">
        <v>25.405000000000001</v>
      </c>
      <c r="E2186" s="3" t="s">
        <v>4324</v>
      </c>
      <c r="F2186" s="4">
        <v>11</v>
      </c>
      <c r="G2186" s="4">
        <v>334</v>
      </c>
      <c r="H2186" s="3">
        <f t="shared" si="68"/>
        <v>0.97005988023952094</v>
      </c>
      <c r="I2186" s="3">
        <f t="shared" si="69"/>
        <v>96.996996996996998</v>
      </c>
      <c r="J2186" s="3" t="str">
        <f>IF(I2186&gt;=95,"상위 5%",IF(I2186&gt;=90,"상위 10%",IF(I2186&gt;=80,"상위 20%","X")))</f>
        <v>상위 5%</v>
      </c>
    </row>
    <row r="2187" spans="1:10" x14ac:dyDescent="0.3">
      <c r="A2187">
        <v>2021</v>
      </c>
      <c r="B2187" s="3" t="s">
        <v>5226</v>
      </c>
      <c r="C2187" s="3" t="s">
        <v>4865</v>
      </c>
      <c r="D2187" s="4">
        <v>4.7709999999999999</v>
      </c>
      <c r="E2187" s="3" t="s">
        <v>4358</v>
      </c>
      <c r="F2187" s="4">
        <v>6</v>
      </c>
      <c r="G2187" s="4">
        <v>102</v>
      </c>
      <c r="H2187" s="3">
        <f t="shared" si="68"/>
        <v>0.9509803921568627</v>
      </c>
      <c r="I2187" s="3">
        <f t="shared" si="69"/>
        <v>95.049504950495049</v>
      </c>
      <c r="J2187" s="3" t="str">
        <f>IF(I2187&gt;=95,"상위 5%",IF(I2187&gt;=90,"상위 10%",IF(I2187&gt;=80,"상위 20%","X")))</f>
        <v>상위 5%</v>
      </c>
    </row>
    <row r="2188" spans="1:10" x14ac:dyDescent="0.3">
      <c r="A2188">
        <v>2021</v>
      </c>
      <c r="B2188" s="3" t="s">
        <v>1252</v>
      </c>
      <c r="C2188" s="3" t="s">
        <v>3407</v>
      </c>
      <c r="D2188" s="4">
        <v>25.841000000000001</v>
      </c>
      <c r="E2188" s="3" t="s">
        <v>4428</v>
      </c>
      <c r="F2188" s="4">
        <v>7</v>
      </c>
      <c r="G2188" s="4">
        <v>195</v>
      </c>
      <c r="H2188" s="3">
        <f t="shared" si="68"/>
        <v>0.96923076923076923</v>
      </c>
      <c r="I2188" s="3">
        <f t="shared" si="69"/>
        <v>96.907216494845358</v>
      </c>
      <c r="J2188" s="3" t="str">
        <f>IF(I2188&gt;=95,"상위 5%",IF(I2188&gt;=90,"상위 10%",IF(I2188&gt;=80,"상위 20%","X")))</f>
        <v>상위 5%</v>
      </c>
    </row>
    <row r="2189" spans="1:10" x14ac:dyDescent="0.3">
      <c r="A2189">
        <v>2021</v>
      </c>
      <c r="B2189" s="3" t="s">
        <v>1456</v>
      </c>
      <c r="C2189" s="3" t="s">
        <v>3611</v>
      </c>
      <c r="D2189" s="4">
        <v>18.486000000000001</v>
      </c>
      <c r="E2189" s="3" t="s">
        <v>4380</v>
      </c>
      <c r="F2189" s="4">
        <v>5</v>
      </c>
      <c r="G2189" s="4">
        <v>92</v>
      </c>
      <c r="H2189" s="3">
        <f t="shared" si="68"/>
        <v>0.95652173913043481</v>
      </c>
      <c r="I2189" s="3">
        <f t="shared" si="69"/>
        <v>95.604395604395606</v>
      </c>
      <c r="J2189" s="3" t="str">
        <f>IF(I2189&gt;=95,"상위 5%",IF(I2189&gt;=90,"상위 10%",IF(I2189&gt;=80,"상위 20%","X")))</f>
        <v>상위 5%</v>
      </c>
    </row>
    <row r="2190" spans="1:10" x14ac:dyDescent="0.3">
      <c r="A2190">
        <v>2021</v>
      </c>
      <c r="B2190" s="3" t="s">
        <v>1576</v>
      </c>
      <c r="C2190" s="3" t="s">
        <v>3731</v>
      </c>
      <c r="D2190" s="4">
        <v>14.195</v>
      </c>
      <c r="E2190" s="3" t="s">
        <v>4345</v>
      </c>
      <c r="F2190" s="4">
        <v>7</v>
      </c>
      <c r="G2190" s="4">
        <v>273</v>
      </c>
      <c r="H2190" s="3">
        <f t="shared" si="68"/>
        <v>0.97802197802197799</v>
      </c>
      <c r="I2190" s="3">
        <f t="shared" si="69"/>
        <v>97.794117647058826</v>
      </c>
      <c r="J2190" s="3" t="str">
        <f>IF(I2190&gt;=95,"상위 5%",IF(I2190&gt;=90,"상위 10%",IF(I2190&gt;=80,"상위 20%","X")))</f>
        <v>상위 5%</v>
      </c>
    </row>
    <row r="2191" spans="1:10" x14ac:dyDescent="0.3">
      <c r="A2191">
        <v>2021</v>
      </c>
      <c r="B2191" s="3" t="s">
        <v>5227</v>
      </c>
      <c r="C2191" s="3" t="s">
        <v>4871</v>
      </c>
      <c r="D2191" s="4">
        <v>13.510999999999999</v>
      </c>
      <c r="E2191" s="3" t="s">
        <v>4413</v>
      </c>
      <c r="F2191" s="4">
        <v>6</v>
      </c>
      <c r="G2191" s="4">
        <v>146</v>
      </c>
      <c r="H2191" s="3">
        <f t="shared" si="68"/>
        <v>0.96575342465753422</v>
      </c>
      <c r="I2191" s="3">
        <f t="shared" si="69"/>
        <v>96.551724137931032</v>
      </c>
      <c r="J2191" s="3" t="str">
        <f>IF(I2191&gt;=95,"상위 5%",IF(I2191&gt;=90,"상위 10%",IF(I2191&gt;=80,"상위 20%","X")))</f>
        <v>상위 5%</v>
      </c>
    </row>
    <row r="2192" spans="1:10" x14ac:dyDescent="0.3">
      <c r="A2192">
        <v>2021</v>
      </c>
      <c r="B2192" s="3" t="s">
        <v>1644</v>
      </c>
      <c r="C2192" s="3" t="s">
        <v>3799</v>
      </c>
      <c r="D2192" s="4">
        <v>34.034999999999997</v>
      </c>
      <c r="E2192" s="3" t="s">
        <v>4327</v>
      </c>
      <c r="F2192" s="4">
        <v>4</v>
      </c>
      <c r="G2192" s="4">
        <v>178</v>
      </c>
      <c r="H2192" s="3">
        <f t="shared" si="68"/>
        <v>0.9831460674157303</v>
      </c>
      <c r="I2192" s="3">
        <f t="shared" si="69"/>
        <v>98.305084745762713</v>
      </c>
      <c r="J2192" s="3" t="str">
        <f>IF(I2192&gt;=95,"상위 5%",IF(I2192&gt;=90,"상위 10%",IF(I2192&gt;=80,"상위 20%","X")))</f>
        <v>상위 5%</v>
      </c>
    </row>
    <row r="2193" spans="1:10" x14ac:dyDescent="0.3">
      <c r="A2193">
        <v>2021</v>
      </c>
      <c r="B2193" s="3" t="s">
        <v>5228</v>
      </c>
      <c r="C2193" s="3" t="s">
        <v>4873</v>
      </c>
      <c r="D2193" s="4">
        <v>24.081</v>
      </c>
      <c r="E2193" s="3" t="s">
        <v>4327</v>
      </c>
      <c r="F2193" s="4">
        <v>8</v>
      </c>
      <c r="G2193" s="4">
        <v>178</v>
      </c>
      <c r="H2193" s="3">
        <f t="shared" si="68"/>
        <v>0.9606741573033708</v>
      </c>
      <c r="I2193" s="3">
        <f t="shared" si="69"/>
        <v>96.045197740112997</v>
      </c>
      <c r="J2193" s="3" t="str">
        <f>IF(I2193&gt;=95,"상위 5%",IF(I2193&gt;=90,"상위 10%",IF(I2193&gt;=80,"상위 20%","X")))</f>
        <v>상위 5%</v>
      </c>
    </row>
  </sheetData>
  <autoFilter ref="A1:J2193"/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1"/>
  <sheetViews>
    <sheetView zoomScale="70" zoomScaleNormal="70" workbookViewId="0"/>
  </sheetViews>
  <sheetFormatPr defaultRowHeight="16.5" x14ac:dyDescent="0.3"/>
  <cols>
    <col min="1" max="1" width="8.625" bestFit="1" customWidth="1"/>
    <col min="2" max="2" width="69.875" customWidth="1"/>
    <col min="3" max="3" width="10.375" bestFit="1" customWidth="1"/>
    <col min="4" max="4" width="18.125" bestFit="1" customWidth="1"/>
    <col min="5" max="5" width="27.625" bestFit="1" customWidth="1"/>
    <col min="6" max="6" width="22.75" bestFit="1" customWidth="1"/>
    <col min="7" max="7" width="12.5" bestFit="1" customWidth="1"/>
    <col min="8" max="9" width="12.75" bestFit="1" customWidth="1"/>
    <col min="10" max="10" width="9.5" bestFit="1" customWidth="1"/>
  </cols>
  <sheetData>
    <row r="1" spans="1:10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2020</v>
      </c>
      <c r="B2" t="s">
        <v>10</v>
      </c>
      <c r="C2" t="s">
        <v>2170</v>
      </c>
      <c r="D2">
        <v>7.14</v>
      </c>
      <c r="E2" t="s">
        <v>4324</v>
      </c>
      <c r="F2">
        <v>46</v>
      </c>
      <c r="G2">
        <v>314</v>
      </c>
      <c r="H2">
        <v>0.85668789808917201</v>
      </c>
      <c r="I2">
        <v>85.623003194888184</v>
      </c>
      <c r="J2" t="s">
        <v>4486</v>
      </c>
    </row>
    <row r="3" spans="1:10" x14ac:dyDescent="0.3">
      <c r="A3">
        <v>2020</v>
      </c>
      <c r="B3" t="s">
        <v>11</v>
      </c>
      <c r="C3" t="s">
        <v>2171</v>
      </c>
      <c r="D3">
        <v>3.0640000000000001</v>
      </c>
      <c r="E3" t="s">
        <v>4325</v>
      </c>
      <c r="F3">
        <v>6</v>
      </c>
      <c r="G3">
        <v>31</v>
      </c>
      <c r="H3">
        <v>0.83870967741935487</v>
      </c>
      <c r="I3">
        <v>83.333333333333343</v>
      </c>
      <c r="J3" t="s">
        <v>4486</v>
      </c>
    </row>
    <row r="4" spans="1:10" x14ac:dyDescent="0.3">
      <c r="A4">
        <v>2020</v>
      </c>
      <c r="B4" t="s">
        <v>12</v>
      </c>
      <c r="C4" t="s">
        <v>2172</v>
      </c>
      <c r="D4">
        <v>5.3540000000000001</v>
      </c>
      <c r="E4" t="s">
        <v>4326</v>
      </c>
      <c r="F4">
        <v>1</v>
      </c>
      <c r="G4">
        <v>42</v>
      </c>
      <c r="H4">
        <v>1</v>
      </c>
      <c r="I4">
        <v>100</v>
      </c>
      <c r="J4" t="s">
        <v>4485</v>
      </c>
    </row>
    <row r="5" spans="1:10" x14ac:dyDescent="0.3">
      <c r="A5">
        <v>2020</v>
      </c>
      <c r="B5" t="s">
        <v>13</v>
      </c>
      <c r="C5" t="s">
        <v>2173</v>
      </c>
      <c r="D5">
        <v>2.81</v>
      </c>
      <c r="E5" t="s">
        <v>1782</v>
      </c>
      <c r="F5">
        <v>21</v>
      </c>
      <c r="G5">
        <v>128</v>
      </c>
      <c r="H5">
        <v>0.84375</v>
      </c>
      <c r="I5">
        <v>84.251968503937007</v>
      </c>
      <c r="J5" t="s">
        <v>4486</v>
      </c>
    </row>
    <row r="6" spans="1:10" x14ac:dyDescent="0.3">
      <c r="A6">
        <v>2020</v>
      </c>
      <c r="B6" t="s">
        <v>14</v>
      </c>
      <c r="C6" t="s">
        <v>2174</v>
      </c>
      <c r="D6">
        <v>20.834</v>
      </c>
      <c r="E6" t="s">
        <v>4327</v>
      </c>
      <c r="F6">
        <v>7</v>
      </c>
      <c r="G6">
        <v>177</v>
      </c>
      <c r="H6">
        <v>0.96610169491525422</v>
      </c>
      <c r="I6">
        <v>96.590909090909093</v>
      </c>
      <c r="J6" t="s">
        <v>4485</v>
      </c>
    </row>
    <row r="7" spans="1:10" x14ac:dyDescent="0.3">
      <c r="A7">
        <v>2020</v>
      </c>
      <c r="B7" t="s">
        <v>15</v>
      </c>
      <c r="C7" t="s">
        <v>2175</v>
      </c>
      <c r="D7">
        <v>7.99</v>
      </c>
      <c r="E7" t="s">
        <v>4328</v>
      </c>
      <c r="F7">
        <v>4</v>
      </c>
      <c r="G7">
        <v>108</v>
      </c>
      <c r="H7">
        <v>0.97222222222222221</v>
      </c>
      <c r="I7">
        <v>97.196261682242991</v>
      </c>
      <c r="J7" t="s">
        <v>4485</v>
      </c>
    </row>
    <row r="8" spans="1:10" x14ac:dyDescent="0.3">
      <c r="A8">
        <v>2020</v>
      </c>
      <c r="B8" t="s">
        <v>16</v>
      </c>
      <c r="C8" t="s">
        <v>2176</v>
      </c>
      <c r="D8">
        <v>2.927</v>
      </c>
      <c r="E8" t="s">
        <v>4329</v>
      </c>
      <c r="F8">
        <v>22</v>
      </c>
      <c r="G8">
        <v>108</v>
      </c>
      <c r="H8">
        <v>0.80555555555555558</v>
      </c>
      <c r="I8">
        <v>80.373831775700936</v>
      </c>
      <c r="J8" t="s">
        <v>4486</v>
      </c>
    </row>
    <row r="9" spans="1:10" x14ac:dyDescent="0.3">
      <c r="A9">
        <v>2020</v>
      </c>
      <c r="B9" t="s">
        <v>17</v>
      </c>
      <c r="C9" t="s">
        <v>2177</v>
      </c>
      <c r="D9">
        <v>5.0839999999999996</v>
      </c>
      <c r="E9" t="s">
        <v>4329</v>
      </c>
      <c r="F9">
        <v>8</v>
      </c>
      <c r="G9">
        <v>108</v>
      </c>
      <c r="H9">
        <v>0.93518518518518523</v>
      </c>
      <c r="I9">
        <v>93.45794392523365</v>
      </c>
      <c r="J9" t="s">
        <v>4575</v>
      </c>
    </row>
    <row r="10" spans="1:10" x14ac:dyDescent="0.3">
      <c r="A10">
        <v>2020</v>
      </c>
      <c r="B10" t="s">
        <v>18</v>
      </c>
      <c r="C10" t="s">
        <v>2178</v>
      </c>
      <c r="D10">
        <v>2.0430000000000001</v>
      </c>
      <c r="E10" t="s">
        <v>4330</v>
      </c>
      <c r="F10">
        <v>42</v>
      </c>
      <c r="G10">
        <v>261</v>
      </c>
      <c r="H10">
        <v>0.84291187739463602</v>
      </c>
      <c r="I10">
        <v>84.230769230769226</v>
      </c>
      <c r="J10" t="s">
        <v>4486</v>
      </c>
    </row>
    <row r="11" spans="1:10" x14ac:dyDescent="0.3">
      <c r="A11">
        <v>2020</v>
      </c>
      <c r="B11" t="s">
        <v>19</v>
      </c>
      <c r="C11" t="s">
        <v>2179</v>
      </c>
      <c r="D11">
        <v>3.2749999999999999</v>
      </c>
      <c r="E11" t="s">
        <v>4329</v>
      </c>
      <c r="F11">
        <v>16</v>
      </c>
      <c r="G11">
        <v>108</v>
      </c>
      <c r="H11">
        <v>0.86111111111111116</v>
      </c>
      <c r="I11">
        <v>85.981308411214954</v>
      </c>
      <c r="J11" t="s">
        <v>4486</v>
      </c>
    </row>
    <row r="12" spans="1:10" x14ac:dyDescent="0.3">
      <c r="A12">
        <v>2020</v>
      </c>
      <c r="B12" t="s">
        <v>20</v>
      </c>
      <c r="C12" t="s">
        <v>2180</v>
      </c>
      <c r="D12">
        <v>8.7579999999999991</v>
      </c>
      <c r="E12" t="s">
        <v>4324</v>
      </c>
      <c r="F12">
        <v>33</v>
      </c>
      <c r="G12">
        <v>314</v>
      </c>
      <c r="H12">
        <v>0.89808917197452232</v>
      </c>
      <c r="I12">
        <v>89.776357827476033</v>
      </c>
      <c r="J12" t="s">
        <v>4486</v>
      </c>
    </row>
    <row r="13" spans="1:10" x14ac:dyDescent="0.3">
      <c r="A13">
        <v>2020</v>
      </c>
      <c r="B13" t="s">
        <v>21</v>
      </c>
      <c r="C13" t="s">
        <v>2181</v>
      </c>
      <c r="D13">
        <v>12.35</v>
      </c>
      <c r="E13" t="s">
        <v>4331</v>
      </c>
      <c r="F13">
        <v>12</v>
      </c>
      <c r="G13">
        <v>159</v>
      </c>
      <c r="H13">
        <v>0.9308176100628931</v>
      </c>
      <c r="I13">
        <v>93.037974683544306</v>
      </c>
      <c r="J13" t="s">
        <v>4575</v>
      </c>
    </row>
    <row r="14" spans="1:10" x14ac:dyDescent="0.3">
      <c r="A14">
        <v>2020</v>
      </c>
      <c r="B14" t="s">
        <v>22</v>
      </c>
      <c r="C14" t="s">
        <v>2182</v>
      </c>
      <c r="D14">
        <v>12.685</v>
      </c>
      <c r="E14" t="s">
        <v>4327</v>
      </c>
      <c r="F14">
        <v>16</v>
      </c>
      <c r="G14">
        <v>177</v>
      </c>
      <c r="H14">
        <v>0.9152542372881356</v>
      </c>
      <c r="I14">
        <v>91.477272727272734</v>
      </c>
      <c r="J14" t="s">
        <v>4575</v>
      </c>
    </row>
    <row r="15" spans="1:10" x14ac:dyDescent="0.3">
      <c r="A15">
        <v>2020</v>
      </c>
      <c r="B15" t="s">
        <v>23</v>
      </c>
      <c r="C15" t="s">
        <v>2183</v>
      </c>
      <c r="D15">
        <v>4.4859999999999998</v>
      </c>
      <c r="E15" t="s">
        <v>4332</v>
      </c>
      <c r="F15">
        <v>12</v>
      </c>
      <c r="G15">
        <v>61</v>
      </c>
      <c r="H15">
        <v>0.81967213114754101</v>
      </c>
      <c r="I15">
        <v>81.666666666666671</v>
      </c>
      <c r="J15" t="s">
        <v>4486</v>
      </c>
    </row>
    <row r="16" spans="1:10" x14ac:dyDescent="0.3">
      <c r="A16">
        <v>2020</v>
      </c>
      <c r="B16" t="s">
        <v>24</v>
      </c>
      <c r="C16" t="s">
        <v>2184</v>
      </c>
      <c r="D16">
        <v>19.003</v>
      </c>
      <c r="E16" t="s">
        <v>4333</v>
      </c>
      <c r="F16">
        <v>1</v>
      </c>
      <c r="G16">
        <v>27</v>
      </c>
      <c r="H16">
        <v>1</v>
      </c>
      <c r="I16">
        <v>100</v>
      </c>
      <c r="J16" t="s">
        <v>4485</v>
      </c>
    </row>
    <row r="17" spans="1:10" x14ac:dyDescent="0.3">
      <c r="A17">
        <v>2020</v>
      </c>
      <c r="B17" t="s">
        <v>25</v>
      </c>
      <c r="C17" t="s">
        <v>2185</v>
      </c>
      <c r="D17">
        <v>4.6139999999999999</v>
      </c>
      <c r="E17" t="s">
        <v>4332</v>
      </c>
      <c r="F17">
        <v>10</v>
      </c>
      <c r="G17">
        <v>61</v>
      </c>
      <c r="H17">
        <v>0.85245901639344257</v>
      </c>
      <c r="I17">
        <v>85</v>
      </c>
      <c r="J17" t="s">
        <v>4486</v>
      </c>
    </row>
    <row r="18" spans="1:10" x14ac:dyDescent="0.3">
      <c r="A18">
        <v>2020</v>
      </c>
      <c r="B18" t="s">
        <v>26</v>
      </c>
      <c r="C18" t="s">
        <v>2186</v>
      </c>
      <c r="D18">
        <v>6.0419999999999998</v>
      </c>
      <c r="E18" t="s">
        <v>4334</v>
      </c>
      <c r="F18">
        <v>6</v>
      </c>
      <c r="G18">
        <v>89</v>
      </c>
      <c r="H18">
        <v>0.9438202247191011</v>
      </c>
      <c r="I18">
        <v>94.318181818181827</v>
      </c>
      <c r="J18" t="s">
        <v>4575</v>
      </c>
    </row>
    <row r="19" spans="1:10" x14ac:dyDescent="0.3">
      <c r="A19">
        <v>2020</v>
      </c>
      <c r="B19" t="s">
        <v>27</v>
      </c>
      <c r="C19" t="s">
        <v>2187</v>
      </c>
      <c r="D19">
        <v>14.587999999999999</v>
      </c>
      <c r="E19" t="s">
        <v>4324</v>
      </c>
      <c r="F19">
        <v>17</v>
      </c>
      <c r="G19">
        <v>314</v>
      </c>
      <c r="H19">
        <v>0.94904458598726116</v>
      </c>
      <c r="I19">
        <v>94.888178913738017</v>
      </c>
      <c r="J19" t="s">
        <v>4575</v>
      </c>
    </row>
    <row r="20" spans="1:10" x14ac:dyDescent="0.3">
      <c r="A20">
        <v>2020</v>
      </c>
      <c r="B20" t="s">
        <v>28</v>
      </c>
      <c r="C20" t="s">
        <v>2188</v>
      </c>
      <c r="D20">
        <v>6.8639999999999999</v>
      </c>
      <c r="E20" t="s">
        <v>4335</v>
      </c>
      <c r="F20">
        <v>9</v>
      </c>
      <c r="G20">
        <v>97</v>
      </c>
      <c r="H20">
        <v>0.91752577319587625</v>
      </c>
      <c r="I20">
        <v>91.666666666666657</v>
      </c>
      <c r="J20" t="s">
        <v>4575</v>
      </c>
    </row>
    <row r="21" spans="1:10" x14ac:dyDescent="0.3">
      <c r="A21">
        <v>2020</v>
      </c>
      <c r="B21" t="s">
        <v>29</v>
      </c>
      <c r="C21" t="s">
        <v>2189</v>
      </c>
      <c r="D21">
        <v>7.3330000000000002</v>
      </c>
      <c r="E21" t="s">
        <v>4336</v>
      </c>
      <c r="F21">
        <v>3</v>
      </c>
      <c r="G21">
        <v>86</v>
      </c>
      <c r="H21">
        <v>0.97674418604651159</v>
      </c>
      <c r="I21">
        <v>97.647058823529406</v>
      </c>
      <c r="J21" t="s">
        <v>4485</v>
      </c>
    </row>
    <row r="22" spans="1:10" x14ac:dyDescent="0.3">
      <c r="A22">
        <v>2020</v>
      </c>
      <c r="B22" t="s">
        <v>30</v>
      </c>
      <c r="C22" t="s">
        <v>2190</v>
      </c>
      <c r="D22">
        <v>7.6319999999999997</v>
      </c>
      <c r="E22" t="s">
        <v>4337</v>
      </c>
      <c r="F22">
        <v>8</v>
      </c>
      <c r="G22">
        <v>143</v>
      </c>
      <c r="H22">
        <v>0.95104895104895104</v>
      </c>
      <c r="I22">
        <v>95.070422535211264</v>
      </c>
      <c r="J22" t="s">
        <v>4485</v>
      </c>
    </row>
    <row r="23" spans="1:10" x14ac:dyDescent="0.3">
      <c r="A23">
        <v>2020</v>
      </c>
      <c r="B23" t="s">
        <v>31</v>
      </c>
      <c r="C23" t="s">
        <v>2191</v>
      </c>
      <c r="D23">
        <v>4.4109999999999996</v>
      </c>
      <c r="E23" t="s">
        <v>4338</v>
      </c>
      <c r="F23">
        <v>11</v>
      </c>
      <c r="G23">
        <v>77</v>
      </c>
      <c r="H23">
        <v>0.87012987012987009</v>
      </c>
      <c r="I23">
        <v>86.842105263157904</v>
      </c>
      <c r="J23" t="s">
        <v>4486</v>
      </c>
    </row>
    <row r="24" spans="1:10" x14ac:dyDescent="0.3">
      <c r="A24">
        <v>2020</v>
      </c>
      <c r="B24" t="s">
        <v>32</v>
      </c>
      <c r="C24" t="s">
        <v>2192</v>
      </c>
      <c r="D24">
        <v>2.8330000000000002</v>
      </c>
      <c r="E24" t="s">
        <v>4339</v>
      </c>
      <c r="F24">
        <v>4</v>
      </c>
      <c r="G24">
        <v>31</v>
      </c>
      <c r="H24">
        <v>0.90322580645161288</v>
      </c>
      <c r="I24">
        <v>90</v>
      </c>
      <c r="J24" t="s">
        <v>4575</v>
      </c>
    </row>
    <row r="25" spans="1:10" x14ac:dyDescent="0.3">
      <c r="A25">
        <v>2020</v>
      </c>
      <c r="B25" t="s">
        <v>33</v>
      </c>
      <c r="C25" t="s">
        <v>2193</v>
      </c>
      <c r="D25">
        <v>7.242</v>
      </c>
      <c r="E25" t="s">
        <v>4340</v>
      </c>
      <c r="F25">
        <v>8</v>
      </c>
      <c r="G25">
        <v>87</v>
      </c>
      <c r="H25">
        <v>0.91954022988505746</v>
      </c>
      <c r="I25">
        <v>91.860465116279073</v>
      </c>
      <c r="J25" t="s">
        <v>4575</v>
      </c>
    </row>
    <row r="26" spans="1:10" x14ac:dyDescent="0.3">
      <c r="A26">
        <v>2020</v>
      </c>
      <c r="B26" t="s">
        <v>34</v>
      </c>
      <c r="C26" t="s">
        <v>2194</v>
      </c>
      <c r="D26">
        <v>5.266</v>
      </c>
      <c r="E26" t="s">
        <v>4338</v>
      </c>
      <c r="F26">
        <v>7</v>
      </c>
      <c r="G26">
        <v>77</v>
      </c>
      <c r="H26">
        <v>0.92207792207792205</v>
      </c>
      <c r="I26">
        <v>92.10526315789474</v>
      </c>
      <c r="J26" t="s">
        <v>4575</v>
      </c>
    </row>
    <row r="27" spans="1:10" x14ac:dyDescent="0.3">
      <c r="A27">
        <v>2020</v>
      </c>
      <c r="B27" t="s">
        <v>35</v>
      </c>
      <c r="C27" t="s">
        <v>2195</v>
      </c>
      <c r="D27">
        <v>4.016</v>
      </c>
      <c r="E27" t="s">
        <v>635</v>
      </c>
      <c r="F27">
        <v>7</v>
      </c>
      <c r="G27">
        <v>68</v>
      </c>
      <c r="H27">
        <v>0.91176470588235292</v>
      </c>
      <c r="I27">
        <v>91.044776119402982</v>
      </c>
      <c r="J27" t="s">
        <v>4575</v>
      </c>
    </row>
    <row r="28" spans="1:10" x14ac:dyDescent="0.3">
      <c r="A28">
        <v>2020</v>
      </c>
      <c r="B28" t="s">
        <v>36</v>
      </c>
      <c r="C28" t="s">
        <v>2196</v>
      </c>
      <c r="D28">
        <v>4.3499999999999996</v>
      </c>
      <c r="E28" t="s">
        <v>4341</v>
      </c>
      <c r="F28">
        <v>3</v>
      </c>
      <c r="G28">
        <v>39</v>
      </c>
      <c r="H28">
        <v>0.94871794871794868</v>
      </c>
      <c r="I28">
        <v>94.73684210526315</v>
      </c>
      <c r="J28" t="s">
        <v>4575</v>
      </c>
    </row>
    <row r="29" spans="1:10" x14ac:dyDescent="0.3">
      <c r="A29">
        <v>2020</v>
      </c>
      <c r="B29" t="s">
        <v>37</v>
      </c>
      <c r="C29" t="s">
        <v>2197</v>
      </c>
      <c r="D29">
        <v>7.6559999999999997</v>
      </c>
      <c r="E29" t="s">
        <v>4342</v>
      </c>
      <c r="F29">
        <v>1</v>
      </c>
      <c r="G29">
        <v>79</v>
      </c>
      <c r="H29">
        <v>1</v>
      </c>
      <c r="I29">
        <v>100</v>
      </c>
      <c r="J29" t="s">
        <v>4485</v>
      </c>
    </row>
    <row r="30" spans="1:10" x14ac:dyDescent="0.3">
      <c r="A30">
        <v>2020</v>
      </c>
      <c r="B30" t="s">
        <v>38</v>
      </c>
      <c r="C30" t="s">
        <v>2198</v>
      </c>
      <c r="D30">
        <v>2.4580000000000002</v>
      </c>
      <c r="E30" t="s">
        <v>4343</v>
      </c>
      <c r="F30">
        <v>13</v>
      </c>
      <c r="G30">
        <v>325</v>
      </c>
      <c r="H30">
        <v>0.96307692307692305</v>
      </c>
      <c r="I30">
        <v>96.296296296296291</v>
      </c>
      <c r="J30" t="s">
        <v>4485</v>
      </c>
    </row>
    <row r="31" spans="1:10" x14ac:dyDescent="0.3">
      <c r="A31">
        <v>2020</v>
      </c>
      <c r="B31" t="s">
        <v>39</v>
      </c>
      <c r="C31" t="s">
        <v>2199</v>
      </c>
      <c r="D31">
        <v>14.256</v>
      </c>
      <c r="E31" t="s">
        <v>4344</v>
      </c>
      <c r="F31">
        <v>2</v>
      </c>
      <c r="G31">
        <v>78</v>
      </c>
      <c r="H31">
        <v>0.98717948717948723</v>
      </c>
      <c r="I31">
        <v>98.701298701298697</v>
      </c>
      <c r="J31" t="s">
        <v>4485</v>
      </c>
    </row>
    <row r="32" spans="1:10" x14ac:dyDescent="0.3">
      <c r="A32">
        <v>2020</v>
      </c>
      <c r="B32" t="s">
        <v>40</v>
      </c>
      <c r="C32" t="s">
        <v>2200</v>
      </c>
      <c r="D32">
        <v>6.27</v>
      </c>
      <c r="E32" t="s">
        <v>4345</v>
      </c>
      <c r="F32">
        <v>28</v>
      </c>
      <c r="G32">
        <v>272</v>
      </c>
      <c r="H32">
        <v>0.90073529411764708</v>
      </c>
      <c r="I32">
        <v>90.036900369003689</v>
      </c>
      <c r="J32" t="s">
        <v>4575</v>
      </c>
    </row>
    <row r="33" spans="1:10" x14ac:dyDescent="0.3">
      <c r="A33">
        <v>2020</v>
      </c>
      <c r="B33" t="s">
        <v>41</v>
      </c>
      <c r="C33" t="s">
        <v>2201</v>
      </c>
      <c r="D33">
        <v>8.4550000000000001</v>
      </c>
      <c r="E33" t="s">
        <v>4343</v>
      </c>
      <c r="F33">
        <v>1</v>
      </c>
      <c r="G33">
        <v>325</v>
      </c>
      <c r="H33">
        <v>1</v>
      </c>
      <c r="I33">
        <v>100</v>
      </c>
      <c r="J33" t="s">
        <v>4485</v>
      </c>
    </row>
    <row r="34" spans="1:10" x14ac:dyDescent="0.3">
      <c r="A34">
        <v>2020</v>
      </c>
      <c r="B34" t="s">
        <v>42</v>
      </c>
      <c r="C34" t="s">
        <v>2202</v>
      </c>
      <c r="D34">
        <v>3.3620000000000001</v>
      </c>
      <c r="E34" t="s">
        <v>1749</v>
      </c>
      <c r="F34">
        <v>11</v>
      </c>
      <c r="G34">
        <v>60</v>
      </c>
      <c r="H34">
        <v>0.83333333333333337</v>
      </c>
      <c r="I34">
        <v>83.050847457627114</v>
      </c>
      <c r="J34" t="s">
        <v>4486</v>
      </c>
    </row>
    <row r="35" spans="1:10" x14ac:dyDescent="0.3">
      <c r="A35">
        <v>2020</v>
      </c>
      <c r="B35" t="s">
        <v>43</v>
      </c>
      <c r="C35" t="s">
        <v>2203</v>
      </c>
      <c r="D35">
        <v>7.0970000000000004</v>
      </c>
      <c r="E35" t="s">
        <v>4346</v>
      </c>
      <c r="F35">
        <v>13</v>
      </c>
      <c r="G35">
        <v>271</v>
      </c>
      <c r="H35">
        <v>0.955719557195572</v>
      </c>
      <c r="I35">
        <v>95.555555555555557</v>
      </c>
      <c r="J35" t="s">
        <v>4485</v>
      </c>
    </row>
    <row r="36" spans="1:10" x14ac:dyDescent="0.3">
      <c r="A36">
        <v>2020</v>
      </c>
      <c r="B36" t="s">
        <v>44</v>
      </c>
      <c r="C36" t="s">
        <v>2204</v>
      </c>
      <c r="D36">
        <v>5.0640000000000001</v>
      </c>
      <c r="E36" t="s">
        <v>4346</v>
      </c>
      <c r="F36">
        <v>26</v>
      </c>
      <c r="G36">
        <v>271</v>
      </c>
      <c r="H36">
        <v>0.90774907749077494</v>
      </c>
      <c r="I36">
        <v>90.740740740740748</v>
      </c>
      <c r="J36" t="s">
        <v>4575</v>
      </c>
    </row>
    <row r="37" spans="1:10" x14ac:dyDescent="0.3">
      <c r="A37">
        <v>2020</v>
      </c>
      <c r="B37" t="s">
        <v>45</v>
      </c>
      <c r="C37" t="s">
        <v>2205</v>
      </c>
      <c r="D37">
        <v>5.5419999999999998</v>
      </c>
      <c r="E37" t="s">
        <v>1818</v>
      </c>
      <c r="F37">
        <v>8</v>
      </c>
      <c r="G37">
        <v>81</v>
      </c>
      <c r="H37">
        <v>0.9135802469135802</v>
      </c>
      <c r="I37">
        <v>91.25</v>
      </c>
      <c r="J37" t="s">
        <v>4575</v>
      </c>
    </row>
    <row r="38" spans="1:10" x14ac:dyDescent="0.3">
      <c r="A38">
        <v>2020</v>
      </c>
      <c r="B38" t="s">
        <v>46</v>
      </c>
      <c r="C38" t="s">
        <v>2206</v>
      </c>
      <c r="D38">
        <v>5.3620000000000001</v>
      </c>
      <c r="E38" t="s">
        <v>4347</v>
      </c>
      <c r="F38">
        <v>20</v>
      </c>
      <c r="G38">
        <v>155</v>
      </c>
      <c r="H38">
        <v>0.8774193548387097</v>
      </c>
      <c r="I38">
        <v>87.662337662337663</v>
      </c>
      <c r="J38" t="s">
        <v>4486</v>
      </c>
    </row>
    <row r="39" spans="1:10" x14ac:dyDescent="0.3">
      <c r="A39">
        <v>2020</v>
      </c>
      <c r="B39" t="s">
        <v>47</v>
      </c>
      <c r="C39" t="s">
        <v>2207</v>
      </c>
      <c r="D39">
        <v>2.5550000000000002</v>
      </c>
      <c r="E39" t="s">
        <v>4348</v>
      </c>
      <c r="F39">
        <v>5</v>
      </c>
      <c r="G39">
        <v>23</v>
      </c>
      <c r="H39">
        <v>0.82608695652173914</v>
      </c>
      <c r="I39">
        <v>81.818181818181827</v>
      </c>
      <c r="J39" t="s">
        <v>4486</v>
      </c>
    </row>
    <row r="40" spans="1:10" x14ac:dyDescent="0.3">
      <c r="A40">
        <v>2020</v>
      </c>
      <c r="B40" t="s">
        <v>48</v>
      </c>
      <c r="C40" t="s">
        <v>2208</v>
      </c>
      <c r="D40">
        <v>6.343</v>
      </c>
      <c r="E40" t="s">
        <v>4349</v>
      </c>
      <c r="F40">
        <v>2</v>
      </c>
      <c r="G40">
        <v>20</v>
      </c>
      <c r="H40">
        <v>0.95</v>
      </c>
      <c r="I40">
        <v>94.73684210526315</v>
      </c>
      <c r="J40" t="s">
        <v>4575</v>
      </c>
    </row>
    <row r="41" spans="1:10" x14ac:dyDescent="0.3">
      <c r="A41">
        <v>2020</v>
      </c>
      <c r="B41" t="s">
        <v>49</v>
      </c>
      <c r="C41" t="s">
        <v>2209</v>
      </c>
      <c r="D41">
        <v>4.1210000000000004</v>
      </c>
      <c r="E41" t="s">
        <v>4349</v>
      </c>
      <c r="F41">
        <v>3</v>
      </c>
      <c r="G41">
        <v>20</v>
      </c>
      <c r="H41">
        <v>0.9</v>
      </c>
      <c r="I41">
        <v>89.473684210526315</v>
      </c>
      <c r="J41" t="s">
        <v>4486</v>
      </c>
    </row>
    <row r="42" spans="1:10" x14ac:dyDescent="0.3">
      <c r="A42">
        <v>2020</v>
      </c>
      <c r="B42" t="s">
        <v>50</v>
      </c>
      <c r="C42" t="s">
        <v>2210</v>
      </c>
      <c r="D42">
        <v>7.0019999999999998</v>
      </c>
      <c r="E42" t="s">
        <v>4350</v>
      </c>
      <c r="F42">
        <v>3</v>
      </c>
      <c r="G42">
        <v>50</v>
      </c>
      <c r="H42">
        <v>0.96</v>
      </c>
      <c r="I42">
        <v>95.918367346938766</v>
      </c>
      <c r="J42" t="s">
        <v>4485</v>
      </c>
    </row>
    <row r="43" spans="1:10" x14ac:dyDescent="0.3">
      <c r="A43">
        <v>2020</v>
      </c>
      <c r="B43" t="s">
        <v>51</v>
      </c>
      <c r="C43" t="s">
        <v>2211</v>
      </c>
      <c r="D43">
        <v>13.3</v>
      </c>
      <c r="E43" t="s">
        <v>4346</v>
      </c>
      <c r="F43">
        <v>4</v>
      </c>
      <c r="G43">
        <v>271</v>
      </c>
      <c r="H43">
        <v>0.98892988929889303</v>
      </c>
      <c r="I43">
        <v>98.888888888888886</v>
      </c>
      <c r="J43" t="s">
        <v>4485</v>
      </c>
    </row>
    <row r="44" spans="1:10" x14ac:dyDescent="0.3">
      <c r="A44">
        <v>2020</v>
      </c>
      <c r="B44" t="s">
        <v>52</v>
      </c>
      <c r="C44" t="s">
        <v>2212</v>
      </c>
      <c r="D44">
        <v>6.593</v>
      </c>
      <c r="E44" t="s">
        <v>4351</v>
      </c>
      <c r="F44">
        <v>25</v>
      </c>
      <c r="G44">
        <v>155</v>
      </c>
      <c r="H44">
        <v>0.84516129032258069</v>
      </c>
      <c r="I44">
        <v>84.415584415584405</v>
      </c>
      <c r="J44" t="s">
        <v>4486</v>
      </c>
    </row>
    <row r="45" spans="1:10" x14ac:dyDescent="0.3">
      <c r="A45">
        <v>2020</v>
      </c>
      <c r="B45" t="s">
        <v>53</v>
      </c>
      <c r="C45" t="s">
        <v>2213</v>
      </c>
      <c r="D45">
        <v>25.245000000000001</v>
      </c>
      <c r="E45" t="s">
        <v>4331</v>
      </c>
      <c r="F45">
        <v>5</v>
      </c>
      <c r="G45">
        <v>159</v>
      </c>
      <c r="H45">
        <v>0.97484276729559749</v>
      </c>
      <c r="I45">
        <v>97.468354430379748</v>
      </c>
      <c r="J45" t="s">
        <v>4485</v>
      </c>
    </row>
    <row r="46" spans="1:10" x14ac:dyDescent="0.3">
      <c r="A46">
        <v>2020</v>
      </c>
      <c r="B46" t="s">
        <v>54</v>
      </c>
      <c r="C46" t="s">
        <v>2214</v>
      </c>
      <c r="D46">
        <v>3.879</v>
      </c>
      <c r="E46" t="s">
        <v>4352</v>
      </c>
      <c r="F46">
        <v>16</v>
      </c>
      <c r="G46">
        <v>91</v>
      </c>
      <c r="H46">
        <v>0.8351648351648352</v>
      </c>
      <c r="I46">
        <v>83.333333333333343</v>
      </c>
      <c r="J46" t="s">
        <v>4486</v>
      </c>
    </row>
    <row r="47" spans="1:10" x14ac:dyDescent="0.3">
      <c r="A47">
        <v>2020</v>
      </c>
      <c r="B47" t="s">
        <v>55</v>
      </c>
      <c r="C47" t="s">
        <v>2215</v>
      </c>
      <c r="D47">
        <v>16.835999999999999</v>
      </c>
      <c r="E47" t="s">
        <v>4331</v>
      </c>
      <c r="F47">
        <v>7</v>
      </c>
      <c r="G47">
        <v>159</v>
      </c>
      <c r="H47">
        <v>0.96226415094339623</v>
      </c>
      <c r="I47">
        <v>96.202531645569621</v>
      </c>
      <c r="J47" t="s">
        <v>4485</v>
      </c>
    </row>
    <row r="48" spans="1:10" x14ac:dyDescent="0.3">
      <c r="A48">
        <v>2020</v>
      </c>
      <c r="B48" t="s">
        <v>56</v>
      </c>
      <c r="C48" t="s">
        <v>2216</v>
      </c>
      <c r="D48">
        <v>7.367</v>
      </c>
      <c r="E48" t="s">
        <v>4340</v>
      </c>
      <c r="F48">
        <v>7</v>
      </c>
      <c r="G48">
        <v>87</v>
      </c>
      <c r="H48">
        <v>0.93103448275862066</v>
      </c>
      <c r="I48">
        <v>93.023255813953483</v>
      </c>
      <c r="J48" t="s">
        <v>4575</v>
      </c>
    </row>
    <row r="49" spans="1:10" x14ac:dyDescent="0.3">
      <c r="A49">
        <v>2020</v>
      </c>
      <c r="B49" t="s">
        <v>57</v>
      </c>
      <c r="C49" t="s">
        <v>2217</v>
      </c>
      <c r="D49">
        <v>27.398</v>
      </c>
      <c r="E49" t="s">
        <v>4351</v>
      </c>
      <c r="F49">
        <v>3</v>
      </c>
      <c r="G49">
        <v>155</v>
      </c>
      <c r="H49">
        <v>0.98709677419354835</v>
      </c>
      <c r="I49">
        <v>98.701298701298697</v>
      </c>
      <c r="J49" t="s">
        <v>4485</v>
      </c>
    </row>
    <row r="50" spans="1:10" x14ac:dyDescent="0.3">
      <c r="A50">
        <v>2020</v>
      </c>
      <c r="B50" t="s">
        <v>58</v>
      </c>
      <c r="C50" t="s">
        <v>2218</v>
      </c>
      <c r="D50">
        <v>5.9690000000000003</v>
      </c>
      <c r="E50" t="s">
        <v>4324</v>
      </c>
      <c r="F50">
        <v>62</v>
      </c>
      <c r="G50">
        <v>314</v>
      </c>
      <c r="H50">
        <v>0.80573248407643316</v>
      </c>
      <c r="I50">
        <v>80.511182108626201</v>
      </c>
      <c r="J50" t="s">
        <v>4486</v>
      </c>
    </row>
    <row r="51" spans="1:10" x14ac:dyDescent="0.3">
      <c r="A51">
        <v>2020</v>
      </c>
      <c r="B51" t="s">
        <v>59</v>
      </c>
      <c r="C51" t="s">
        <v>2219</v>
      </c>
      <c r="D51">
        <v>1.5329999999999999</v>
      </c>
      <c r="E51" t="s">
        <v>4343</v>
      </c>
      <c r="F51">
        <v>40</v>
      </c>
      <c r="G51">
        <v>325</v>
      </c>
      <c r="H51">
        <v>0.88</v>
      </c>
      <c r="I51">
        <v>87.962962962962962</v>
      </c>
      <c r="J51" t="s">
        <v>4486</v>
      </c>
    </row>
    <row r="52" spans="1:10" x14ac:dyDescent="0.3">
      <c r="A52">
        <v>2020</v>
      </c>
      <c r="B52" t="s">
        <v>60</v>
      </c>
      <c r="C52" t="s">
        <v>2220</v>
      </c>
      <c r="D52">
        <v>8.2859999999999996</v>
      </c>
      <c r="E52" t="s">
        <v>4335</v>
      </c>
      <c r="F52">
        <v>6</v>
      </c>
      <c r="G52">
        <v>97</v>
      </c>
      <c r="H52">
        <v>0.94845360824742264</v>
      </c>
      <c r="I52">
        <v>94.791666666666657</v>
      </c>
      <c r="J52" t="s">
        <v>4575</v>
      </c>
    </row>
    <row r="53" spans="1:10" x14ac:dyDescent="0.3">
      <c r="A53">
        <v>2020</v>
      </c>
      <c r="B53" t="s">
        <v>61</v>
      </c>
      <c r="C53" t="s">
        <v>2221</v>
      </c>
      <c r="D53">
        <v>15.84</v>
      </c>
      <c r="E53" t="s">
        <v>4324</v>
      </c>
      <c r="F53">
        <v>16</v>
      </c>
      <c r="G53">
        <v>314</v>
      </c>
      <c r="H53">
        <v>0.95222929936305734</v>
      </c>
      <c r="I53">
        <v>95.2076677316294</v>
      </c>
      <c r="J53" t="s">
        <v>4485</v>
      </c>
    </row>
    <row r="54" spans="1:10" x14ac:dyDescent="0.3">
      <c r="A54">
        <v>2020</v>
      </c>
      <c r="B54" t="s">
        <v>62</v>
      </c>
      <c r="C54" t="s">
        <v>2222</v>
      </c>
      <c r="D54">
        <v>5.851</v>
      </c>
      <c r="E54" t="s">
        <v>4353</v>
      </c>
      <c r="F54">
        <v>5</v>
      </c>
      <c r="G54">
        <v>57</v>
      </c>
      <c r="H54">
        <v>0.92982456140350878</v>
      </c>
      <c r="I54">
        <v>92.857142857142861</v>
      </c>
      <c r="J54" t="s">
        <v>4575</v>
      </c>
    </row>
    <row r="55" spans="1:10" x14ac:dyDescent="0.3">
      <c r="A55">
        <v>2020</v>
      </c>
      <c r="B55" t="s">
        <v>63</v>
      </c>
      <c r="C55" t="s">
        <v>2223</v>
      </c>
      <c r="D55">
        <v>5.2789999999999999</v>
      </c>
      <c r="E55" t="s">
        <v>4354</v>
      </c>
      <c r="F55">
        <v>2</v>
      </c>
      <c r="G55">
        <v>91</v>
      </c>
      <c r="H55">
        <v>0.98901098901098905</v>
      </c>
      <c r="I55">
        <v>98.888888888888886</v>
      </c>
      <c r="J55" t="s">
        <v>4485</v>
      </c>
    </row>
    <row r="56" spans="1:10" x14ac:dyDescent="0.3">
      <c r="A56">
        <v>2020</v>
      </c>
      <c r="B56" t="s">
        <v>64</v>
      </c>
      <c r="C56" t="s">
        <v>2224</v>
      </c>
      <c r="D56">
        <v>3.746</v>
      </c>
      <c r="E56" t="s">
        <v>4344</v>
      </c>
      <c r="F56">
        <v>16</v>
      </c>
      <c r="G56">
        <v>78</v>
      </c>
      <c r="H56">
        <v>0.80769230769230771</v>
      </c>
      <c r="I56">
        <v>80.519480519480524</v>
      </c>
      <c r="J56" t="s">
        <v>4486</v>
      </c>
    </row>
    <row r="57" spans="1:10" x14ac:dyDescent="0.3">
      <c r="A57">
        <v>2020</v>
      </c>
      <c r="B57" t="s">
        <v>65</v>
      </c>
      <c r="C57" t="s">
        <v>2225</v>
      </c>
      <c r="D57">
        <v>1.9610000000000001</v>
      </c>
      <c r="E57" t="s">
        <v>4330</v>
      </c>
      <c r="F57">
        <v>48</v>
      </c>
      <c r="G57">
        <v>261</v>
      </c>
      <c r="H57">
        <v>0.81992337164750961</v>
      </c>
      <c r="I57">
        <v>81.92307692307692</v>
      </c>
      <c r="J57" t="s">
        <v>4486</v>
      </c>
    </row>
    <row r="58" spans="1:10" x14ac:dyDescent="0.3">
      <c r="A58">
        <v>2020</v>
      </c>
      <c r="B58" t="s">
        <v>66</v>
      </c>
      <c r="C58" t="s">
        <v>2226</v>
      </c>
      <c r="D58">
        <v>8.3330000000000002</v>
      </c>
      <c r="E58" t="s">
        <v>4355</v>
      </c>
      <c r="F58">
        <v>2</v>
      </c>
      <c r="G58">
        <v>136</v>
      </c>
      <c r="H58">
        <v>0.99264705882352944</v>
      </c>
      <c r="I58">
        <v>99.259259259259252</v>
      </c>
      <c r="J58" t="s">
        <v>4485</v>
      </c>
    </row>
    <row r="59" spans="1:10" x14ac:dyDescent="0.3">
      <c r="A59">
        <v>2020</v>
      </c>
      <c r="B59" t="s">
        <v>67</v>
      </c>
      <c r="C59" t="s">
        <v>2227</v>
      </c>
      <c r="D59">
        <v>4.2350000000000003</v>
      </c>
      <c r="E59" t="s">
        <v>4335</v>
      </c>
      <c r="F59">
        <v>16</v>
      </c>
      <c r="G59">
        <v>97</v>
      </c>
      <c r="H59">
        <v>0.84536082474226804</v>
      </c>
      <c r="I59">
        <v>84.375</v>
      </c>
      <c r="J59" t="s">
        <v>4486</v>
      </c>
    </row>
    <row r="60" spans="1:10" x14ac:dyDescent="0.3">
      <c r="A60">
        <v>2020</v>
      </c>
      <c r="B60" t="s">
        <v>68</v>
      </c>
      <c r="C60" t="s">
        <v>2228</v>
      </c>
      <c r="D60">
        <v>5.8</v>
      </c>
      <c r="E60" t="s">
        <v>4353</v>
      </c>
      <c r="F60">
        <v>6</v>
      </c>
      <c r="G60">
        <v>57</v>
      </c>
      <c r="H60">
        <v>0.91228070175438591</v>
      </c>
      <c r="I60">
        <v>91.071428571428569</v>
      </c>
      <c r="J60" t="s">
        <v>4575</v>
      </c>
    </row>
    <row r="61" spans="1:10" x14ac:dyDescent="0.3">
      <c r="A61">
        <v>2020</v>
      </c>
      <c r="B61" t="s">
        <v>69</v>
      </c>
      <c r="C61" t="s">
        <v>2229</v>
      </c>
      <c r="D61">
        <v>7.5449999999999999</v>
      </c>
      <c r="E61" t="s">
        <v>4331</v>
      </c>
      <c r="F61">
        <v>30</v>
      </c>
      <c r="G61">
        <v>159</v>
      </c>
      <c r="H61">
        <v>0.8176100628930818</v>
      </c>
      <c r="I61">
        <v>81.64556962025317</v>
      </c>
      <c r="J61" t="s">
        <v>4486</v>
      </c>
    </row>
    <row r="62" spans="1:10" x14ac:dyDescent="0.3">
      <c r="A62">
        <v>2020</v>
      </c>
      <c r="B62" t="s">
        <v>70</v>
      </c>
      <c r="C62" t="s">
        <v>2230</v>
      </c>
      <c r="D62">
        <v>3.367</v>
      </c>
      <c r="E62" t="s">
        <v>4356</v>
      </c>
      <c r="F62">
        <v>6</v>
      </c>
      <c r="G62">
        <v>29</v>
      </c>
      <c r="H62">
        <v>0.82758620689655171</v>
      </c>
      <c r="I62">
        <v>82.142857142857139</v>
      </c>
      <c r="J62" t="s">
        <v>4486</v>
      </c>
    </row>
    <row r="63" spans="1:10" x14ac:dyDescent="0.3">
      <c r="A63">
        <v>2020</v>
      </c>
      <c r="B63" t="s">
        <v>71</v>
      </c>
      <c r="C63" t="s">
        <v>2231</v>
      </c>
      <c r="D63">
        <v>9.9220000000000006</v>
      </c>
      <c r="E63" t="s">
        <v>4331</v>
      </c>
      <c r="F63">
        <v>21</v>
      </c>
      <c r="G63">
        <v>159</v>
      </c>
      <c r="H63">
        <v>0.87421383647798745</v>
      </c>
      <c r="I63">
        <v>87.341772151898738</v>
      </c>
      <c r="J63" t="s">
        <v>4486</v>
      </c>
    </row>
    <row r="64" spans="1:10" x14ac:dyDescent="0.3">
      <c r="A64">
        <v>2020</v>
      </c>
      <c r="B64" t="s">
        <v>72</v>
      </c>
      <c r="C64" t="s">
        <v>2232</v>
      </c>
      <c r="D64">
        <v>2.4209999999999998</v>
      </c>
      <c r="E64" t="s">
        <v>4343</v>
      </c>
      <c r="F64">
        <v>14</v>
      </c>
      <c r="G64">
        <v>325</v>
      </c>
      <c r="H64">
        <v>0.96</v>
      </c>
      <c r="I64">
        <v>95.987654320987659</v>
      </c>
      <c r="J64" t="s">
        <v>4485</v>
      </c>
    </row>
    <row r="65" spans="1:10" x14ac:dyDescent="0.3">
      <c r="A65">
        <v>2020</v>
      </c>
      <c r="B65" t="s">
        <v>73</v>
      </c>
      <c r="C65" t="s">
        <v>2233</v>
      </c>
      <c r="D65">
        <v>6.1669999999999998</v>
      </c>
      <c r="E65" t="s">
        <v>681</v>
      </c>
      <c r="F65">
        <v>14</v>
      </c>
      <c r="G65">
        <v>169</v>
      </c>
      <c r="H65">
        <v>0.92307692307692313</v>
      </c>
      <c r="I65">
        <v>92.261904761904773</v>
      </c>
      <c r="J65" t="s">
        <v>4575</v>
      </c>
    </row>
    <row r="66" spans="1:10" x14ac:dyDescent="0.3">
      <c r="A66">
        <v>2020</v>
      </c>
      <c r="B66" t="s">
        <v>74</v>
      </c>
      <c r="C66" t="s">
        <v>2234</v>
      </c>
      <c r="D66">
        <v>3.8839999999999999</v>
      </c>
      <c r="E66" t="s">
        <v>4329</v>
      </c>
      <c r="F66">
        <v>13</v>
      </c>
      <c r="G66">
        <v>108</v>
      </c>
      <c r="H66">
        <v>0.88888888888888884</v>
      </c>
      <c r="I66">
        <v>88.785046728971963</v>
      </c>
      <c r="J66" t="s">
        <v>4486</v>
      </c>
    </row>
    <row r="67" spans="1:10" x14ac:dyDescent="0.3">
      <c r="A67">
        <v>2020</v>
      </c>
      <c r="B67" t="s">
        <v>75</v>
      </c>
      <c r="C67" t="s">
        <v>2235</v>
      </c>
      <c r="D67">
        <v>4.5</v>
      </c>
      <c r="E67" t="s">
        <v>4357</v>
      </c>
      <c r="F67">
        <v>15</v>
      </c>
      <c r="G67">
        <v>200</v>
      </c>
      <c r="H67">
        <v>0.93</v>
      </c>
      <c r="I67">
        <v>92.964824120603012</v>
      </c>
      <c r="J67" t="s">
        <v>4575</v>
      </c>
    </row>
    <row r="68" spans="1:10" x14ac:dyDescent="0.3">
      <c r="A68">
        <v>2020</v>
      </c>
      <c r="B68" t="s">
        <v>76</v>
      </c>
      <c r="C68" t="s">
        <v>2236</v>
      </c>
      <c r="D68">
        <v>4.3129999999999997</v>
      </c>
      <c r="E68" t="s">
        <v>4353</v>
      </c>
      <c r="F68">
        <v>10</v>
      </c>
      <c r="G68">
        <v>57</v>
      </c>
      <c r="H68">
        <v>0.84210526315789469</v>
      </c>
      <c r="I68">
        <v>83.928571428571431</v>
      </c>
      <c r="J68" t="s">
        <v>4486</v>
      </c>
    </row>
    <row r="69" spans="1:10" x14ac:dyDescent="0.3">
      <c r="A69">
        <v>2020</v>
      </c>
      <c r="B69" t="s">
        <v>77</v>
      </c>
      <c r="C69" t="s">
        <v>2237</v>
      </c>
      <c r="D69">
        <v>3.1850000000000001</v>
      </c>
      <c r="E69" t="s">
        <v>4358</v>
      </c>
      <c r="F69">
        <v>9</v>
      </c>
      <c r="G69">
        <v>101</v>
      </c>
      <c r="H69">
        <v>0.92079207920792083</v>
      </c>
      <c r="I69">
        <v>92</v>
      </c>
      <c r="J69" t="s">
        <v>4575</v>
      </c>
    </row>
    <row r="70" spans="1:10" x14ac:dyDescent="0.3">
      <c r="A70">
        <v>2020</v>
      </c>
      <c r="B70" t="s">
        <v>78</v>
      </c>
      <c r="C70" t="s">
        <v>2238</v>
      </c>
      <c r="D70">
        <v>3</v>
      </c>
      <c r="E70" t="s">
        <v>4359</v>
      </c>
      <c r="F70">
        <v>14</v>
      </c>
      <c r="G70">
        <v>107</v>
      </c>
      <c r="H70">
        <v>0.87850467289719625</v>
      </c>
      <c r="I70">
        <v>87.735849056603783</v>
      </c>
      <c r="J70" t="s">
        <v>4486</v>
      </c>
    </row>
    <row r="71" spans="1:10" x14ac:dyDescent="0.3">
      <c r="A71">
        <v>2020</v>
      </c>
      <c r="B71" t="s">
        <v>79</v>
      </c>
      <c r="C71" t="s">
        <v>2239</v>
      </c>
      <c r="D71">
        <v>1.494</v>
      </c>
      <c r="E71" t="s">
        <v>4343</v>
      </c>
      <c r="F71">
        <v>48</v>
      </c>
      <c r="G71">
        <v>325</v>
      </c>
      <c r="H71">
        <v>0.85538461538461541</v>
      </c>
      <c r="I71">
        <v>85.493827160493822</v>
      </c>
      <c r="J71" t="s">
        <v>4486</v>
      </c>
    </row>
    <row r="72" spans="1:10" x14ac:dyDescent="0.3">
      <c r="A72">
        <v>2020</v>
      </c>
      <c r="B72" t="s">
        <v>80</v>
      </c>
      <c r="C72" t="s">
        <v>2240</v>
      </c>
      <c r="D72">
        <v>2.6669999999999998</v>
      </c>
      <c r="E72" t="s">
        <v>4343</v>
      </c>
      <c r="F72">
        <v>11</v>
      </c>
      <c r="G72">
        <v>325</v>
      </c>
      <c r="H72">
        <v>0.96923076923076923</v>
      </c>
      <c r="I72">
        <v>96.913580246913583</v>
      </c>
      <c r="J72" t="s">
        <v>4485</v>
      </c>
    </row>
    <row r="73" spans="1:10" x14ac:dyDescent="0.3">
      <c r="A73">
        <v>2020</v>
      </c>
      <c r="B73" t="s">
        <v>81</v>
      </c>
      <c r="C73" t="s">
        <v>2241</v>
      </c>
      <c r="D73">
        <v>7.2649999999999997</v>
      </c>
      <c r="E73" t="s">
        <v>4360</v>
      </c>
      <c r="F73">
        <v>5</v>
      </c>
      <c r="G73">
        <v>89</v>
      </c>
      <c r="H73">
        <v>0.9550561797752809</v>
      </c>
      <c r="I73">
        <v>95.454545454545453</v>
      </c>
      <c r="J73" t="s">
        <v>4485</v>
      </c>
    </row>
    <row r="74" spans="1:10" x14ac:dyDescent="0.3">
      <c r="A74">
        <v>2020</v>
      </c>
      <c r="B74" t="s">
        <v>82</v>
      </c>
      <c r="C74" t="s">
        <v>2242</v>
      </c>
      <c r="D74">
        <v>14.69</v>
      </c>
      <c r="E74" t="s">
        <v>4335</v>
      </c>
      <c r="F74">
        <v>2</v>
      </c>
      <c r="G74">
        <v>97</v>
      </c>
      <c r="H74">
        <v>0.98969072164948457</v>
      </c>
      <c r="I74">
        <v>98.958333333333343</v>
      </c>
      <c r="J74" t="s">
        <v>4485</v>
      </c>
    </row>
    <row r="75" spans="1:10" x14ac:dyDescent="0.3">
      <c r="A75">
        <v>2020</v>
      </c>
      <c r="B75" t="s">
        <v>83</v>
      </c>
      <c r="C75" t="s">
        <v>2243</v>
      </c>
      <c r="D75">
        <v>7.1369999999999996</v>
      </c>
      <c r="E75" t="s">
        <v>4361</v>
      </c>
      <c r="F75">
        <v>2</v>
      </c>
      <c r="G75">
        <v>38</v>
      </c>
      <c r="H75">
        <v>0.97368421052631582</v>
      </c>
      <c r="I75">
        <v>97.297297297297305</v>
      </c>
      <c r="J75" t="s">
        <v>4485</v>
      </c>
    </row>
    <row r="76" spans="1:10" x14ac:dyDescent="0.3">
      <c r="A76">
        <v>2020</v>
      </c>
      <c r="B76" t="s">
        <v>84</v>
      </c>
      <c r="C76" t="s">
        <v>2244</v>
      </c>
      <c r="D76">
        <v>16.375</v>
      </c>
      <c r="E76" t="s">
        <v>4362</v>
      </c>
      <c r="F76">
        <v>5</v>
      </c>
      <c r="G76">
        <v>69</v>
      </c>
      <c r="H76">
        <v>0.94202898550724634</v>
      </c>
      <c r="I76">
        <v>94.117647058823522</v>
      </c>
      <c r="J76" t="s">
        <v>4575</v>
      </c>
    </row>
    <row r="77" spans="1:10" x14ac:dyDescent="0.3">
      <c r="A77">
        <v>2020</v>
      </c>
      <c r="B77" t="s">
        <v>85</v>
      </c>
      <c r="C77" t="s">
        <v>2245</v>
      </c>
      <c r="D77">
        <v>6.8049999999999997</v>
      </c>
      <c r="E77" t="s">
        <v>4363</v>
      </c>
      <c r="F77">
        <v>8</v>
      </c>
      <c r="G77">
        <v>85</v>
      </c>
      <c r="H77">
        <v>0.91764705882352937</v>
      </c>
      <c r="I77">
        <v>91.666666666666657</v>
      </c>
      <c r="J77" t="s">
        <v>4575</v>
      </c>
    </row>
    <row r="78" spans="1:10" x14ac:dyDescent="0.3">
      <c r="A78">
        <v>2020</v>
      </c>
      <c r="B78" t="s">
        <v>86</v>
      </c>
      <c r="C78" t="s">
        <v>2246</v>
      </c>
      <c r="D78">
        <v>4</v>
      </c>
      <c r="E78" t="s">
        <v>4364</v>
      </c>
      <c r="F78">
        <v>5</v>
      </c>
      <c r="G78">
        <v>53</v>
      </c>
      <c r="H78">
        <v>0.92452830188679247</v>
      </c>
      <c r="I78">
        <v>92.307692307692307</v>
      </c>
      <c r="J78" t="s">
        <v>4575</v>
      </c>
    </row>
    <row r="79" spans="1:10" x14ac:dyDescent="0.3">
      <c r="A79">
        <v>2020</v>
      </c>
      <c r="B79" t="s">
        <v>87</v>
      </c>
      <c r="C79" t="s">
        <v>2247</v>
      </c>
      <c r="D79">
        <v>2.4049999999999998</v>
      </c>
      <c r="E79" t="s">
        <v>4365</v>
      </c>
      <c r="F79">
        <v>8</v>
      </c>
      <c r="G79">
        <v>55</v>
      </c>
      <c r="H79">
        <v>0.87272727272727268</v>
      </c>
      <c r="I79">
        <v>87.037037037037038</v>
      </c>
      <c r="J79" t="s">
        <v>4486</v>
      </c>
    </row>
    <row r="80" spans="1:10" x14ac:dyDescent="0.3">
      <c r="A80">
        <v>2020</v>
      </c>
      <c r="B80" t="s">
        <v>88</v>
      </c>
      <c r="C80" t="s">
        <v>2248</v>
      </c>
      <c r="D80">
        <v>4.633</v>
      </c>
      <c r="E80" t="s">
        <v>4366</v>
      </c>
      <c r="F80">
        <v>6</v>
      </c>
      <c r="G80">
        <v>37</v>
      </c>
      <c r="H80">
        <v>0.86486486486486491</v>
      </c>
      <c r="I80">
        <v>86.111111111111114</v>
      </c>
      <c r="J80" t="s">
        <v>4486</v>
      </c>
    </row>
    <row r="81" spans="1:10" x14ac:dyDescent="0.3">
      <c r="A81">
        <v>2020</v>
      </c>
      <c r="B81" t="s">
        <v>89</v>
      </c>
      <c r="C81" t="s">
        <v>2249</v>
      </c>
      <c r="D81">
        <v>4.016</v>
      </c>
      <c r="E81" t="s">
        <v>4367</v>
      </c>
      <c r="F81">
        <v>11</v>
      </c>
      <c r="G81">
        <v>94</v>
      </c>
      <c r="H81">
        <v>0.8936170212765957</v>
      </c>
      <c r="I81">
        <v>89.247311827956992</v>
      </c>
      <c r="J81" t="s">
        <v>4486</v>
      </c>
    </row>
    <row r="82" spans="1:10" x14ac:dyDescent="0.3">
      <c r="A82">
        <v>2020</v>
      </c>
      <c r="B82" t="s">
        <v>90</v>
      </c>
      <c r="C82" t="s">
        <v>2250</v>
      </c>
      <c r="D82">
        <v>4.4989999999999997</v>
      </c>
      <c r="E82" t="s">
        <v>4339</v>
      </c>
      <c r="F82">
        <v>2</v>
      </c>
      <c r="G82">
        <v>31</v>
      </c>
      <c r="H82">
        <v>0.967741935483871</v>
      </c>
      <c r="I82">
        <v>96.666666666666671</v>
      </c>
      <c r="J82" t="s">
        <v>4485</v>
      </c>
    </row>
    <row r="83" spans="1:10" x14ac:dyDescent="0.3">
      <c r="A83">
        <v>2020</v>
      </c>
      <c r="B83" t="s">
        <v>91</v>
      </c>
      <c r="C83" t="s">
        <v>2251</v>
      </c>
      <c r="D83">
        <v>3.7989999999999999</v>
      </c>
      <c r="E83" t="s">
        <v>2057</v>
      </c>
      <c r="F83">
        <v>31</v>
      </c>
      <c r="G83">
        <v>210</v>
      </c>
      <c r="H83">
        <v>0.8571428571428571</v>
      </c>
      <c r="I83">
        <v>85.645933014354071</v>
      </c>
      <c r="J83" t="s">
        <v>4486</v>
      </c>
    </row>
    <row r="84" spans="1:10" x14ac:dyDescent="0.3">
      <c r="A84">
        <v>2020</v>
      </c>
      <c r="B84" t="s">
        <v>92</v>
      </c>
      <c r="C84" t="s">
        <v>2252</v>
      </c>
      <c r="D84">
        <v>4.9020000000000001</v>
      </c>
      <c r="E84" t="s">
        <v>4368</v>
      </c>
      <c r="F84">
        <v>6</v>
      </c>
      <c r="G84">
        <v>51</v>
      </c>
      <c r="H84">
        <v>0.90196078431372551</v>
      </c>
      <c r="I84">
        <v>90</v>
      </c>
      <c r="J84" t="s">
        <v>4575</v>
      </c>
    </row>
    <row r="85" spans="1:10" x14ac:dyDescent="0.3">
      <c r="A85">
        <v>2020</v>
      </c>
      <c r="B85" t="s">
        <v>93</v>
      </c>
      <c r="C85" t="s">
        <v>2253</v>
      </c>
      <c r="D85">
        <v>10.616</v>
      </c>
      <c r="E85" t="s">
        <v>4368</v>
      </c>
      <c r="F85">
        <v>1</v>
      </c>
      <c r="G85">
        <v>51</v>
      </c>
      <c r="H85">
        <v>1</v>
      </c>
      <c r="I85">
        <v>100</v>
      </c>
      <c r="J85" t="s">
        <v>4485</v>
      </c>
    </row>
    <row r="86" spans="1:10" x14ac:dyDescent="0.3">
      <c r="A86">
        <v>2020</v>
      </c>
      <c r="B86" t="s">
        <v>94</v>
      </c>
      <c r="C86" t="s">
        <v>2254</v>
      </c>
      <c r="D86">
        <v>5.4020000000000001</v>
      </c>
      <c r="E86" t="s">
        <v>4368</v>
      </c>
      <c r="F86">
        <v>4</v>
      </c>
      <c r="G86">
        <v>51</v>
      </c>
      <c r="H86">
        <v>0.94117647058823528</v>
      </c>
      <c r="I86">
        <v>94</v>
      </c>
      <c r="J86" t="s">
        <v>4575</v>
      </c>
    </row>
    <row r="87" spans="1:10" x14ac:dyDescent="0.3">
      <c r="A87">
        <v>2020</v>
      </c>
      <c r="B87" t="s">
        <v>95</v>
      </c>
      <c r="C87" t="s">
        <v>2255</v>
      </c>
      <c r="D87">
        <v>7.2380000000000004</v>
      </c>
      <c r="E87" t="s">
        <v>4368</v>
      </c>
      <c r="F87">
        <v>3</v>
      </c>
      <c r="G87">
        <v>51</v>
      </c>
      <c r="H87">
        <v>0.96078431372549022</v>
      </c>
      <c r="I87">
        <v>96</v>
      </c>
      <c r="J87" t="s">
        <v>4485</v>
      </c>
    </row>
    <row r="88" spans="1:10" x14ac:dyDescent="0.3">
      <c r="A88">
        <v>2020</v>
      </c>
      <c r="B88" t="s">
        <v>96</v>
      </c>
      <c r="C88" t="s">
        <v>2256</v>
      </c>
      <c r="D88">
        <v>4.8310000000000004</v>
      </c>
      <c r="E88" t="s">
        <v>4368</v>
      </c>
      <c r="F88">
        <v>7</v>
      </c>
      <c r="G88">
        <v>51</v>
      </c>
      <c r="H88">
        <v>0.88235294117647056</v>
      </c>
      <c r="I88">
        <v>88</v>
      </c>
      <c r="J88" t="s">
        <v>4486</v>
      </c>
    </row>
    <row r="89" spans="1:10" x14ac:dyDescent="0.3">
      <c r="A89">
        <v>2020</v>
      </c>
      <c r="B89" t="s">
        <v>97</v>
      </c>
      <c r="C89" t="s">
        <v>2257</v>
      </c>
      <c r="D89">
        <v>4.6509999999999998</v>
      </c>
      <c r="E89" t="s">
        <v>828</v>
      </c>
      <c r="F89">
        <v>2</v>
      </c>
      <c r="G89">
        <v>68</v>
      </c>
      <c r="H89">
        <v>0.98529411764705888</v>
      </c>
      <c r="I89">
        <v>98.507462686567166</v>
      </c>
      <c r="J89" t="s">
        <v>4485</v>
      </c>
    </row>
    <row r="90" spans="1:10" x14ac:dyDescent="0.3">
      <c r="A90">
        <v>2020</v>
      </c>
      <c r="B90" t="s">
        <v>98</v>
      </c>
      <c r="C90" t="s">
        <v>2258</v>
      </c>
      <c r="D90">
        <v>4.2119999999999997</v>
      </c>
      <c r="E90" t="s">
        <v>4369</v>
      </c>
      <c r="F90">
        <v>3</v>
      </c>
      <c r="G90">
        <v>58</v>
      </c>
      <c r="H90">
        <v>0.96551724137931039</v>
      </c>
      <c r="I90">
        <v>96.491228070175438</v>
      </c>
      <c r="J90" t="s">
        <v>4485</v>
      </c>
    </row>
    <row r="91" spans="1:10" x14ac:dyDescent="0.3">
      <c r="A91">
        <v>2020</v>
      </c>
      <c r="B91" t="s">
        <v>99</v>
      </c>
      <c r="C91" t="s">
        <v>2259</v>
      </c>
      <c r="D91">
        <v>4.0209999999999999</v>
      </c>
      <c r="E91" t="s">
        <v>4354</v>
      </c>
      <c r="F91">
        <v>9</v>
      </c>
      <c r="G91">
        <v>91</v>
      </c>
      <c r="H91">
        <v>0.91208791208791207</v>
      </c>
      <c r="I91">
        <v>91.111111111111114</v>
      </c>
      <c r="J91" t="s">
        <v>4575</v>
      </c>
    </row>
    <row r="92" spans="1:10" x14ac:dyDescent="0.3">
      <c r="A92">
        <v>2020</v>
      </c>
      <c r="B92" t="s">
        <v>100</v>
      </c>
      <c r="C92" t="s">
        <v>2260</v>
      </c>
      <c r="D92">
        <v>2.4420000000000002</v>
      </c>
      <c r="E92" t="s">
        <v>4370</v>
      </c>
      <c r="F92">
        <v>4</v>
      </c>
      <c r="G92">
        <v>63</v>
      </c>
      <c r="H92">
        <v>0.95238095238095233</v>
      </c>
      <c r="I92">
        <v>95.161290322580655</v>
      </c>
      <c r="J92" t="s">
        <v>4485</v>
      </c>
    </row>
    <row r="93" spans="1:10" x14ac:dyDescent="0.3">
      <c r="A93">
        <v>2020</v>
      </c>
      <c r="B93" t="s">
        <v>101</v>
      </c>
      <c r="C93" t="s">
        <v>2261</v>
      </c>
      <c r="D93">
        <v>4.2409999999999997</v>
      </c>
      <c r="E93" t="s">
        <v>4369</v>
      </c>
      <c r="F93">
        <v>2</v>
      </c>
      <c r="G93">
        <v>58</v>
      </c>
      <c r="H93">
        <v>0.98275862068965514</v>
      </c>
      <c r="I93">
        <v>98.245614035087712</v>
      </c>
      <c r="J93" t="s">
        <v>4485</v>
      </c>
    </row>
    <row r="94" spans="1:10" x14ac:dyDescent="0.3">
      <c r="A94">
        <v>2020</v>
      </c>
      <c r="B94" t="s">
        <v>102</v>
      </c>
      <c r="C94" t="s">
        <v>2262</v>
      </c>
      <c r="D94">
        <v>4.5309999999999997</v>
      </c>
      <c r="E94" t="s">
        <v>4354</v>
      </c>
      <c r="F94">
        <v>4</v>
      </c>
      <c r="G94">
        <v>91</v>
      </c>
      <c r="H94">
        <v>0.96703296703296704</v>
      </c>
      <c r="I94">
        <v>96.666666666666671</v>
      </c>
      <c r="J94" t="s">
        <v>4485</v>
      </c>
    </row>
    <row r="95" spans="1:10" x14ac:dyDescent="0.3">
      <c r="A95">
        <v>2020</v>
      </c>
      <c r="B95" t="s">
        <v>103</v>
      </c>
      <c r="C95" t="s">
        <v>2263</v>
      </c>
      <c r="D95">
        <v>2.6030000000000002</v>
      </c>
      <c r="E95" t="s">
        <v>4354</v>
      </c>
      <c r="F95">
        <v>18</v>
      </c>
      <c r="G95">
        <v>91</v>
      </c>
      <c r="H95">
        <v>0.81318681318681318</v>
      </c>
      <c r="I95">
        <v>81.111111111111114</v>
      </c>
      <c r="J95" t="s">
        <v>4486</v>
      </c>
    </row>
    <row r="96" spans="1:10" x14ac:dyDescent="0.3">
      <c r="A96">
        <v>2020</v>
      </c>
      <c r="B96" t="s">
        <v>104</v>
      </c>
      <c r="C96" t="s">
        <v>2264</v>
      </c>
      <c r="D96">
        <v>4.5339999999999998</v>
      </c>
      <c r="E96" t="s">
        <v>4366</v>
      </c>
      <c r="F96">
        <v>7</v>
      </c>
      <c r="G96">
        <v>37</v>
      </c>
      <c r="H96">
        <v>0.83783783783783783</v>
      </c>
      <c r="I96">
        <v>83.333333333333343</v>
      </c>
      <c r="J96" t="s">
        <v>4486</v>
      </c>
    </row>
    <row r="97" spans="1:10" x14ac:dyDescent="0.3">
      <c r="A97">
        <v>2020</v>
      </c>
      <c r="B97" t="s">
        <v>105</v>
      </c>
      <c r="C97" t="s">
        <v>2265</v>
      </c>
      <c r="D97">
        <v>2.9140000000000001</v>
      </c>
      <c r="E97" t="s">
        <v>4359</v>
      </c>
      <c r="F97">
        <v>15</v>
      </c>
      <c r="G97">
        <v>107</v>
      </c>
      <c r="H97">
        <v>0.86915887850467288</v>
      </c>
      <c r="I97">
        <v>86.79245283018868</v>
      </c>
      <c r="J97" t="s">
        <v>4486</v>
      </c>
    </row>
    <row r="98" spans="1:10" x14ac:dyDescent="0.3">
      <c r="A98">
        <v>2020</v>
      </c>
      <c r="B98" t="s">
        <v>106</v>
      </c>
      <c r="C98" t="s">
        <v>2266</v>
      </c>
      <c r="D98">
        <v>7.5149999999999997</v>
      </c>
      <c r="E98" t="s">
        <v>4346</v>
      </c>
      <c r="F98">
        <v>11</v>
      </c>
      <c r="G98">
        <v>271</v>
      </c>
      <c r="H98">
        <v>0.96309963099630991</v>
      </c>
      <c r="I98">
        <v>96.296296296296291</v>
      </c>
      <c r="J98" t="s">
        <v>4485</v>
      </c>
    </row>
    <row r="99" spans="1:10" x14ac:dyDescent="0.3">
      <c r="A99">
        <v>2020</v>
      </c>
      <c r="B99" t="s">
        <v>107</v>
      </c>
      <c r="C99" t="s">
        <v>2267</v>
      </c>
      <c r="D99">
        <v>8.7059999999999995</v>
      </c>
      <c r="E99" t="s">
        <v>107</v>
      </c>
      <c r="F99">
        <v>2</v>
      </c>
      <c r="G99">
        <v>28</v>
      </c>
      <c r="H99">
        <v>0.9642857142857143</v>
      </c>
      <c r="I99">
        <v>96.296296296296291</v>
      </c>
      <c r="J99" t="s">
        <v>4485</v>
      </c>
    </row>
    <row r="100" spans="1:10" x14ac:dyDescent="0.3">
      <c r="A100">
        <v>2020</v>
      </c>
      <c r="B100" t="s">
        <v>108</v>
      </c>
      <c r="C100" t="s">
        <v>2268</v>
      </c>
      <c r="D100">
        <v>5.7869999999999999</v>
      </c>
      <c r="E100" t="s">
        <v>4371</v>
      </c>
      <c r="F100">
        <v>16</v>
      </c>
      <c r="G100">
        <v>139</v>
      </c>
      <c r="H100">
        <v>0.8920863309352518</v>
      </c>
      <c r="I100">
        <v>89.130434782608688</v>
      </c>
      <c r="J100" t="s">
        <v>4486</v>
      </c>
    </row>
    <row r="101" spans="1:10" x14ac:dyDescent="0.3">
      <c r="A101">
        <v>2020</v>
      </c>
      <c r="B101" t="s">
        <v>109</v>
      </c>
      <c r="C101" t="s">
        <v>2269</v>
      </c>
      <c r="D101">
        <v>17.126999999999999</v>
      </c>
      <c r="E101" t="s">
        <v>4372</v>
      </c>
      <c r="F101">
        <v>3</v>
      </c>
      <c r="G101">
        <v>204</v>
      </c>
      <c r="H101">
        <v>0.99019607843137258</v>
      </c>
      <c r="I101">
        <v>99.01477832512316</v>
      </c>
      <c r="J101" t="s">
        <v>4485</v>
      </c>
    </row>
    <row r="102" spans="1:10" x14ac:dyDescent="0.3">
      <c r="A102">
        <v>2020</v>
      </c>
      <c r="B102" t="s">
        <v>110</v>
      </c>
      <c r="C102" t="s">
        <v>2270</v>
      </c>
      <c r="D102">
        <v>6.1159999999999997</v>
      </c>
      <c r="E102" t="s">
        <v>4372</v>
      </c>
      <c r="F102">
        <v>19</v>
      </c>
      <c r="G102">
        <v>204</v>
      </c>
      <c r="H102">
        <v>0.91176470588235292</v>
      </c>
      <c r="I102">
        <v>91.13300492610837</v>
      </c>
      <c r="J102" t="s">
        <v>4575</v>
      </c>
    </row>
    <row r="103" spans="1:10" x14ac:dyDescent="0.3">
      <c r="A103">
        <v>2020</v>
      </c>
      <c r="B103" t="s">
        <v>111</v>
      </c>
      <c r="C103" t="s">
        <v>2271</v>
      </c>
      <c r="D103">
        <v>4.7779999999999996</v>
      </c>
      <c r="E103" t="s">
        <v>4373</v>
      </c>
      <c r="F103">
        <v>47</v>
      </c>
      <c r="G103">
        <v>265</v>
      </c>
      <c r="H103">
        <v>0.82641509433962268</v>
      </c>
      <c r="I103">
        <v>82.575757575757578</v>
      </c>
      <c r="J103" t="s">
        <v>4486</v>
      </c>
    </row>
    <row r="104" spans="1:10" x14ac:dyDescent="0.3">
      <c r="A104">
        <v>2020</v>
      </c>
      <c r="B104" t="s">
        <v>112</v>
      </c>
      <c r="C104" t="s">
        <v>2272</v>
      </c>
      <c r="D104">
        <v>3.028</v>
      </c>
      <c r="E104" t="s">
        <v>4374</v>
      </c>
      <c r="F104">
        <v>2</v>
      </c>
      <c r="G104">
        <v>21</v>
      </c>
      <c r="H104">
        <v>0.95238095238095233</v>
      </c>
      <c r="I104">
        <v>95</v>
      </c>
      <c r="J104" t="s">
        <v>4485</v>
      </c>
    </row>
    <row r="105" spans="1:10" x14ac:dyDescent="0.3">
      <c r="A105">
        <v>2020</v>
      </c>
      <c r="B105" t="s">
        <v>113</v>
      </c>
      <c r="C105" t="s">
        <v>2273</v>
      </c>
      <c r="D105">
        <v>7.6470000000000002</v>
      </c>
      <c r="E105" t="s">
        <v>4375</v>
      </c>
      <c r="F105">
        <v>1</v>
      </c>
      <c r="G105">
        <v>16</v>
      </c>
      <c r="H105">
        <v>1</v>
      </c>
      <c r="I105">
        <v>100</v>
      </c>
      <c r="J105" t="s">
        <v>4485</v>
      </c>
    </row>
    <row r="106" spans="1:10" x14ac:dyDescent="0.3">
      <c r="A106">
        <v>2020</v>
      </c>
      <c r="B106" t="s">
        <v>114</v>
      </c>
      <c r="C106" t="s">
        <v>2274</v>
      </c>
      <c r="D106">
        <v>3.6819999999999999</v>
      </c>
      <c r="E106" t="s">
        <v>4376</v>
      </c>
      <c r="F106">
        <v>4</v>
      </c>
      <c r="G106">
        <v>28</v>
      </c>
      <c r="H106">
        <v>0.8928571428571429</v>
      </c>
      <c r="I106">
        <v>88.888888888888886</v>
      </c>
      <c r="J106" t="s">
        <v>4486</v>
      </c>
    </row>
    <row r="107" spans="1:10" x14ac:dyDescent="0.3">
      <c r="A107">
        <v>2020</v>
      </c>
      <c r="B107" t="s">
        <v>115</v>
      </c>
      <c r="C107" t="s">
        <v>2275</v>
      </c>
      <c r="D107">
        <v>5.056</v>
      </c>
      <c r="E107" t="s">
        <v>635</v>
      </c>
      <c r="F107">
        <v>6</v>
      </c>
      <c r="G107">
        <v>68</v>
      </c>
      <c r="H107">
        <v>0.92647058823529416</v>
      </c>
      <c r="I107">
        <v>92.537313432835816</v>
      </c>
      <c r="J107" t="s">
        <v>4575</v>
      </c>
    </row>
    <row r="108" spans="1:10" x14ac:dyDescent="0.3">
      <c r="A108">
        <v>2020</v>
      </c>
      <c r="B108" t="s">
        <v>116</v>
      </c>
      <c r="C108" t="s">
        <v>2276</v>
      </c>
      <c r="D108">
        <v>6.766</v>
      </c>
      <c r="E108" t="s">
        <v>4360</v>
      </c>
      <c r="F108">
        <v>6</v>
      </c>
      <c r="G108">
        <v>89</v>
      </c>
      <c r="H108">
        <v>0.9438202247191011</v>
      </c>
      <c r="I108">
        <v>94.318181818181827</v>
      </c>
      <c r="J108" t="s">
        <v>4575</v>
      </c>
    </row>
    <row r="109" spans="1:10" x14ac:dyDescent="0.3">
      <c r="A109">
        <v>2020</v>
      </c>
      <c r="B109" t="s">
        <v>117</v>
      </c>
      <c r="C109" t="s">
        <v>2277</v>
      </c>
      <c r="D109">
        <v>2.105</v>
      </c>
      <c r="E109" t="s">
        <v>4377</v>
      </c>
      <c r="F109">
        <v>19</v>
      </c>
      <c r="G109">
        <v>123</v>
      </c>
      <c r="H109">
        <v>0.85365853658536583</v>
      </c>
      <c r="I109">
        <v>85.245901639344254</v>
      </c>
      <c r="J109" t="s">
        <v>4486</v>
      </c>
    </row>
    <row r="110" spans="1:10" x14ac:dyDescent="0.3">
      <c r="A110">
        <v>2020</v>
      </c>
      <c r="B110" t="s">
        <v>118</v>
      </c>
      <c r="C110" t="s">
        <v>2278</v>
      </c>
      <c r="D110">
        <v>2.113</v>
      </c>
      <c r="E110" t="s">
        <v>4378</v>
      </c>
      <c r="F110">
        <v>7</v>
      </c>
      <c r="G110">
        <v>36</v>
      </c>
      <c r="H110">
        <v>0.83333333333333337</v>
      </c>
      <c r="I110">
        <v>82.857142857142861</v>
      </c>
      <c r="J110" t="s">
        <v>4486</v>
      </c>
    </row>
    <row r="111" spans="1:10" x14ac:dyDescent="0.3">
      <c r="A111">
        <v>2020</v>
      </c>
      <c r="B111" t="s">
        <v>119</v>
      </c>
      <c r="C111" t="s">
        <v>2279</v>
      </c>
      <c r="D111">
        <v>4.5259999999999998</v>
      </c>
      <c r="E111" t="s">
        <v>4379</v>
      </c>
      <c r="F111">
        <v>23</v>
      </c>
      <c r="G111">
        <v>193</v>
      </c>
      <c r="H111">
        <v>0.88601036269430056</v>
      </c>
      <c r="I111">
        <v>88.541666666666657</v>
      </c>
      <c r="J111" t="s">
        <v>4486</v>
      </c>
    </row>
    <row r="112" spans="1:10" x14ac:dyDescent="0.3">
      <c r="A112">
        <v>2020</v>
      </c>
      <c r="B112" t="s">
        <v>120</v>
      </c>
      <c r="C112" t="s">
        <v>2280</v>
      </c>
      <c r="D112">
        <v>10.170999999999999</v>
      </c>
      <c r="E112" t="s">
        <v>4380</v>
      </c>
      <c r="F112">
        <v>7</v>
      </c>
      <c r="G112">
        <v>88</v>
      </c>
      <c r="H112">
        <v>0.93181818181818177</v>
      </c>
      <c r="I112">
        <v>93.103448275862064</v>
      </c>
      <c r="J112" t="s">
        <v>4575</v>
      </c>
    </row>
    <row r="113" spans="1:10" x14ac:dyDescent="0.3">
      <c r="A113">
        <v>2020</v>
      </c>
      <c r="B113" t="s">
        <v>121</v>
      </c>
      <c r="C113" t="s">
        <v>2281</v>
      </c>
      <c r="D113">
        <v>6.9729999999999999</v>
      </c>
      <c r="E113" t="s">
        <v>4381</v>
      </c>
      <c r="F113">
        <v>8</v>
      </c>
      <c r="G113">
        <v>76</v>
      </c>
      <c r="H113">
        <v>0.90789473684210531</v>
      </c>
      <c r="I113">
        <v>90.666666666666657</v>
      </c>
      <c r="J113" t="s">
        <v>4575</v>
      </c>
    </row>
    <row r="114" spans="1:10" x14ac:dyDescent="0.3">
      <c r="A114">
        <v>2020</v>
      </c>
      <c r="B114" t="s">
        <v>122</v>
      </c>
      <c r="C114" t="s">
        <v>2282</v>
      </c>
      <c r="D114">
        <v>10.502000000000001</v>
      </c>
      <c r="E114" t="s">
        <v>4382</v>
      </c>
      <c r="F114">
        <v>10</v>
      </c>
      <c r="G114">
        <v>178</v>
      </c>
      <c r="H114">
        <v>0.949438202247191</v>
      </c>
      <c r="I114">
        <v>94.915254237288138</v>
      </c>
      <c r="J114" t="s">
        <v>4575</v>
      </c>
    </row>
    <row r="115" spans="1:10" x14ac:dyDescent="0.3">
      <c r="A115">
        <v>2020</v>
      </c>
      <c r="B115" t="s">
        <v>123</v>
      </c>
      <c r="C115" t="s">
        <v>2283</v>
      </c>
      <c r="D115">
        <v>6.6180000000000003</v>
      </c>
      <c r="E115" t="s">
        <v>4383</v>
      </c>
      <c r="F115">
        <v>8</v>
      </c>
      <c r="G115">
        <v>85</v>
      </c>
      <c r="H115">
        <v>0.91764705882352937</v>
      </c>
      <c r="I115">
        <v>91.666666666666657</v>
      </c>
      <c r="J115" t="s">
        <v>4575</v>
      </c>
    </row>
    <row r="116" spans="1:10" x14ac:dyDescent="0.3">
      <c r="A116">
        <v>2020</v>
      </c>
      <c r="B116" t="s">
        <v>124</v>
      </c>
      <c r="C116" t="s">
        <v>2284</v>
      </c>
      <c r="D116">
        <v>1.7110000000000001</v>
      </c>
      <c r="E116" t="s">
        <v>4343</v>
      </c>
      <c r="F116">
        <v>32</v>
      </c>
      <c r="G116">
        <v>325</v>
      </c>
      <c r="H116">
        <v>0.9046153846153846</v>
      </c>
      <c r="I116">
        <v>90.432098765432102</v>
      </c>
      <c r="J116" t="s">
        <v>4575</v>
      </c>
    </row>
    <row r="117" spans="1:10" x14ac:dyDescent="0.3">
      <c r="A117">
        <v>2020</v>
      </c>
      <c r="B117" t="s">
        <v>125</v>
      </c>
      <c r="C117" t="s">
        <v>2285</v>
      </c>
      <c r="D117">
        <v>7.101</v>
      </c>
      <c r="E117" t="s">
        <v>4382</v>
      </c>
      <c r="F117">
        <v>16</v>
      </c>
      <c r="G117">
        <v>178</v>
      </c>
      <c r="H117">
        <v>0.9157303370786517</v>
      </c>
      <c r="I117">
        <v>91.525423728813564</v>
      </c>
      <c r="J117" t="s">
        <v>4575</v>
      </c>
    </row>
    <row r="118" spans="1:10" x14ac:dyDescent="0.3">
      <c r="A118">
        <v>2020</v>
      </c>
      <c r="B118" t="s">
        <v>126</v>
      </c>
      <c r="C118" t="s">
        <v>2286</v>
      </c>
      <c r="D118">
        <v>4.5289999999999999</v>
      </c>
      <c r="E118" t="s">
        <v>4384</v>
      </c>
      <c r="F118">
        <v>23</v>
      </c>
      <c r="G118">
        <v>165</v>
      </c>
      <c r="H118">
        <v>0.8666666666666667</v>
      </c>
      <c r="I118">
        <v>86.58536585365853</v>
      </c>
      <c r="J118" t="s">
        <v>4486</v>
      </c>
    </row>
    <row r="119" spans="1:10" x14ac:dyDescent="0.3">
      <c r="A119">
        <v>2020</v>
      </c>
      <c r="B119" t="s">
        <v>127</v>
      </c>
      <c r="C119" t="s">
        <v>2287</v>
      </c>
      <c r="D119">
        <v>6.5019999999999998</v>
      </c>
      <c r="E119" t="s">
        <v>4385</v>
      </c>
      <c r="F119">
        <v>2</v>
      </c>
      <c r="G119">
        <v>82</v>
      </c>
      <c r="H119">
        <v>0.98780487804878048</v>
      </c>
      <c r="I119">
        <v>98.76543209876543</v>
      </c>
      <c r="J119" t="s">
        <v>4485</v>
      </c>
    </row>
    <row r="120" spans="1:10" x14ac:dyDescent="0.3">
      <c r="A120">
        <v>2020</v>
      </c>
      <c r="B120" t="s">
        <v>128</v>
      </c>
      <c r="C120" t="s">
        <v>2288</v>
      </c>
      <c r="D120">
        <v>4.0129999999999999</v>
      </c>
      <c r="E120" t="s">
        <v>1749</v>
      </c>
      <c r="F120">
        <v>7</v>
      </c>
      <c r="G120">
        <v>60</v>
      </c>
      <c r="H120">
        <v>0.9</v>
      </c>
      <c r="I120">
        <v>89.830508474576277</v>
      </c>
      <c r="J120" t="s">
        <v>4486</v>
      </c>
    </row>
    <row r="121" spans="1:10" x14ac:dyDescent="0.3">
      <c r="A121">
        <v>2020</v>
      </c>
      <c r="B121" t="s">
        <v>129</v>
      </c>
      <c r="C121" t="s">
        <v>2289</v>
      </c>
      <c r="D121">
        <v>3.7250000000000001</v>
      </c>
      <c r="E121" t="s">
        <v>1818</v>
      </c>
      <c r="F121">
        <v>14</v>
      </c>
      <c r="G121">
        <v>81</v>
      </c>
      <c r="H121">
        <v>0.83950617283950613</v>
      </c>
      <c r="I121">
        <v>83.75</v>
      </c>
      <c r="J121" t="s">
        <v>4486</v>
      </c>
    </row>
    <row r="122" spans="1:10" x14ac:dyDescent="0.3">
      <c r="A122">
        <v>2020</v>
      </c>
      <c r="B122" t="s">
        <v>130</v>
      </c>
      <c r="C122" t="s">
        <v>2290</v>
      </c>
      <c r="D122">
        <v>3.8639999999999999</v>
      </c>
      <c r="E122" t="s">
        <v>1818</v>
      </c>
      <c r="F122">
        <v>13</v>
      </c>
      <c r="G122">
        <v>81</v>
      </c>
      <c r="H122">
        <v>0.85185185185185186</v>
      </c>
      <c r="I122">
        <v>85</v>
      </c>
      <c r="J122" t="s">
        <v>4486</v>
      </c>
    </row>
    <row r="123" spans="1:10" x14ac:dyDescent="0.3">
      <c r="A123">
        <v>2020</v>
      </c>
      <c r="B123" t="s">
        <v>131</v>
      </c>
      <c r="C123" t="s">
        <v>2291</v>
      </c>
      <c r="D123">
        <v>4.4180000000000001</v>
      </c>
      <c r="E123" t="s">
        <v>1818</v>
      </c>
      <c r="F123">
        <v>12</v>
      </c>
      <c r="G123">
        <v>81</v>
      </c>
      <c r="H123">
        <v>0.86419753086419748</v>
      </c>
      <c r="I123">
        <v>86.25</v>
      </c>
      <c r="J123" t="s">
        <v>4486</v>
      </c>
    </row>
    <row r="124" spans="1:10" x14ac:dyDescent="0.3">
      <c r="A124">
        <v>2020</v>
      </c>
      <c r="B124" t="s">
        <v>132</v>
      </c>
      <c r="C124" t="s">
        <v>2292</v>
      </c>
      <c r="D124">
        <v>4.42</v>
      </c>
      <c r="E124" t="s">
        <v>4379</v>
      </c>
      <c r="F124">
        <v>24</v>
      </c>
      <c r="G124">
        <v>193</v>
      </c>
      <c r="H124">
        <v>0.88082901554404147</v>
      </c>
      <c r="I124">
        <v>88.020833333333343</v>
      </c>
      <c r="J124" t="s">
        <v>4486</v>
      </c>
    </row>
    <row r="125" spans="1:10" x14ac:dyDescent="0.3">
      <c r="A125">
        <v>2020</v>
      </c>
      <c r="B125" t="s">
        <v>133</v>
      </c>
      <c r="C125" t="s">
        <v>2293</v>
      </c>
      <c r="D125">
        <v>2.0670000000000002</v>
      </c>
      <c r="E125" t="s">
        <v>4386</v>
      </c>
      <c r="F125">
        <v>33</v>
      </c>
      <c r="G125">
        <v>169</v>
      </c>
      <c r="H125">
        <v>0.81065088757396453</v>
      </c>
      <c r="I125">
        <v>80.952380952380949</v>
      </c>
      <c r="J125" t="s">
        <v>4486</v>
      </c>
    </row>
    <row r="126" spans="1:10" x14ac:dyDescent="0.3">
      <c r="A126">
        <v>2020</v>
      </c>
      <c r="B126" t="s">
        <v>134</v>
      </c>
      <c r="C126" t="s">
        <v>2294</v>
      </c>
      <c r="D126">
        <v>14.119</v>
      </c>
      <c r="E126" t="s">
        <v>4347</v>
      </c>
      <c r="F126">
        <v>5</v>
      </c>
      <c r="G126">
        <v>155</v>
      </c>
      <c r="H126">
        <v>0.97419354838709682</v>
      </c>
      <c r="I126">
        <v>97.402597402597408</v>
      </c>
      <c r="J126" t="s">
        <v>4485</v>
      </c>
    </row>
    <row r="127" spans="1:10" x14ac:dyDescent="0.3">
      <c r="A127">
        <v>2020</v>
      </c>
      <c r="B127" t="s">
        <v>135</v>
      </c>
      <c r="C127" t="s">
        <v>2295</v>
      </c>
      <c r="D127">
        <v>6.4640000000000004</v>
      </c>
      <c r="E127" t="s">
        <v>4379</v>
      </c>
      <c r="F127">
        <v>13</v>
      </c>
      <c r="G127">
        <v>193</v>
      </c>
      <c r="H127">
        <v>0.93782383419689119</v>
      </c>
      <c r="I127">
        <v>93.75</v>
      </c>
      <c r="J127" t="s">
        <v>4575</v>
      </c>
    </row>
    <row r="128" spans="1:10" x14ac:dyDescent="0.3">
      <c r="A128">
        <v>2020</v>
      </c>
      <c r="B128" t="s">
        <v>136</v>
      </c>
      <c r="C128" t="s">
        <v>2296</v>
      </c>
      <c r="D128">
        <v>17.452000000000002</v>
      </c>
      <c r="E128" t="s">
        <v>4387</v>
      </c>
      <c r="F128">
        <v>2</v>
      </c>
      <c r="G128">
        <v>64</v>
      </c>
      <c r="H128">
        <v>0.984375</v>
      </c>
      <c r="I128">
        <v>98.412698412698404</v>
      </c>
      <c r="J128" t="s">
        <v>4485</v>
      </c>
    </row>
    <row r="129" spans="1:10" x14ac:dyDescent="0.3">
      <c r="A129">
        <v>2020</v>
      </c>
      <c r="B129" t="s">
        <v>137</v>
      </c>
      <c r="C129" t="s">
        <v>2297</v>
      </c>
      <c r="D129">
        <v>5.3730000000000002</v>
      </c>
      <c r="E129" t="s">
        <v>4387</v>
      </c>
      <c r="F129">
        <v>9</v>
      </c>
      <c r="G129">
        <v>64</v>
      </c>
      <c r="H129">
        <v>0.875</v>
      </c>
      <c r="I129">
        <v>87.301587301587304</v>
      </c>
      <c r="J129" t="s">
        <v>4486</v>
      </c>
    </row>
    <row r="130" spans="1:10" x14ac:dyDescent="0.3">
      <c r="A130">
        <v>2020</v>
      </c>
      <c r="B130" t="s">
        <v>138</v>
      </c>
      <c r="C130" t="s">
        <v>2298</v>
      </c>
      <c r="D130">
        <v>5.81</v>
      </c>
      <c r="E130" t="s">
        <v>4388</v>
      </c>
      <c r="F130">
        <v>1</v>
      </c>
      <c r="G130">
        <v>82</v>
      </c>
      <c r="H130">
        <v>1</v>
      </c>
      <c r="I130">
        <v>100</v>
      </c>
      <c r="J130" t="s">
        <v>4485</v>
      </c>
    </row>
    <row r="131" spans="1:10" x14ac:dyDescent="0.3">
      <c r="A131">
        <v>2020</v>
      </c>
      <c r="B131" t="s">
        <v>139</v>
      </c>
      <c r="C131" t="s">
        <v>2299</v>
      </c>
      <c r="D131">
        <v>4.9580000000000002</v>
      </c>
      <c r="E131" t="s">
        <v>2057</v>
      </c>
      <c r="F131">
        <v>10</v>
      </c>
      <c r="G131">
        <v>210</v>
      </c>
      <c r="H131">
        <v>0.95714285714285718</v>
      </c>
      <c r="I131">
        <v>95.693779904306226</v>
      </c>
      <c r="J131" t="s">
        <v>4485</v>
      </c>
    </row>
    <row r="132" spans="1:10" x14ac:dyDescent="0.3">
      <c r="A132">
        <v>2020</v>
      </c>
      <c r="B132" t="s">
        <v>140</v>
      </c>
      <c r="C132" t="s">
        <v>2300</v>
      </c>
      <c r="D132">
        <v>7.3380000000000001</v>
      </c>
      <c r="E132" t="s">
        <v>2057</v>
      </c>
      <c r="F132">
        <v>6</v>
      </c>
      <c r="G132">
        <v>210</v>
      </c>
      <c r="H132">
        <v>0.97619047619047616</v>
      </c>
      <c r="I132">
        <v>97.607655502392348</v>
      </c>
      <c r="J132" t="s">
        <v>4485</v>
      </c>
    </row>
    <row r="133" spans="1:10" x14ac:dyDescent="0.3">
      <c r="A133">
        <v>2020</v>
      </c>
      <c r="B133" t="s">
        <v>141</v>
      </c>
      <c r="C133" t="s">
        <v>2301</v>
      </c>
      <c r="D133">
        <v>2.3130000000000002</v>
      </c>
      <c r="E133" t="s">
        <v>4386</v>
      </c>
      <c r="F133">
        <v>20</v>
      </c>
      <c r="G133">
        <v>169</v>
      </c>
      <c r="H133">
        <v>0.8875739644970414</v>
      </c>
      <c r="I133">
        <v>88.69047619047619</v>
      </c>
      <c r="J133" t="s">
        <v>4486</v>
      </c>
    </row>
    <row r="134" spans="1:10" x14ac:dyDescent="0.3">
      <c r="A134">
        <v>2020</v>
      </c>
      <c r="B134" t="s">
        <v>142</v>
      </c>
      <c r="C134" t="s">
        <v>2302</v>
      </c>
      <c r="D134">
        <v>3.7440000000000002</v>
      </c>
      <c r="E134" t="s">
        <v>681</v>
      </c>
      <c r="F134">
        <v>34</v>
      </c>
      <c r="G134">
        <v>169</v>
      </c>
      <c r="H134">
        <v>0.80473372781065089</v>
      </c>
      <c r="I134">
        <v>80.357142857142861</v>
      </c>
      <c r="J134" t="s">
        <v>4486</v>
      </c>
    </row>
    <row r="135" spans="1:10" x14ac:dyDescent="0.3">
      <c r="A135">
        <v>2020</v>
      </c>
      <c r="B135" t="s">
        <v>143</v>
      </c>
      <c r="C135" t="s">
        <v>2303</v>
      </c>
      <c r="D135">
        <v>4.3230000000000004</v>
      </c>
      <c r="E135" t="s">
        <v>4384</v>
      </c>
      <c r="F135">
        <v>27</v>
      </c>
      <c r="G135">
        <v>165</v>
      </c>
      <c r="H135">
        <v>0.84242424242424241</v>
      </c>
      <c r="I135">
        <v>84.146341463414629</v>
      </c>
      <c r="J135" t="s">
        <v>4486</v>
      </c>
    </row>
    <row r="136" spans="1:10" x14ac:dyDescent="0.3">
      <c r="A136">
        <v>2020</v>
      </c>
      <c r="B136" t="s">
        <v>144</v>
      </c>
      <c r="C136" t="s">
        <v>2304</v>
      </c>
      <c r="D136">
        <v>5.7389999999999999</v>
      </c>
      <c r="E136" t="s">
        <v>153</v>
      </c>
      <c r="F136">
        <v>5</v>
      </c>
      <c r="G136">
        <v>32</v>
      </c>
      <c r="H136">
        <v>0.875</v>
      </c>
      <c r="I136">
        <v>87.096774193548384</v>
      </c>
      <c r="J136" t="s">
        <v>4486</v>
      </c>
    </row>
    <row r="137" spans="1:10" x14ac:dyDescent="0.3">
      <c r="A137">
        <v>2020</v>
      </c>
      <c r="B137" t="s">
        <v>145</v>
      </c>
      <c r="C137" t="s">
        <v>2305</v>
      </c>
      <c r="D137">
        <v>1.712</v>
      </c>
      <c r="E137" t="s">
        <v>4343</v>
      </c>
      <c r="F137">
        <v>31</v>
      </c>
      <c r="G137">
        <v>325</v>
      </c>
      <c r="H137">
        <v>0.90769230769230769</v>
      </c>
      <c r="I137">
        <v>90.740740740740748</v>
      </c>
      <c r="J137" t="s">
        <v>4575</v>
      </c>
    </row>
    <row r="138" spans="1:10" x14ac:dyDescent="0.3">
      <c r="A138">
        <v>2020</v>
      </c>
      <c r="B138" t="s">
        <v>146</v>
      </c>
      <c r="C138" t="s">
        <v>2306</v>
      </c>
      <c r="D138">
        <v>2.056</v>
      </c>
      <c r="E138" t="s">
        <v>4343</v>
      </c>
      <c r="F138">
        <v>22</v>
      </c>
      <c r="G138">
        <v>325</v>
      </c>
      <c r="H138">
        <v>0.93538461538461537</v>
      </c>
      <c r="I138">
        <v>93.518518518518519</v>
      </c>
      <c r="J138" t="s">
        <v>4575</v>
      </c>
    </row>
    <row r="139" spans="1:10" x14ac:dyDescent="0.3">
      <c r="A139">
        <v>2020</v>
      </c>
      <c r="B139" t="s">
        <v>147</v>
      </c>
      <c r="C139" t="s">
        <v>2307</v>
      </c>
      <c r="D139">
        <v>3.9780000000000002</v>
      </c>
      <c r="E139" t="s">
        <v>4336</v>
      </c>
      <c r="F139">
        <v>15</v>
      </c>
      <c r="G139">
        <v>86</v>
      </c>
      <c r="H139">
        <v>0.83720930232558144</v>
      </c>
      <c r="I139">
        <v>83.529411764705884</v>
      </c>
      <c r="J139" t="s">
        <v>4486</v>
      </c>
    </row>
    <row r="140" spans="1:10" x14ac:dyDescent="0.3">
      <c r="A140">
        <v>2020</v>
      </c>
      <c r="B140" t="s">
        <v>148</v>
      </c>
      <c r="C140" t="s">
        <v>2308</v>
      </c>
      <c r="D140">
        <v>5.9770000000000003</v>
      </c>
      <c r="E140" t="s">
        <v>4336</v>
      </c>
      <c r="F140">
        <v>10</v>
      </c>
      <c r="G140">
        <v>86</v>
      </c>
      <c r="H140">
        <v>0.89534883720930236</v>
      </c>
      <c r="I140">
        <v>89.411764705882362</v>
      </c>
      <c r="J140" t="s">
        <v>4486</v>
      </c>
    </row>
    <row r="141" spans="1:10" x14ac:dyDescent="0.3">
      <c r="A141">
        <v>2020</v>
      </c>
      <c r="B141" t="s">
        <v>149</v>
      </c>
      <c r="C141" t="s">
        <v>2309</v>
      </c>
      <c r="D141">
        <v>3.637</v>
      </c>
      <c r="E141" t="s">
        <v>4336</v>
      </c>
      <c r="F141">
        <v>18</v>
      </c>
      <c r="G141">
        <v>86</v>
      </c>
      <c r="H141">
        <v>0.80232558139534882</v>
      </c>
      <c r="I141">
        <v>80</v>
      </c>
      <c r="J141" t="s">
        <v>4486</v>
      </c>
    </row>
    <row r="142" spans="1:10" x14ac:dyDescent="0.3">
      <c r="A142">
        <v>2020</v>
      </c>
      <c r="B142" t="s">
        <v>150</v>
      </c>
      <c r="C142" t="s">
        <v>2310</v>
      </c>
      <c r="D142">
        <v>6.7850000000000001</v>
      </c>
      <c r="E142" t="s">
        <v>4336</v>
      </c>
      <c r="F142">
        <v>7</v>
      </c>
      <c r="G142">
        <v>86</v>
      </c>
      <c r="H142">
        <v>0.93023255813953487</v>
      </c>
      <c r="I142">
        <v>92.941176470588232</v>
      </c>
      <c r="J142" t="s">
        <v>4575</v>
      </c>
    </row>
    <row r="143" spans="1:10" x14ac:dyDescent="0.3">
      <c r="A143">
        <v>2020</v>
      </c>
      <c r="B143" t="s">
        <v>151</v>
      </c>
      <c r="C143" t="s">
        <v>2311</v>
      </c>
      <c r="D143">
        <v>3.7589999999999999</v>
      </c>
      <c r="E143" t="s">
        <v>4326</v>
      </c>
      <c r="F143">
        <v>3</v>
      </c>
      <c r="G143">
        <v>42</v>
      </c>
      <c r="H143">
        <v>0.95238095238095233</v>
      </c>
      <c r="I143">
        <v>95.121951219512198</v>
      </c>
      <c r="J143" t="s">
        <v>4485</v>
      </c>
    </row>
    <row r="144" spans="1:10" x14ac:dyDescent="0.3">
      <c r="A144">
        <v>2020</v>
      </c>
      <c r="B144" t="s">
        <v>152</v>
      </c>
      <c r="C144" t="s">
        <v>2312</v>
      </c>
      <c r="D144">
        <v>2.86</v>
      </c>
      <c r="E144" t="s">
        <v>4389</v>
      </c>
      <c r="F144">
        <v>1</v>
      </c>
      <c r="G144">
        <v>8</v>
      </c>
      <c r="H144">
        <v>1</v>
      </c>
      <c r="I144">
        <v>100</v>
      </c>
      <c r="J144" t="s">
        <v>4485</v>
      </c>
    </row>
    <row r="145" spans="1:10" x14ac:dyDescent="0.3">
      <c r="A145">
        <v>2020</v>
      </c>
      <c r="B145" t="s">
        <v>153</v>
      </c>
      <c r="C145" t="s">
        <v>2313</v>
      </c>
      <c r="D145">
        <v>7.0670000000000002</v>
      </c>
      <c r="E145" t="s">
        <v>153</v>
      </c>
      <c r="F145">
        <v>1</v>
      </c>
      <c r="G145">
        <v>32</v>
      </c>
      <c r="H145">
        <v>1</v>
      </c>
      <c r="I145">
        <v>100</v>
      </c>
      <c r="J145" t="s">
        <v>4485</v>
      </c>
    </row>
    <row r="146" spans="1:10" x14ac:dyDescent="0.3">
      <c r="A146">
        <v>2020</v>
      </c>
      <c r="B146" t="s">
        <v>154</v>
      </c>
      <c r="C146" t="s">
        <v>2314</v>
      </c>
      <c r="D146">
        <v>12.959</v>
      </c>
      <c r="E146" t="s">
        <v>4327</v>
      </c>
      <c r="F146">
        <v>15</v>
      </c>
      <c r="G146">
        <v>177</v>
      </c>
      <c r="H146">
        <v>0.92090395480225984</v>
      </c>
      <c r="I146">
        <v>92.045454545454547</v>
      </c>
      <c r="J146" t="s">
        <v>4575</v>
      </c>
    </row>
    <row r="147" spans="1:10" x14ac:dyDescent="0.3">
      <c r="A147">
        <v>2020</v>
      </c>
      <c r="B147" t="s">
        <v>155</v>
      </c>
      <c r="C147" t="s">
        <v>2315</v>
      </c>
      <c r="D147">
        <v>9.7799999999999994</v>
      </c>
      <c r="E147" t="s">
        <v>4390</v>
      </c>
      <c r="F147">
        <v>3</v>
      </c>
      <c r="G147">
        <v>65</v>
      </c>
      <c r="H147">
        <v>0.96923076923076923</v>
      </c>
      <c r="I147">
        <v>96.875</v>
      </c>
      <c r="J147" t="s">
        <v>4485</v>
      </c>
    </row>
    <row r="148" spans="1:10" x14ac:dyDescent="0.3">
      <c r="A148">
        <v>2020</v>
      </c>
      <c r="B148" t="s">
        <v>156</v>
      </c>
      <c r="C148" t="s">
        <v>2316</v>
      </c>
      <c r="D148">
        <v>2.4</v>
      </c>
      <c r="E148" t="s">
        <v>4391</v>
      </c>
      <c r="F148">
        <v>11</v>
      </c>
      <c r="G148">
        <v>141</v>
      </c>
      <c r="H148">
        <v>0.92907801418439717</v>
      </c>
      <c r="I148">
        <v>92.857142857142861</v>
      </c>
      <c r="J148" t="s">
        <v>4575</v>
      </c>
    </row>
    <row r="149" spans="1:10" x14ac:dyDescent="0.3">
      <c r="A149">
        <v>2020</v>
      </c>
      <c r="B149" t="s">
        <v>157</v>
      </c>
      <c r="C149" t="s">
        <v>2317</v>
      </c>
      <c r="D149">
        <v>2.6890000000000001</v>
      </c>
      <c r="E149" t="s">
        <v>4386</v>
      </c>
      <c r="F149">
        <v>11</v>
      </c>
      <c r="G149">
        <v>169</v>
      </c>
      <c r="H149">
        <v>0.94082840236686394</v>
      </c>
      <c r="I149">
        <v>94.047619047619051</v>
      </c>
      <c r="J149" t="s">
        <v>4575</v>
      </c>
    </row>
    <row r="150" spans="1:10" x14ac:dyDescent="0.3">
      <c r="A150">
        <v>2020</v>
      </c>
      <c r="B150" t="s">
        <v>158</v>
      </c>
      <c r="C150" t="s">
        <v>2318</v>
      </c>
      <c r="D150">
        <v>2.859</v>
      </c>
      <c r="E150" t="s">
        <v>4386</v>
      </c>
      <c r="F150">
        <v>6</v>
      </c>
      <c r="G150">
        <v>169</v>
      </c>
      <c r="H150">
        <v>0.97041420118343191</v>
      </c>
      <c r="I150">
        <v>97.023809523809518</v>
      </c>
      <c r="J150" t="s">
        <v>4485</v>
      </c>
    </row>
    <row r="151" spans="1:10" x14ac:dyDescent="0.3">
      <c r="A151">
        <v>2020</v>
      </c>
      <c r="B151" t="s">
        <v>159</v>
      </c>
      <c r="C151" t="s">
        <v>2319</v>
      </c>
      <c r="D151">
        <v>3.21</v>
      </c>
      <c r="E151" t="s">
        <v>4392</v>
      </c>
      <c r="F151">
        <v>9</v>
      </c>
      <c r="G151">
        <v>58</v>
      </c>
      <c r="H151">
        <v>0.86206896551724133</v>
      </c>
      <c r="I151">
        <v>85.964912280701753</v>
      </c>
      <c r="J151" t="s">
        <v>4486</v>
      </c>
    </row>
    <row r="152" spans="1:10" x14ac:dyDescent="0.3">
      <c r="A152">
        <v>2020</v>
      </c>
      <c r="B152" t="s">
        <v>160</v>
      </c>
      <c r="C152" t="s">
        <v>2320</v>
      </c>
      <c r="D152">
        <v>2.5819999999999999</v>
      </c>
      <c r="E152" t="s">
        <v>4393</v>
      </c>
      <c r="F152">
        <v>8</v>
      </c>
      <c r="G152">
        <v>63</v>
      </c>
      <c r="H152">
        <v>0.88888888888888884</v>
      </c>
      <c r="I152">
        <v>88.709677419354833</v>
      </c>
      <c r="J152" t="s">
        <v>4486</v>
      </c>
    </row>
    <row r="153" spans="1:10" x14ac:dyDescent="0.3">
      <c r="A153">
        <v>2020</v>
      </c>
      <c r="B153" t="s">
        <v>161</v>
      </c>
      <c r="C153" t="s">
        <v>2321</v>
      </c>
      <c r="D153">
        <v>2.8410000000000002</v>
      </c>
      <c r="E153" t="s">
        <v>4393</v>
      </c>
      <c r="F153">
        <v>6</v>
      </c>
      <c r="G153">
        <v>63</v>
      </c>
      <c r="H153">
        <v>0.92063492063492058</v>
      </c>
      <c r="I153">
        <v>91.935483870967744</v>
      </c>
      <c r="J153" t="s">
        <v>4575</v>
      </c>
    </row>
    <row r="154" spans="1:10" x14ac:dyDescent="0.3">
      <c r="A154">
        <v>2020</v>
      </c>
      <c r="B154" t="s">
        <v>162</v>
      </c>
      <c r="C154" t="s">
        <v>2322</v>
      </c>
      <c r="D154">
        <v>3.8330000000000002</v>
      </c>
      <c r="E154" t="s">
        <v>4391</v>
      </c>
      <c r="F154">
        <v>5</v>
      </c>
      <c r="G154">
        <v>141</v>
      </c>
      <c r="H154">
        <v>0.97163120567375882</v>
      </c>
      <c r="I154">
        <v>97.142857142857139</v>
      </c>
      <c r="J154" t="s">
        <v>4485</v>
      </c>
    </row>
    <row r="155" spans="1:10" x14ac:dyDescent="0.3">
      <c r="A155">
        <v>2020</v>
      </c>
      <c r="B155" t="s">
        <v>163</v>
      </c>
      <c r="C155" t="s">
        <v>2323</v>
      </c>
      <c r="D155">
        <v>4.492</v>
      </c>
      <c r="E155" t="s">
        <v>4391</v>
      </c>
      <c r="F155">
        <v>3</v>
      </c>
      <c r="G155">
        <v>141</v>
      </c>
      <c r="H155">
        <v>0.98581560283687941</v>
      </c>
      <c r="I155">
        <v>98.571428571428584</v>
      </c>
      <c r="J155" t="s">
        <v>4485</v>
      </c>
    </row>
    <row r="156" spans="1:10" x14ac:dyDescent="0.3">
      <c r="A156">
        <v>2020</v>
      </c>
      <c r="B156" t="s">
        <v>164</v>
      </c>
      <c r="C156" t="s">
        <v>2324</v>
      </c>
      <c r="D156">
        <v>2.0409999999999999</v>
      </c>
      <c r="E156" t="s">
        <v>4391</v>
      </c>
      <c r="F156">
        <v>27</v>
      </c>
      <c r="G156">
        <v>141</v>
      </c>
      <c r="H156">
        <v>0.81560283687943258</v>
      </c>
      <c r="I156">
        <v>81.428571428571431</v>
      </c>
      <c r="J156" t="s">
        <v>4486</v>
      </c>
    </row>
    <row r="157" spans="1:10" x14ac:dyDescent="0.3">
      <c r="A157">
        <v>2020</v>
      </c>
      <c r="B157" t="s">
        <v>165</v>
      </c>
      <c r="C157" t="s">
        <v>2325</v>
      </c>
      <c r="D157">
        <v>2.323</v>
      </c>
      <c r="E157" t="s">
        <v>4391</v>
      </c>
      <c r="F157">
        <v>14</v>
      </c>
      <c r="G157">
        <v>141</v>
      </c>
      <c r="H157">
        <v>0.90780141843971629</v>
      </c>
      <c r="I157">
        <v>90.714285714285708</v>
      </c>
      <c r="J157" t="s">
        <v>4575</v>
      </c>
    </row>
    <row r="158" spans="1:10" x14ac:dyDescent="0.3">
      <c r="A158">
        <v>2020</v>
      </c>
      <c r="B158" t="s">
        <v>166</v>
      </c>
      <c r="C158" t="s">
        <v>2326</v>
      </c>
      <c r="D158">
        <v>1.85</v>
      </c>
      <c r="E158" t="s">
        <v>4330</v>
      </c>
      <c r="F158">
        <v>52</v>
      </c>
      <c r="G158">
        <v>261</v>
      </c>
      <c r="H158">
        <v>0.8045977011494253</v>
      </c>
      <c r="I158">
        <v>80.384615384615387</v>
      </c>
      <c r="J158" t="s">
        <v>4486</v>
      </c>
    </row>
    <row r="159" spans="1:10" x14ac:dyDescent="0.3">
      <c r="A159">
        <v>2020</v>
      </c>
      <c r="B159" t="s">
        <v>167</v>
      </c>
      <c r="C159" t="s">
        <v>2327</v>
      </c>
      <c r="D159">
        <v>1.706</v>
      </c>
      <c r="E159" t="s">
        <v>4343</v>
      </c>
      <c r="F159">
        <v>33</v>
      </c>
      <c r="G159">
        <v>325</v>
      </c>
      <c r="H159">
        <v>0.90153846153846151</v>
      </c>
      <c r="I159">
        <v>90.123456790123456</v>
      </c>
      <c r="J159" t="s">
        <v>4575</v>
      </c>
    </row>
    <row r="160" spans="1:10" x14ac:dyDescent="0.3">
      <c r="A160">
        <v>2020</v>
      </c>
      <c r="B160" t="s">
        <v>168</v>
      </c>
      <c r="C160" t="s">
        <v>2328</v>
      </c>
      <c r="D160">
        <v>2.3879999999999999</v>
      </c>
      <c r="E160" t="s">
        <v>4394</v>
      </c>
      <c r="F160">
        <v>4</v>
      </c>
      <c r="G160">
        <v>21</v>
      </c>
      <c r="H160">
        <v>0.8571428571428571</v>
      </c>
      <c r="I160">
        <v>85</v>
      </c>
      <c r="J160" t="s">
        <v>4486</v>
      </c>
    </row>
    <row r="161" spans="1:10" x14ac:dyDescent="0.3">
      <c r="A161">
        <v>2020</v>
      </c>
      <c r="B161" t="s">
        <v>169</v>
      </c>
      <c r="C161" t="s">
        <v>2329</v>
      </c>
      <c r="D161">
        <v>2.0369999999999999</v>
      </c>
      <c r="E161" t="s">
        <v>4369</v>
      </c>
      <c r="F161">
        <v>12</v>
      </c>
      <c r="G161">
        <v>58</v>
      </c>
      <c r="H161">
        <v>0.81034482758620685</v>
      </c>
      <c r="I161">
        <v>80.701754385964904</v>
      </c>
      <c r="J161" t="s">
        <v>4486</v>
      </c>
    </row>
    <row r="162" spans="1:10" x14ac:dyDescent="0.3">
      <c r="A162">
        <v>2020</v>
      </c>
      <c r="B162" t="s">
        <v>170</v>
      </c>
      <c r="C162" t="s">
        <v>2330</v>
      </c>
      <c r="D162">
        <v>4.0049999999999999</v>
      </c>
      <c r="E162" t="s">
        <v>4395</v>
      </c>
      <c r="F162">
        <v>27</v>
      </c>
      <c r="G162">
        <v>234</v>
      </c>
      <c r="H162">
        <v>0.88888888888888884</v>
      </c>
      <c r="I162">
        <v>88.841201716738198</v>
      </c>
      <c r="J162" t="s">
        <v>4486</v>
      </c>
    </row>
    <row r="163" spans="1:10" x14ac:dyDescent="0.3">
      <c r="A163">
        <v>2020</v>
      </c>
      <c r="B163" t="s">
        <v>171</v>
      </c>
      <c r="C163" t="s">
        <v>2331</v>
      </c>
      <c r="D163">
        <v>5.7990000000000004</v>
      </c>
      <c r="E163" t="s">
        <v>4325</v>
      </c>
      <c r="F163">
        <v>1</v>
      </c>
      <c r="G163">
        <v>31</v>
      </c>
      <c r="H163">
        <v>1</v>
      </c>
      <c r="I163">
        <v>100</v>
      </c>
      <c r="J163" t="s">
        <v>4485</v>
      </c>
    </row>
    <row r="164" spans="1:10" x14ac:dyDescent="0.3">
      <c r="A164">
        <v>2020</v>
      </c>
      <c r="B164" t="s">
        <v>172</v>
      </c>
      <c r="C164" t="s">
        <v>2332</v>
      </c>
      <c r="D164">
        <v>4.6859999999999999</v>
      </c>
      <c r="E164" t="s">
        <v>4396</v>
      </c>
      <c r="F164">
        <v>1</v>
      </c>
      <c r="G164">
        <v>19</v>
      </c>
      <c r="H164">
        <v>1</v>
      </c>
      <c r="I164">
        <v>100</v>
      </c>
      <c r="J164" t="s">
        <v>4485</v>
      </c>
    </row>
    <row r="165" spans="1:10" x14ac:dyDescent="0.3">
      <c r="A165">
        <v>2020</v>
      </c>
      <c r="B165" t="s">
        <v>173</v>
      </c>
      <c r="C165" t="s">
        <v>2333</v>
      </c>
      <c r="D165">
        <v>4.1239999999999997</v>
      </c>
      <c r="E165" t="s">
        <v>578</v>
      </c>
      <c r="F165">
        <v>8</v>
      </c>
      <c r="G165">
        <v>36</v>
      </c>
      <c r="H165">
        <v>0.80555555555555558</v>
      </c>
      <c r="I165">
        <v>80</v>
      </c>
      <c r="J165" t="s">
        <v>4486</v>
      </c>
    </row>
    <row r="166" spans="1:10" x14ac:dyDescent="0.3">
      <c r="A166">
        <v>2020</v>
      </c>
      <c r="B166" t="s">
        <v>174</v>
      </c>
      <c r="C166" t="s">
        <v>2334</v>
      </c>
      <c r="D166">
        <v>21.317</v>
      </c>
      <c r="E166" t="s">
        <v>4384</v>
      </c>
      <c r="F166">
        <v>6</v>
      </c>
      <c r="G166">
        <v>165</v>
      </c>
      <c r="H166">
        <v>0.96969696969696972</v>
      </c>
      <c r="I166">
        <v>96.951219512195124</v>
      </c>
      <c r="J166" t="s">
        <v>4485</v>
      </c>
    </row>
    <row r="167" spans="1:10" x14ac:dyDescent="0.3">
      <c r="A167">
        <v>2020</v>
      </c>
      <c r="B167" t="s">
        <v>175</v>
      </c>
      <c r="C167" t="s">
        <v>2335</v>
      </c>
      <c r="D167">
        <v>3.9180000000000001</v>
      </c>
      <c r="E167" t="s">
        <v>4343</v>
      </c>
      <c r="F167">
        <v>4</v>
      </c>
      <c r="G167">
        <v>325</v>
      </c>
      <c r="H167">
        <v>0.99076923076923074</v>
      </c>
      <c r="I167">
        <v>99.074074074074076</v>
      </c>
      <c r="J167" t="s">
        <v>4485</v>
      </c>
    </row>
    <row r="168" spans="1:10" x14ac:dyDescent="0.3">
      <c r="A168">
        <v>2020</v>
      </c>
      <c r="B168" t="s">
        <v>176</v>
      </c>
      <c r="C168" t="s">
        <v>2336</v>
      </c>
      <c r="D168">
        <v>9.0370000000000008</v>
      </c>
      <c r="E168" t="s">
        <v>4372</v>
      </c>
      <c r="F168">
        <v>9</v>
      </c>
      <c r="G168">
        <v>204</v>
      </c>
      <c r="H168">
        <v>0.96078431372549022</v>
      </c>
      <c r="I168">
        <v>96.059113300492612</v>
      </c>
      <c r="J168" t="s">
        <v>4485</v>
      </c>
    </row>
    <row r="169" spans="1:10" x14ac:dyDescent="0.3">
      <c r="A169">
        <v>2020</v>
      </c>
      <c r="B169" t="s">
        <v>177</v>
      </c>
      <c r="C169" t="s">
        <v>2337</v>
      </c>
      <c r="D169">
        <v>18.274000000000001</v>
      </c>
      <c r="E169" t="s">
        <v>4397</v>
      </c>
      <c r="F169">
        <v>9</v>
      </c>
      <c r="G169">
        <v>244</v>
      </c>
      <c r="H169">
        <v>0.96721311475409832</v>
      </c>
      <c r="I169">
        <v>96.707818930041157</v>
      </c>
      <c r="J169" t="s">
        <v>4485</v>
      </c>
    </row>
    <row r="170" spans="1:10" x14ac:dyDescent="0.3">
      <c r="A170">
        <v>2020</v>
      </c>
      <c r="B170" t="s">
        <v>178</v>
      </c>
      <c r="C170" t="s">
        <v>2338</v>
      </c>
      <c r="D170">
        <v>3.657</v>
      </c>
      <c r="E170" t="s">
        <v>4398</v>
      </c>
      <c r="F170">
        <v>4</v>
      </c>
      <c r="G170">
        <v>68</v>
      </c>
      <c r="H170">
        <v>0.95588235294117652</v>
      </c>
      <c r="I170">
        <v>95.522388059701484</v>
      </c>
      <c r="J170" t="s">
        <v>4485</v>
      </c>
    </row>
    <row r="171" spans="1:10" x14ac:dyDescent="0.3">
      <c r="A171">
        <v>2020</v>
      </c>
      <c r="B171" t="s">
        <v>179</v>
      </c>
      <c r="C171" t="s">
        <v>2339</v>
      </c>
      <c r="D171">
        <v>2.3769999999999998</v>
      </c>
      <c r="E171" t="s">
        <v>4399</v>
      </c>
      <c r="F171">
        <v>20</v>
      </c>
      <c r="G171">
        <v>124</v>
      </c>
      <c r="H171">
        <v>0.84677419354838712</v>
      </c>
      <c r="I171">
        <v>84.552845528455293</v>
      </c>
      <c r="J171" t="s">
        <v>4486</v>
      </c>
    </row>
    <row r="172" spans="1:10" x14ac:dyDescent="0.3">
      <c r="A172">
        <v>2020</v>
      </c>
      <c r="B172" t="s">
        <v>180</v>
      </c>
      <c r="C172" t="s">
        <v>2340</v>
      </c>
      <c r="D172">
        <v>0.752</v>
      </c>
      <c r="E172" t="s">
        <v>4400</v>
      </c>
      <c r="F172">
        <v>5</v>
      </c>
      <c r="G172">
        <v>21</v>
      </c>
      <c r="H172">
        <v>0.80952380952380953</v>
      </c>
      <c r="I172">
        <v>80</v>
      </c>
      <c r="J172" t="s">
        <v>4486</v>
      </c>
    </row>
    <row r="173" spans="1:10" x14ac:dyDescent="0.3">
      <c r="A173">
        <v>2020</v>
      </c>
      <c r="B173" t="s">
        <v>181</v>
      </c>
      <c r="C173" t="s">
        <v>2341</v>
      </c>
      <c r="D173">
        <v>2.65</v>
      </c>
      <c r="E173" t="s">
        <v>4399</v>
      </c>
      <c r="F173">
        <v>17</v>
      </c>
      <c r="G173">
        <v>124</v>
      </c>
      <c r="H173">
        <v>0.87096774193548387</v>
      </c>
      <c r="I173">
        <v>86.99186991869918</v>
      </c>
      <c r="J173" t="s">
        <v>4486</v>
      </c>
    </row>
    <row r="174" spans="1:10" x14ac:dyDescent="0.3">
      <c r="A174">
        <v>2020</v>
      </c>
      <c r="B174" t="s">
        <v>182</v>
      </c>
      <c r="C174" t="s">
        <v>2342</v>
      </c>
      <c r="D174">
        <v>10.130000000000001</v>
      </c>
      <c r="E174" t="s">
        <v>2057</v>
      </c>
      <c r="F174">
        <v>2</v>
      </c>
      <c r="G174">
        <v>210</v>
      </c>
      <c r="H174">
        <v>0.99523809523809526</v>
      </c>
      <c r="I174">
        <v>99.52153110047847</v>
      </c>
      <c r="J174" t="s">
        <v>4485</v>
      </c>
    </row>
    <row r="175" spans="1:10" x14ac:dyDescent="0.3">
      <c r="A175">
        <v>2020</v>
      </c>
      <c r="B175" t="s">
        <v>183</v>
      </c>
      <c r="C175" t="s">
        <v>2343</v>
      </c>
      <c r="D175">
        <v>4.0609999999999999</v>
      </c>
      <c r="E175" t="s">
        <v>2057</v>
      </c>
      <c r="F175">
        <v>25</v>
      </c>
      <c r="G175">
        <v>210</v>
      </c>
      <c r="H175">
        <v>0.88571428571428568</v>
      </c>
      <c r="I175">
        <v>88.516746411483254</v>
      </c>
      <c r="J175" t="s">
        <v>4486</v>
      </c>
    </row>
    <row r="176" spans="1:10" x14ac:dyDescent="0.3">
      <c r="A176">
        <v>2020</v>
      </c>
      <c r="B176" t="s">
        <v>184</v>
      </c>
      <c r="C176" t="s">
        <v>2344</v>
      </c>
      <c r="D176">
        <v>4.8360000000000003</v>
      </c>
      <c r="E176" t="s">
        <v>4387</v>
      </c>
      <c r="F176">
        <v>13</v>
      </c>
      <c r="G176">
        <v>64</v>
      </c>
      <c r="H176">
        <v>0.8125</v>
      </c>
      <c r="I176">
        <v>80.952380952380949</v>
      </c>
      <c r="J176" t="s">
        <v>4486</v>
      </c>
    </row>
    <row r="177" spans="1:10" x14ac:dyDescent="0.3">
      <c r="A177">
        <v>2020</v>
      </c>
      <c r="B177" t="s">
        <v>185</v>
      </c>
      <c r="C177" t="s">
        <v>2345</v>
      </c>
      <c r="D177">
        <v>4.7279999999999998</v>
      </c>
      <c r="E177" t="s">
        <v>4401</v>
      </c>
      <c r="F177">
        <v>13</v>
      </c>
      <c r="G177">
        <v>71</v>
      </c>
      <c r="H177">
        <v>0.83098591549295775</v>
      </c>
      <c r="I177">
        <v>82.857142857142861</v>
      </c>
      <c r="J177" t="s">
        <v>4486</v>
      </c>
    </row>
    <row r="178" spans="1:10" x14ac:dyDescent="0.3">
      <c r="A178">
        <v>2020</v>
      </c>
      <c r="B178" t="s">
        <v>186</v>
      </c>
      <c r="C178" t="s">
        <v>2346</v>
      </c>
      <c r="D178">
        <v>16.102</v>
      </c>
      <c r="E178" t="s">
        <v>1947</v>
      </c>
      <c r="F178">
        <v>2</v>
      </c>
      <c r="G178">
        <v>32</v>
      </c>
      <c r="H178">
        <v>0.96875</v>
      </c>
      <c r="I178">
        <v>96.774193548387103</v>
      </c>
      <c r="J178" t="s">
        <v>4485</v>
      </c>
    </row>
    <row r="179" spans="1:10" x14ac:dyDescent="0.3">
      <c r="A179">
        <v>2020</v>
      </c>
      <c r="B179" t="s">
        <v>187</v>
      </c>
      <c r="C179" t="s">
        <v>2347</v>
      </c>
      <c r="D179">
        <v>3.6389999999999998</v>
      </c>
      <c r="E179" t="s">
        <v>2057</v>
      </c>
      <c r="F179">
        <v>34</v>
      </c>
      <c r="G179">
        <v>210</v>
      </c>
      <c r="H179">
        <v>0.84285714285714286</v>
      </c>
      <c r="I179">
        <v>84.210526315789465</v>
      </c>
      <c r="J179" t="s">
        <v>4486</v>
      </c>
    </row>
    <row r="180" spans="1:10" x14ac:dyDescent="0.3">
      <c r="A180">
        <v>2020</v>
      </c>
      <c r="B180" t="s">
        <v>188</v>
      </c>
      <c r="C180" t="s">
        <v>2348</v>
      </c>
      <c r="D180">
        <v>7.0229999999999997</v>
      </c>
      <c r="E180" t="s">
        <v>4402</v>
      </c>
      <c r="F180">
        <v>3</v>
      </c>
      <c r="G180">
        <v>42</v>
      </c>
      <c r="H180">
        <v>0.95238095238095233</v>
      </c>
      <c r="I180">
        <v>95.121951219512198</v>
      </c>
      <c r="J180" t="s">
        <v>4485</v>
      </c>
    </row>
    <row r="181" spans="1:10" x14ac:dyDescent="0.3">
      <c r="A181">
        <v>2020</v>
      </c>
      <c r="B181" t="s">
        <v>189</v>
      </c>
      <c r="C181" t="s">
        <v>2349</v>
      </c>
      <c r="D181">
        <v>6.0910000000000002</v>
      </c>
      <c r="E181" t="s">
        <v>4393</v>
      </c>
      <c r="F181">
        <v>1</v>
      </c>
      <c r="G181">
        <v>63</v>
      </c>
      <c r="H181">
        <v>1</v>
      </c>
      <c r="I181">
        <v>100</v>
      </c>
      <c r="J181" t="s">
        <v>4485</v>
      </c>
    </row>
    <row r="182" spans="1:10" x14ac:dyDescent="0.3">
      <c r="A182">
        <v>2020</v>
      </c>
      <c r="B182" t="s">
        <v>190</v>
      </c>
      <c r="C182" t="s">
        <v>2350</v>
      </c>
      <c r="D182">
        <v>33</v>
      </c>
      <c r="E182" t="s">
        <v>279</v>
      </c>
      <c r="F182">
        <v>1</v>
      </c>
      <c r="G182">
        <v>68</v>
      </c>
      <c r="H182">
        <v>1</v>
      </c>
      <c r="I182">
        <v>100</v>
      </c>
      <c r="J182" t="s">
        <v>4485</v>
      </c>
    </row>
    <row r="183" spans="1:10" x14ac:dyDescent="0.3">
      <c r="A183">
        <v>2020</v>
      </c>
      <c r="B183" t="s">
        <v>191</v>
      </c>
      <c r="C183" t="s">
        <v>2351</v>
      </c>
      <c r="D183">
        <v>25.786999999999999</v>
      </c>
      <c r="E183" t="s">
        <v>4403</v>
      </c>
      <c r="F183">
        <v>3</v>
      </c>
      <c r="G183">
        <v>297</v>
      </c>
      <c r="H183">
        <v>0.9932659932659933</v>
      </c>
      <c r="I183">
        <v>99.324324324324323</v>
      </c>
      <c r="J183" t="s">
        <v>4485</v>
      </c>
    </row>
    <row r="184" spans="1:10" x14ac:dyDescent="0.3">
      <c r="A184">
        <v>2020</v>
      </c>
      <c r="B184" t="s">
        <v>192</v>
      </c>
      <c r="C184" t="s">
        <v>2352</v>
      </c>
      <c r="D184">
        <v>15.541</v>
      </c>
      <c r="E184" t="s">
        <v>4340</v>
      </c>
      <c r="F184">
        <v>2</v>
      </c>
      <c r="G184">
        <v>87</v>
      </c>
      <c r="H184">
        <v>0.9885057471264368</v>
      </c>
      <c r="I184">
        <v>98.837209302325576</v>
      </c>
      <c r="J184" t="s">
        <v>4485</v>
      </c>
    </row>
    <row r="185" spans="1:10" x14ac:dyDescent="0.3">
      <c r="A185">
        <v>2020</v>
      </c>
      <c r="B185" t="s">
        <v>193</v>
      </c>
      <c r="C185" t="s">
        <v>2353</v>
      </c>
      <c r="D185">
        <v>11.685</v>
      </c>
      <c r="E185" t="s">
        <v>4404</v>
      </c>
      <c r="F185">
        <v>3</v>
      </c>
      <c r="G185">
        <v>71</v>
      </c>
      <c r="H185">
        <v>0.971830985915493</v>
      </c>
      <c r="I185">
        <v>97.142857142857139</v>
      </c>
      <c r="J185" t="s">
        <v>4485</v>
      </c>
    </row>
    <row r="186" spans="1:10" x14ac:dyDescent="0.3">
      <c r="A186">
        <v>2020</v>
      </c>
      <c r="B186" t="s">
        <v>194</v>
      </c>
      <c r="C186" t="s">
        <v>2354</v>
      </c>
      <c r="D186">
        <v>14.667</v>
      </c>
      <c r="E186" t="s">
        <v>4405</v>
      </c>
      <c r="F186">
        <v>1</v>
      </c>
      <c r="G186">
        <v>41</v>
      </c>
      <c r="H186">
        <v>1</v>
      </c>
      <c r="I186">
        <v>100</v>
      </c>
      <c r="J186" t="s">
        <v>4485</v>
      </c>
    </row>
    <row r="187" spans="1:10" x14ac:dyDescent="0.3">
      <c r="A187">
        <v>2020</v>
      </c>
      <c r="B187" t="s">
        <v>195</v>
      </c>
      <c r="C187" t="s">
        <v>2355</v>
      </c>
      <c r="D187">
        <v>9.5609999999999999</v>
      </c>
      <c r="E187" t="s">
        <v>4406</v>
      </c>
      <c r="F187">
        <v>1</v>
      </c>
      <c r="G187">
        <v>71</v>
      </c>
      <c r="H187">
        <v>1</v>
      </c>
      <c r="I187">
        <v>100</v>
      </c>
      <c r="J187" t="s">
        <v>4485</v>
      </c>
    </row>
    <row r="188" spans="1:10" x14ac:dyDescent="0.3">
      <c r="A188">
        <v>2020</v>
      </c>
      <c r="B188" t="s">
        <v>196</v>
      </c>
      <c r="C188" t="s">
        <v>2356</v>
      </c>
      <c r="D188">
        <v>13.692</v>
      </c>
      <c r="E188" t="s">
        <v>4407</v>
      </c>
      <c r="F188">
        <v>4</v>
      </c>
      <c r="G188">
        <v>78</v>
      </c>
      <c r="H188">
        <v>0.96153846153846156</v>
      </c>
      <c r="I188">
        <v>96.103896103896105</v>
      </c>
      <c r="J188" t="s">
        <v>4485</v>
      </c>
    </row>
    <row r="189" spans="1:10" x14ac:dyDescent="0.3">
      <c r="A189">
        <v>2020</v>
      </c>
      <c r="B189" t="s">
        <v>197</v>
      </c>
      <c r="C189" t="s">
        <v>2357</v>
      </c>
      <c r="D189">
        <v>14.833</v>
      </c>
      <c r="E189" t="s">
        <v>4362</v>
      </c>
      <c r="F189">
        <v>6</v>
      </c>
      <c r="G189">
        <v>69</v>
      </c>
      <c r="H189">
        <v>0.92753623188405798</v>
      </c>
      <c r="I189">
        <v>92.64705882352942</v>
      </c>
      <c r="J189" t="s">
        <v>4575</v>
      </c>
    </row>
    <row r="190" spans="1:10" x14ac:dyDescent="0.3">
      <c r="A190">
        <v>2020</v>
      </c>
      <c r="B190" t="s">
        <v>198</v>
      </c>
      <c r="C190" t="s">
        <v>2358</v>
      </c>
      <c r="D190">
        <v>9.0890000000000004</v>
      </c>
      <c r="E190" t="s">
        <v>4357</v>
      </c>
      <c r="F190">
        <v>4</v>
      </c>
      <c r="G190">
        <v>200</v>
      </c>
      <c r="H190">
        <v>0.98499999999999999</v>
      </c>
      <c r="I190">
        <v>98.492462311557787</v>
      </c>
      <c r="J190" t="s">
        <v>4485</v>
      </c>
    </row>
    <row r="191" spans="1:10" x14ac:dyDescent="0.3">
      <c r="A191">
        <v>2020</v>
      </c>
      <c r="B191" t="s">
        <v>199</v>
      </c>
      <c r="C191" t="s">
        <v>2359</v>
      </c>
      <c r="D191">
        <v>14.041</v>
      </c>
      <c r="E191" t="s">
        <v>681</v>
      </c>
      <c r="F191">
        <v>2</v>
      </c>
      <c r="G191">
        <v>169</v>
      </c>
      <c r="H191">
        <v>0.99408284023668636</v>
      </c>
      <c r="I191">
        <v>99.404761904761912</v>
      </c>
      <c r="J191" t="s">
        <v>4485</v>
      </c>
    </row>
    <row r="192" spans="1:10" x14ac:dyDescent="0.3">
      <c r="A192">
        <v>2020</v>
      </c>
      <c r="B192" t="s">
        <v>200</v>
      </c>
      <c r="C192" t="s">
        <v>2360</v>
      </c>
      <c r="D192">
        <v>13.795999999999999</v>
      </c>
      <c r="E192" t="s">
        <v>4358</v>
      </c>
      <c r="F192">
        <v>1</v>
      </c>
      <c r="G192">
        <v>101</v>
      </c>
      <c r="H192">
        <v>1</v>
      </c>
      <c r="I192">
        <v>100</v>
      </c>
      <c r="J192" t="s">
        <v>4485</v>
      </c>
    </row>
    <row r="193" spans="1:10" x14ac:dyDescent="0.3">
      <c r="A193">
        <v>2020</v>
      </c>
      <c r="B193" t="s">
        <v>201</v>
      </c>
      <c r="C193" t="s">
        <v>2361</v>
      </c>
      <c r="D193">
        <v>8.0649999999999995</v>
      </c>
      <c r="E193" t="s">
        <v>4373</v>
      </c>
      <c r="F193">
        <v>14</v>
      </c>
      <c r="G193">
        <v>265</v>
      </c>
      <c r="H193">
        <v>0.95094339622641511</v>
      </c>
      <c r="I193">
        <v>95.075757575757578</v>
      </c>
      <c r="J193" t="s">
        <v>4485</v>
      </c>
    </row>
    <row r="194" spans="1:10" x14ac:dyDescent="0.3">
      <c r="A194">
        <v>2020</v>
      </c>
      <c r="B194" t="s">
        <v>202</v>
      </c>
      <c r="C194" t="s">
        <v>2362</v>
      </c>
      <c r="D194">
        <v>16.306000000000001</v>
      </c>
      <c r="E194" t="s">
        <v>4355</v>
      </c>
      <c r="F194">
        <v>1</v>
      </c>
      <c r="G194">
        <v>136</v>
      </c>
      <c r="H194">
        <v>1</v>
      </c>
      <c r="I194">
        <v>100</v>
      </c>
      <c r="J194" t="s">
        <v>4485</v>
      </c>
    </row>
    <row r="195" spans="1:10" x14ac:dyDescent="0.3">
      <c r="A195">
        <v>2020</v>
      </c>
      <c r="B195" t="s">
        <v>203</v>
      </c>
      <c r="C195" t="s">
        <v>2363</v>
      </c>
      <c r="D195">
        <v>8.9600000000000009</v>
      </c>
      <c r="E195" t="s">
        <v>4408</v>
      </c>
      <c r="F195">
        <v>3</v>
      </c>
      <c r="G195">
        <v>139</v>
      </c>
      <c r="H195">
        <v>0.98561151079136688</v>
      </c>
      <c r="I195">
        <v>98.550724637681171</v>
      </c>
      <c r="J195" t="s">
        <v>4485</v>
      </c>
    </row>
    <row r="196" spans="1:10" x14ac:dyDescent="0.3">
      <c r="A196">
        <v>2020</v>
      </c>
      <c r="B196" t="s">
        <v>204</v>
      </c>
      <c r="C196" t="s">
        <v>2364</v>
      </c>
      <c r="D196">
        <v>11.146000000000001</v>
      </c>
      <c r="E196" t="s">
        <v>4382</v>
      </c>
      <c r="F196">
        <v>5</v>
      </c>
      <c r="G196">
        <v>178</v>
      </c>
      <c r="H196">
        <v>0.97752808988764039</v>
      </c>
      <c r="I196">
        <v>97.740112994350284</v>
      </c>
      <c r="J196" t="s">
        <v>4485</v>
      </c>
    </row>
    <row r="197" spans="1:10" x14ac:dyDescent="0.3">
      <c r="A197">
        <v>2020</v>
      </c>
      <c r="B197" t="s">
        <v>205</v>
      </c>
      <c r="C197" t="s">
        <v>2365</v>
      </c>
      <c r="D197">
        <v>7.2430000000000003</v>
      </c>
      <c r="E197" t="s">
        <v>4382</v>
      </c>
      <c r="F197">
        <v>15</v>
      </c>
      <c r="G197">
        <v>178</v>
      </c>
      <c r="H197">
        <v>0.9213483146067416</v>
      </c>
      <c r="I197">
        <v>92.090395480225979</v>
      </c>
      <c r="J197" t="s">
        <v>4575</v>
      </c>
    </row>
    <row r="198" spans="1:10" x14ac:dyDescent="0.3">
      <c r="A198">
        <v>2020</v>
      </c>
      <c r="B198" t="s">
        <v>206</v>
      </c>
      <c r="C198" t="s">
        <v>2366</v>
      </c>
      <c r="D198">
        <v>19.899999999999999</v>
      </c>
      <c r="E198" t="s">
        <v>4409</v>
      </c>
      <c r="F198">
        <v>4</v>
      </c>
      <c r="G198">
        <v>159</v>
      </c>
      <c r="H198">
        <v>0.98113207547169812</v>
      </c>
      <c r="I198">
        <v>98.101265822784811</v>
      </c>
      <c r="J198" t="s">
        <v>4485</v>
      </c>
    </row>
    <row r="199" spans="1:10" x14ac:dyDescent="0.3">
      <c r="A199">
        <v>2020</v>
      </c>
      <c r="B199" t="s">
        <v>207</v>
      </c>
      <c r="C199" t="s">
        <v>2367</v>
      </c>
      <c r="D199">
        <v>16.359000000000002</v>
      </c>
      <c r="E199" t="s">
        <v>4359</v>
      </c>
      <c r="F199">
        <v>1</v>
      </c>
      <c r="G199">
        <v>107</v>
      </c>
      <c r="H199">
        <v>1</v>
      </c>
      <c r="I199">
        <v>100</v>
      </c>
      <c r="J199" t="s">
        <v>4485</v>
      </c>
    </row>
    <row r="200" spans="1:10" x14ac:dyDescent="0.3">
      <c r="A200">
        <v>2020</v>
      </c>
      <c r="B200" t="s">
        <v>208</v>
      </c>
      <c r="C200" t="s">
        <v>2368</v>
      </c>
      <c r="D200">
        <v>12.531000000000001</v>
      </c>
      <c r="E200" t="s">
        <v>4324</v>
      </c>
      <c r="F200">
        <v>19</v>
      </c>
      <c r="G200">
        <v>314</v>
      </c>
      <c r="H200">
        <v>0.9426751592356688</v>
      </c>
      <c r="I200">
        <v>94.249201277955279</v>
      </c>
      <c r="J200" t="s">
        <v>4575</v>
      </c>
    </row>
    <row r="201" spans="1:10" x14ac:dyDescent="0.3">
      <c r="A201">
        <v>2020</v>
      </c>
      <c r="B201" t="s">
        <v>209</v>
      </c>
      <c r="C201" t="s">
        <v>2369</v>
      </c>
      <c r="D201">
        <v>9.7159999999999993</v>
      </c>
      <c r="E201" t="s">
        <v>4371</v>
      </c>
      <c r="F201">
        <v>6</v>
      </c>
      <c r="G201">
        <v>139</v>
      </c>
      <c r="H201">
        <v>0.96402877697841727</v>
      </c>
      <c r="I201">
        <v>96.376811594202891</v>
      </c>
      <c r="J201" t="s">
        <v>4485</v>
      </c>
    </row>
    <row r="202" spans="1:10" x14ac:dyDescent="0.3">
      <c r="A202">
        <v>2020</v>
      </c>
      <c r="B202" t="s">
        <v>210</v>
      </c>
      <c r="C202" t="s">
        <v>2370</v>
      </c>
      <c r="D202">
        <v>11</v>
      </c>
      <c r="E202" t="s">
        <v>4410</v>
      </c>
      <c r="F202">
        <v>9</v>
      </c>
      <c r="G202">
        <v>136</v>
      </c>
      <c r="H202">
        <v>0.94117647058823528</v>
      </c>
      <c r="I202">
        <v>94.074074074074076</v>
      </c>
      <c r="J202" t="s">
        <v>4575</v>
      </c>
    </row>
    <row r="203" spans="1:10" x14ac:dyDescent="0.3">
      <c r="A203">
        <v>2020</v>
      </c>
      <c r="B203" t="s">
        <v>211</v>
      </c>
      <c r="C203" t="s">
        <v>2371</v>
      </c>
      <c r="D203">
        <v>12.528</v>
      </c>
      <c r="E203" t="s">
        <v>4345</v>
      </c>
      <c r="F203">
        <v>9</v>
      </c>
      <c r="G203">
        <v>272</v>
      </c>
      <c r="H203">
        <v>0.97058823529411764</v>
      </c>
      <c r="I203">
        <v>97.047970479704787</v>
      </c>
      <c r="J203" t="s">
        <v>4485</v>
      </c>
    </row>
    <row r="204" spans="1:10" x14ac:dyDescent="0.3">
      <c r="A204">
        <v>2020</v>
      </c>
      <c r="B204" t="s">
        <v>212</v>
      </c>
      <c r="C204" t="s">
        <v>2372</v>
      </c>
      <c r="D204">
        <v>8.7780000000000005</v>
      </c>
      <c r="E204" t="s">
        <v>4411</v>
      </c>
      <c r="F204">
        <v>2</v>
      </c>
      <c r="G204">
        <v>19</v>
      </c>
      <c r="H204">
        <v>0.94736842105263153</v>
      </c>
      <c r="I204">
        <v>94.444444444444443</v>
      </c>
      <c r="J204" t="s">
        <v>4575</v>
      </c>
    </row>
    <row r="205" spans="1:10" x14ac:dyDescent="0.3">
      <c r="A205">
        <v>2020</v>
      </c>
      <c r="B205" t="s">
        <v>213</v>
      </c>
      <c r="C205" t="s">
        <v>2373</v>
      </c>
      <c r="D205">
        <v>10.897</v>
      </c>
      <c r="E205" t="s">
        <v>4360</v>
      </c>
      <c r="F205">
        <v>2</v>
      </c>
      <c r="G205">
        <v>89</v>
      </c>
      <c r="H205">
        <v>0.9887640449438202</v>
      </c>
      <c r="I205">
        <v>98.86363636363636</v>
      </c>
      <c r="J205" t="s">
        <v>4485</v>
      </c>
    </row>
    <row r="206" spans="1:10" x14ac:dyDescent="0.3">
      <c r="A206">
        <v>2020</v>
      </c>
      <c r="B206" t="s">
        <v>214</v>
      </c>
      <c r="C206" t="s">
        <v>2374</v>
      </c>
      <c r="D206">
        <v>16.75</v>
      </c>
      <c r="E206" t="s">
        <v>4344</v>
      </c>
      <c r="F206">
        <v>1</v>
      </c>
      <c r="G206">
        <v>78</v>
      </c>
      <c r="H206">
        <v>1</v>
      </c>
      <c r="I206">
        <v>100</v>
      </c>
      <c r="J206" t="s">
        <v>4485</v>
      </c>
    </row>
    <row r="207" spans="1:10" x14ac:dyDescent="0.3">
      <c r="A207">
        <v>2020</v>
      </c>
      <c r="B207" t="s">
        <v>215</v>
      </c>
      <c r="C207" t="s">
        <v>2375</v>
      </c>
      <c r="D207">
        <v>11.25</v>
      </c>
      <c r="E207" t="s">
        <v>2086</v>
      </c>
      <c r="F207">
        <v>1</v>
      </c>
      <c r="G207">
        <v>92</v>
      </c>
      <c r="H207">
        <v>1</v>
      </c>
      <c r="I207">
        <v>100</v>
      </c>
      <c r="J207" t="s">
        <v>4485</v>
      </c>
    </row>
    <row r="208" spans="1:10" x14ac:dyDescent="0.3">
      <c r="A208">
        <v>2020</v>
      </c>
      <c r="B208" t="s">
        <v>216</v>
      </c>
      <c r="C208" t="s">
        <v>2376</v>
      </c>
      <c r="D208">
        <v>10.638</v>
      </c>
      <c r="E208" t="s">
        <v>4331</v>
      </c>
      <c r="F208">
        <v>19</v>
      </c>
      <c r="G208">
        <v>159</v>
      </c>
      <c r="H208">
        <v>0.8867924528301887</v>
      </c>
      <c r="I208">
        <v>88.60759493670885</v>
      </c>
      <c r="J208" t="s">
        <v>4486</v>
      </c>
    </row>
    <row r="209" spans="1:10" x14ac:dyDescent="0.3">
      <c r="A209">
        <v>2020</v>
      </c>
      <c r="B209" t="s">
        <v>217</v>
      </c>
      <c r="C209" t="s">
        <v>2377</v>
      </c>
      <c r="D209">
        <v>19.556000000000001</v>
      </c>
      <c r="E209" t="s">
        <v>1818</v>
      </c>
      <c r="F209">
        <v>2</v>
      </c>
      <c r="G209">
        <v>81</v>
      </c>
      <c r="H209">
        <v>0.98765432098765427</v>
      </c>
      <c r="I209">
        <v>98.75</v>
      </c>
      <c r="J209" t="s">
        <v>4485</v>
      </c>
    </row>
    <row r="210" spans="1:10" x14ac:dyDescent="0.3">
      <c r="A210">
        <v>2020</v>
      </c>
      <c r="B210" t="s">
        <v>218</v>
      </c>
      <c r="C210" t="s">
        <v>2378</v>
      </c>
      <c r="D210">
        <v>12.622999999999999</v>
      </c>
      <c r="E210" t="s">
        <v>4395</v>
      </c>
      <c r="F210">
        <v>4</v>
      </c>
      <c r="G210">
        <v>234</v>
      </c>
      <c r="H210">
        <v>0.98717948717948723</v>
      </c>
      <c r="I210">
        <v>98.712446351931334</v>
      </c>
      <c r="J210" t="s">
        <v>4485</v>
      </c>
    </row>
    <row r="211" spans="1:10" x14ac:dyDescent="0.3">
      <c r="A211">
        <v>2020</v>
      </c>
      <c r="B211" t="s">
        <v>219</v>
      </c>
      <c r="C211" t="s">
        <v>2379</v>
      </c>
      <c r="D211">
        <v>19.54</v>
      </c>
      <c r="E211" t="s">
        <v>4395</v>
      </c>
      <c r="F211">
        <v>1</v>
      </c>
      <c r="G211">
        <v>234</v>
      </c>
      <c r="H211">
        <v>1</v>
      </c>
      <c r="I211">
        <v>100</v>
      </c>
      <c r="J211" t="s">
        <v>4485</v>
      </c>
    </row>
    <row r="212" spans="1:10" x14ac:dyDescent="0.3">
      <c r="A212">
        <v>2020</v>
      </c>
      <c r="B212" t="s">
        <v>220</v>
      </c>
      <c r="C212" t="s">
        <v>2380</v>
      </c>
      <c r="D212">
        <v>18.111000000000001</v>
      </c>
      <c r="E212" t="s">
        <v>4407</v>
      </c>
      <c r="F212">
        <v>2</v>
      </c>
      <c r="G212">
        <v>78</v>
      </c>
      <c r="H212">
        <v>0.98717948717948723</v>
      </c>
      <c r="I212">
        <v>98.701298701298697</v>
      </c>
      <c r="J212" t="s">
        <v>4485</v>
      </c>
    </row>
    <row r="213" spans="1:10" x14ac:dyDescent="0.3">
      <c r="A213">
        <v>2020</v>
      </c>
      <c r="B213" t="s">
        <v>221</v>
      </c>
      <c r="C213" t="s">
        <v>2381</v>
      </c>
      <c r="D213">
        <v>16.463000000000001</v>
      </c>
      <c r="E213" t="s">
        <v>4379</v>
      </c>
      <c r="F213">
        <v>2</v>
      </c>
      <c r="G213">
        <v>193</v>
      </c>
      <c r="H213">
        <v>0.99481865284974091</v>
      </c>
      <c r="I213">
        <v>99.479166666666657</v>
      </c>
      <c r="J213" t="s">
        <v>4485</v>
      </c>
    </row>
    <row r="214" spans="1:10" x14ac:dyDescent="0.3">
      <c r="A214">
        <v>2020</v>
      </c>
      <c r="B214" t="s">
        <v>222</v>
      </c>
      <c r="C214" t="s">
        <v>2382</v>
      </c>
      <c r="D214">
        <v>2.7450000000000001</v>
      </c>
      <c r="E214" t="s">
        <v>4374</v>
      </c>
      <c r="F214">
        <v>4</v>
      </c>
      <c r="G214">
        <v>21</v>
      </c>
      <c r="H214">
        <v>0.8571428571428571</v>
      </c>
      <c r="I214">
        <v>85</v>
      </c>
      <c r="J214" t="s">
        <v>4486</v>
      </c>
    </row>
    <row r="215" spans="1:10" x14ac:dyDescent="0.3">
      <c r="A215">
        <v>2020</v>
      </c>
      <c r="B215" t="s">
        <v>223</v>
      </c>
      <c r="C215" t="s">
        <v>2383</v>
      </c>
      <c r="D215">
        <v>5.0949999999999998</v>
      </c>
      <c r="E215" t="s">
        <v>4399</v>
      </c>
      <c r="F215">
        <v>2</v>
      </c>
      <c r="G215">
        <v>124</v>
      </c>
      <c r="H215">
        <v>0.99193548387096775</v>
      </c>
      <c r="I215">
        <v>99.1869918699187</v>
      </c>
      <c r="J215" t="s">
        <v>4485</v>
      </c>
    </row>
    <row r="216" spans="1:10" x14ac:dyDescent="0.3">
      <c r="A216">
        <v>2020</v>
      </c>
      <c r="B216" t="s">
        <v>224</v>
      </c>
      <c r="C216" t="s">
        <v>2384</v>
      </c>
      <c r="D216">
        <v>8.0210000000000008</v>
      </c>
      <c r="E216" t="s">
        <v>4366</v>
      </c>
      <c r="F216">
        <v>2</v>
      </c>
      <c r="G216">
        <v>37</v>
      </c>
      <c r="H216">
        <v>0.97297297297297303</v>
      </c>
      <c r="I216">
        <v>97.222222222222214</v>
      </c>
      <c r="J216" t="s">
        <v>4485</v>
      </c>
    </row>
    <row r="217" spans="1:10" x14ac:dyDescent="0.3">
      <c r="A217">
        <v>2020</v>
      </c>
      <c r="B217" t="s">
        <v>225</v>
      </c>
      <c r="C217" t="s">
        <v>2385</v>
      </c>
      <c r="D217">
        <v>5.8970000000000002</v>
      </c>
      <c r="E217" t="s">
        <v>1749</v>
      </c>
      <c r="F217">
        <v>5</v>
      </c>
      <c r="G217">
        <v>60</v>
      </c>
      <c r="H217">
        <v>0.93333333333333335</v>
      </c>
      <c r="I217">
        <v>93.220338983050837</v>
      </c>
      <c r="J217" t="s">
        <v>4575</v>
      </c>
    </row>
    <row r="218" spans="1:10" x14ac:dyDescent="0.3">
      <c r="A218">
        <v>2020</v>
      </c>
      <c r="B218" t="s">
        <v>226</v>
      </c>
      <c r="C218" t="s">
        <v>2386</v>
      </c>
      <c r="D218">
        <v>4.9870000000000001</v>
      </c>
      <c r="E218" t="s">
        <v>4412</v>
      </c>
      <c r="F218">
        <v>12</v>
      </c>
      <c r="G218">
        <v>63</v>
      </c>
      <c r="H218">
        <v>0.82539682539682535</v>
      </c>
      <c r="I218">
        <v>82.258064516129039</v>
      </c>
      <c r="J218" t="s">
        <v>4486</v>
      </c>
    </row>
    <row r="219" spans="1:10" x14ac:dyDescent="0.3">
      <c r="A219">
        <v>2020</v>
      </c>
      <c r="B219" t="s">
        <v>227</v>
      </c>
      <c r="C219" t="s">
        <v>2387</v>
      </c>
      <c r="D219">
        <v>4.9039999999999999</v>
      </c>
      <c r="E219" t="s">
        <v>4346</v>
      </c>
      <c r="F219">
        <v>28</v>
      </c>
      <c r="G219">
        <v>271</v>
      </c>
      <c r="H219">
        <v>0.90036900369003692</v>
      </c>
      <c r="I219">
        <v>90</v>
      </c>
      <c r="J219" t="s">
        <v>4575</v>
      </c>
    </row>
    <row r="220" spans="1:10" x14ac:dyDescent="0.3">
      <c r="A220">
        <v>2020</v>
      </c>
      <c r="B220" t="s">
        <v>228</v>
      </c>
      <c r="C220" t="s">
        <v>2388</v>
      </c>
      <c r="D220">
        <v>3.5939999999999999</v>
      </c>
      <c r="E220" t="s">
        <v>4379</v>
      </c>
      <c r="F220">
        <v>37</v>
      </c>
      <c r="G220">
        <v>193</v>
      </c>
      <c r="H220">
        <v>0.81347150259067358</v>
      </c>
      <c r="I220">
        <v>81.25</v>
      </c>
      <c r="J220" t="s">
        <v>4486</v>
      </c>
    </row>
    <row r="221" spans="1:10" x14ac:dyDescent="0.3">
      <c r="A221">
        <v>2020</v>
      </c>
      <c r="B221" t="s">
        <v>229</v>
      </c>
      <c r="C221" t="s">
        <v>2389</v>
      </c>
      <c r="D221">
        <v>5.0140000000000002</v>
      </c>
      <c r="E221" t="s">
        <v>4408</v>
      </c>
      <c r="F221">
        <v>10</v>
      </c>
      <c r="G221">
        <v>139</v>
      </c>
      <c r="H221">
        <v>0.93525179856115104</v>
      </c>
      <c r="I221">
        <v>93.478260869565219</v>
      </c>
      <c r="J221" t="s">
        <v>4575</v>
      </c>
    </row>
    <row r="222" spans="1:10" x14ac:dyDescent="0.3">
      <c r="A222">
        <v>2020</v>
      </c>
      <c r="B222" t="s">
        <v>230</v>
      </c>
      <c r="C222" t="s">
        <v>2390</v>
      </c>
      <c r="D222">
        <v>7.04</v>
      </c>
      <c r="E222" t="s">
        <v>4413</v>
      </c>
      <c r="F222">
        <v>13</v>
      </c>
      <c r="G222">
        <v>143</v>
      </c>
      <c r="H222">
        <v>0.91608391608391604</v>
      </c>
      <c r="I222">
        <v>91.549295774647888</v>
      </c>
      <c r="J222" t="s">
        <v>4575</v>
      </c>
    </row>
    <row r="223" spans="1:10" x14ac:dyDescent="0.3">
      <c r="A223">
        <v>2020</v>
      </c>
      <c r="B223" t="s">
        <v>231</v>
      </c>
      <c r="C223" t="s">
        <v>2391</v>
      </c>
      <c r="D223">
        <v>4.8639999999999999</v>
      </c>
      <c r="E223" t="s">
        <v>4335</v>
      </c>
      <c r="F223">
        <v>13</v>
      </c>
      <c r="G223">
        <v>97</v>
      </c>
      <c r="H223">
        <v>0.87628865979381443</v>
      </c>
      <c r="I223">
        <v>87.5</v>
      </c>
      <c r="J223" t="s">
        <v>4486</v>
      </c>
    </row>
    <row r="224" spans="1:10" x14ac:dyDescent="0.3">
      <c r="A224">
        <v>2020</v>
      </c>
      <c r="B224" t="s">
        <v>232</v>
      </c>
      <c r="C224" t="s">
        <v>2392</v>
      </c>
      <c r="D224">
        <v>3.6080000000000001</v>
      </c>
      <c r="E224" t="s">
        <v>4364</v>
      </c>
      <c r="F224">
        <v>9</v>
      </c>
      <c r="G224">
        <v>53</v>
      </c>
      <c r="H224">
        <v>0.84905660377358494</v>
      </c>
      <c r="I224">
        <v>84.615384615384613</v>
      </c>
      <c r="J224" t="s">
        <v>4486</v>
      </c>
    </row>
    <row r="225" spans="1:10" x14ac:dyDescent="0.3">
      <c r="A225">
        <v>2020</v>
      </c>
      <c r="B225" t="s">
        <v>233</v>
      </c>
      <c r="C225" t="s">
        <v>2393</v>
      </c>
      <c r="D225">
        <v>1.5</v>
      </c>
      <c r="E225" t="s">
        <v>4343</v>
      </c>
      <c r="F225">
        <v>45</v>
      </c>
      <c r="G225">
        <v>325</v>
      </c>
      <c r="H225">
        <v>0.86461538461538456</v>
      </c>
      <c r="I225">
        <v>86.419753086419746</v>
      </c>
      <c r="J225" t="s">
        <v>4486</v>
      </c>
    </row>
    <row r="226" spans="1:10" x14ac:dyDescent="0.3">
      <c r="A226">
        <v>2020</v>
      </c>
      <c r="B226" t="s">
        <v>234</v>
      </c>
      <c r="C226" t="s">
        <v>2394</v>
      </c>
      <c r="D226">
        <v>2.573</v>
      </c>
      <c r="E226" t="s">
        <v>4330</v>
      </c>
      <c r="F226">
        <v>22</v>
      </c>
      <c r="G226">
        <v>261</v>
      </c>
      <c r="H226">
        <v>0.91954022988505746</v>
      </c>
      <c r="I226">
        <v>91.92307692307692</v>
      </c>
      <c r="J226" t="s">
        <v>4575</v>
      </c>
    </row>
    <row r="227" spans="1:10" x14ac:dyDescent="0.3">
      <c r="A227">
        <v>2020</v>
      </c>
      <c r="B227" t="s">
        <v>235</v>
      </c>
      <c r="C227" t="s">
        <v>2395</v>
      </c>
      <c r="D227">
        <v>2.3540000000000001</v>
      </c>
      <c r="E227" t="s">
        <v>4330</v>
      </c>
      <c r="F227">
        <v>27</v>
      </c>
      <c r="G227">
        <v>261</v>
      </c>
      <c r="H227">
        <v>0.90038314176245215</v>
      </c>
      <c r="I227">
        <v>90</v>
      </c>
      <c r="J227" t="s">
        <v>4575</v>
      </c>
    </row>
    <row r="228" spans="1:10" x14ac:dyDescent="0.3">
      <c r="A228">
        <v>2020</v>
      </c>
      <c r="B228" t="s">
        <v>236</v>
      </c>
      <c r="C228" t="s">
        <v>2396</v>
      </c>
      <c r="D228">
        <v>2.1869999999999998</v>
      </c>
      <c r="E228" t="s">
        <v>4391</v>
      </c>
      <c r="F228">
        <v>22</v>
      </c>
      <c r="G228">
        <v>141</v>
      </c>
      <c r="H228">
        <v>0.85106382978723405</v>
      </c>
      <c r="I228">
        <v>85</v>
      </c>
      <c r="J228" t="s">
        <v>4486</v>
      </c>
    </row>
    <row r="229" spans="1:10" x14ac:dyDescent="0.3">
      <c r="A229">
        <v>2020</v>
      </c>
      <c r="B229" t="s">
        <v>237</v>
      </c>
      <c r="C229" t="s">
        <v>2397</v>
      </c>
      <c r="D229">
        <v>5.0060000000000002</v>
      </c>
      <c r="E229" t="s">
        <v>4373</v>
      </c>
      <c r="F229">
        <v>41</v>
      </c>
      <c r="G229">
        <v>265</v>
      </c>
      <c r="H229">
        <v>0.84905660377358494</v>
      </c>
      <c r="I229">
        <v>84.848484848484844</v>
      </c>
      <c r="J229" t="s">
        <v>4486</v>
      </c>
    </row>
    <row r="230" spans="1:10" x14ac:dyDescent="0.3">
      <c r="A230">
        <v>2020</v>
      </c>
      <c r="B230" t="s">
        <v>238</v>
      </c>
      <c r="C230" t="s">
        <v>2398</v>
      </c>
      <c r="D230">
        <v>16.683</v>
      </c>
      <c r="E230" t="s">
        <v>4414</v>
      </c>
      <c r="F230">
        <v>1</v>
      </c>
      <c r="G230">
        <v>53</v>
      </c>
      <c r="H230">
        <v>1</v>
      </c>
      <c r="I230">
        <v>100</v>
      </c>
      <c r="J230" t="s">
        <v>4485</v>
      </c>
    </row>
    <row r="231" spans="1:10" x14ac:dyDescent="0.3">
      <c r="A231">
        <v>2020</v>
      </c>
      <c r="B231" t="s">
        <v>239</v>
      </c>
      <c r="C231" t="s">
        <v>2399</v>
      </c>
      <c r="D231">
        <v>4.6050000000000004</v>
      </c>
      <c r="E231" t="s">
        <v>4415</v>
      </c>
      <c r="F231">
        <v>2</v>
      </c>
      <c r="G231">
        <v>30</v>
      </c>
      <c r="H231">
        <v>0.96666666666666667</v>
      </c>
      <c r="I231">
        <v>96.551724137931032</v>
      </c>
      <c r="J231" t="s">
        <v>4485</v>
      </c>
    </row>
    <row r="232" spans="1:10" x14ac:dyDescent="0.3">
      <c r="A232">
        <v>2020</v>
      </c>
      <c r="B232" t="s">
        <v>240</v>
      </c>
      <c r="C232" t="s">
        <v>2400</v>
      </c>
      <c r="D232">
        <v>2.7789999999999999</v>
      </c>
      <c r="E232" t="s">
        <v>4374</v>
      </c>
      <c r="F232">
        <v>3</v>
      </c>
      <c r="G232">
        <v>21</v>
      </c>
      <c r="H232">
        <v>0.90476190476190477</v>
      </c>
      <c r="I232">
        <v>90</v>
      </c>
      <c r="J232" t="s">
        <v>4575</v>
      </c>
    </row>
    <row r="233" spans="1:10" x14ac:dyDescent="0.3">
      <c r="A233">
        <v>2020</v>
      </c>
      <c r="B233" t="s">
        <v>241</v>
      </c>
      <c r="C233" t="s">
        <v>2401</v>
      </c>
      <c r="D233">
        <v>8.8480000000000008</v>
      </c>
      <c r="E233" t="s">
        <v>4337</v>
      </c>
      <c r="F233">
        <v>6</v>
      </c>
      <c r="G233">
        <v>143</v>
      </c>
      <c r="H233">
        <v>0.965034965034965</v>
      </c>
      <c r="I233">
        <v>96.478873239436624</v>
      </c>
      <c r="J233" t="s">
        <v>4485</v>
      </c>
    </row>
    <row r="234" spans="1:10" x14ac:dyDescent="0.3">
      <c r="A234">
        <v>2020</v>
      </c>
      <c r="B234" t="s">
        <v>242</v>
      </c>
      <c r="C234" t="s">
        <v>2402</v>
      </c>
      <c r="D234">
        <v>8.3520000000000003</v>
      </c>
      <c r="E234" t="s">
        <v>4324</v>
      </c>
      <c r="F234">
        <v>34</v>
      </c>
      <c r="G234">
        <v>314</v>
      </c>
      <c r="H234">
        <v>0.89490445859872614</v>
      </c>
      <c r="I234">
        <v>89.456869009584665</v>
      </c>
      <c r="J234" t="s">
        <v>4486</v>
      </c>
    </row>
    <row r="235" spans="1:10" x14ac:dyDescent="0.3">
      <c r="A235">
        <v>2020</v>
      </c>
      <c r="B235" t="s">
        <v>243</v>
      </c>
      <c r="C235" t="s">
        <v>2403</v>
      </c>
      <c r="D235">
        <v>3.633</v>
      </c>
      <c r="E235" t="s">
        <v>4416</v>
      </c>
      <c r="F235">
        <v>12</v>
      </c>
      <c r="G235">
        <v>106</v>
      </c>
      <c r="H235">
        <v>0.89622641509433965</v>
      </c>
      <c r="I235">
        <v>89.523809523809533</v>
      </c>
      <c r="J235" t="s">
        <v>4486</v>
      </c>
    </row>
    <row r="236" spans="1:10" x14ac:dyDescent="0.3">
      <c r="A236">
        <v>2020</v>
      </c>
      <c r="B236" t="s">
        <v>244</v>
      </c>
      <c r="C236" t="s">
        <v>2404</v>
      </c>
      <c r="D236">
        <v>3.472</v>
      </c>
      <c r="E236" t="s">
        <v>4330</v>
      </c>
      <c r="F236">
        <v>7</v>
      </c>
      <c r="G236">
        <v>261</v>
      </c>
      <c r="H236">
        <v>0.97701149425287359</v>
      </c>
      <c r="I236">
        <v>97.692307692307693</v>
      </c>
      <c r="J236" t="s">
        <v>4485</v>
      </c>
    </row>
    <row r="237" spans="1:10" x14ac:dyDescent="0.3">
      <c r="A237">
        <v>2020</v>
      </c>
      <c r="B237" t="s">
        <v>245</v>
      </c>
      <c r="C237" t="s">
        <v>2405</v>
      </c>
      <c r="D237">
        <v>2.0169999999999999</v>
      </c>
      <c r="E237" t="s">
        <v>4330</v>
      </c>
      <c r="F237">
        <v>44</v>
      </c>
      <c r="G237">
        <v>261</v>
      </c>
      <c r="H237">
        <v>0.83524904214559392</v>
      </c>
      <c r="I237">
        <v>83.461538461538467</v>
      </c>
      <c r="J237" t="s">
        <v>4486</v>
      </c>
    </row>
    <row r="238" spans="1:10" x14ac:dyDescent="0.3">
      <c r="A238">
        <v>2020</v>
      </c>
      <c r="B238" t="s">
        <v>246</v>
      </c>
      <c r="C238" t="s">
        <v>2406</v>
      </c>
      <c r="D238">
        <v>2.3690000000000002</v>
      </c>
      <c r="E238" t="s">
        <v>4330</v>
      </c>
      <c r="F238">
        <v>26</v>
      </c>
      <c r="G238">
        <v>261</v>
      </c>
      <c r="H238">
        <v>0.90421455938697315</v>
      </c>
      <c r="I238">
        <v>90.384615384615387</v>
      </c>
      <c r="J238" t="s">
        <v>4575</v>
      </c>
    </row>
    <row r="239" spans="1:10" x14ac:dyDescent="0.3">
      <c r="A239">
        <v>2020</v>
      </c>
      <c r="B239" t="s">
        <v>247</v>
      </c>
      <c r="C239" t="s">
        <v>2407</v>
      </c>
      <c r="D239">
        <v>3.8479999999999999</v>
      </c>
      <c r="E239" t="s">
        <v>4330</v>
      </c>
      <c r="F239">
        <v>5</v>
      </c>
      <c r="G239">
        <v>261</v>
      </c>
      <c r="H239">
        <v>0.98467432950191569</v>
      </c>
      <c r="I239">
        <v>98.461538461538467</v>
      </c>
      <c r="J239" t="s">
        <v>4485</v>
      </c>
    </row>
    <row r="240" spans="1:10" x14ac:dyDescent="0.3">
      <c r="A240">
        <v>2020</v>
      </c>
      <c r="B240" t="s">
        <v>248</v>
      </c>
      <c r="C240" t="s">
        <v>2408</v>
      </c>
      <c r="D240">
        <v>6.7329999999999997</v>
      </c>
      <c r="E240" t="s">
        <v>4355</v>
      </c>
      <c r="F240">
        <v>4</v>
      </c>
      <c r="G240">
        <v>136</v>
      </c>
      <c r="H240">
        <v>0.9779411764705882</v>
      </c>
      <c r="I240">
        <v>97.777777777777771</v>
      </c>
      <c r="J240" t="s">
        <v>4485</v>
      </c>
    </row>
    <row r="241" spans="1:10" x14ac:dyDescent="0.3">
      <c r="A241">
        <v>2020</v>
      </c>
      <c r="B241" t="s">
        <v>249</v>
      </c>
      <c r="C241" t="s">
        <v>2409</v>
      </c>
      <c r="D241">
        <v>1.9790000000000001</v>
      </c>
      <c r="E241" t="s">
        <v>4330</v>
      </c>
      <c r="F241">
        <v>46</v>
      </c>
      <c r="G241">
        <v>261</v>
      </c>
      <c r="H241">
        <v>0.82758620689655171</v>
      </c>
      <c r="I241">
        <v>82.692307692307693</v>
      </c>
      <c r="J241" t="s">
        <v>4486</v>
      </c>
    </row>
    <row r="242" spans="1:10" x14ac:dyDescent="0.3">
      <c r="A242">
        <v>2020</v>
      </c>
      <c r="B242" t="s">
        <v>250</v>
      </c>
      <c r="C242" t="s">
        <v>2410</v>
      </c>
      <c r="D242">
        <v>17.053999999999998</v>
      </c>
      <c r="E242" t="s">
        <v>4351</v>
      </c>
      <c r="F242">
        <v>6</v>
      </c>
      <c r="G242">
        <v>155</v>
      </c>
      <c r="H242">
        <v>0.967741935483871</v>
      </c>
      <c r="I242">
        <v>96.753246753246756</v>
      </c>
      <c r="J242" t="s">
        <v>4485</v>
      </c>
    </row>
    <row r="243" spans="1:10" x14ac:dyDescent="0.3">
      <c r="A243">
        <v>2020</v>
      </c>
      <c r="B243" t="s">
        <v>251</v>
      </c>
      <c r="C243" t="s">
        <v>2411</v>
      </c>
      <c r="D243">
        <v>5.4720000000000004</v>
      </c>
      <c r="E243" t="s">
        <v>4417</v>
      </c>
      <c r="F243">
        <v>9</v>
      </c>
      <c r="G243">
        <v>109</v>
      </c>
      <c r="H243">
        <v>0.92660550458715596</v>
      </c>
      <c r="I243">
        <v>92.592592592592595</v>
      </c>
      <c r="J243" t="s">
        <v>4575</v>
      </c>
    </row>
    <row r="244" spans="1:10" x14ac:dyDescent="0.3">
      <c r="A244">
        <v>2020</v>
      </c>
      <c r="B244" t="s">
        <v>252</v>
      </c>
      <c r="C244" t="s">
        <v>2412</v>
      </c>
      <c r="D244">
        <v>5.0739999999999998</v>
      </c>
      <c r="E244" t="s">
        <v>4418</v>
      </c>
      <c r="F244">
        <v>5</v>
      </c>
      <c r="G244">
        <v>64</v>
      </c>
      <c r="H244">
        <v>0.9375</v>
      </c>
      <c r="I244">
        <v>93.650793650793645</v>
      </c>
      <c r="J244" t="s">
        <v>4575</v>
      </c>
    </row>
    <row r="245" spans="1:10" x14ac:dyDescent="0.3">
      <c r="A245">
        <v>2020</v>
      </c>
      <c r="B245" t="s">
        <v>253</v>
      </c>
      <c r="C245" t="s">
        <v>2413</v>
      </c>
      <c r="D245">
        <v>6.1820000000000004</v>
      </c>
      <c r="E245" t="s">
        <v>4419</v>
      </c>
      <c r="F245">
        <v>1</v>
      </c>
      <c r="G245">
        <v>21</v>
      </c>
      <c r="H245">
        <v>1</v>
      </c>
      <c r="I245">
        <v>100</v>
      </c>
      <c r="J245" t="s">
        <v>4485</v>
      </c>
    </row>
    <row r="246" spans="1:10" x14ac:dyDescent="0.3">
      <c r="A246">
        <v>2020</v>
      </c>
      <c r="B246" t="s">
        <v>254</v>
      </c>
      <c r="C246" t="s">
        <v>2414</v>
      </c>
      <c r="D246">
        <v>4.7249999999999996</v>
      </c>
      <c r="E246" t="s">
        <v>4420</v>
      </c>
      <c r="F246">
        <v>6</v>
      </c>
      <c r="G246">
        <v>61</v>
      </c>
      <c r="H246">
        <v>0.91803278688524592</v>
      </c>
      <c r="I246">
        <v>91.666666666666657</v>
      </c>
      <c r="J246" t="s">
        <v>4575</v>
      </c>
    </row>
    <row r="247" spans="1:10" x14ac:dyDescent="0.3">
      <c r="A247">
        <v>2020</v>
      </c>
      <c r="B247" t="s">
        <v>255</v>
      </c>
      <c r="C247" t="s">
        <v>2415</v>
      </c>
      <c r="D247">
        <v>2.5739999999999998</v>
      </c>
      <c r="E247" t="s">
        <v>828</v>
      </c>
      <c r="F247">
        <v>10</v>
      </c>
      <c r="G247">
        <v>68</v>
      </c>
      <c r="H247">
        <v>0.86764705882352944</v>
      </c>
      <c r="I247">
        <v>86.567164179104466</v>
      </c>
      <c r="J247" t="s">
        <v>4486</v>
      </c>
    </row>
    <row r="248" spans="1:10" x14ac:dyDescent="0.3">
      <c r="A248">
        <v>2020</v>
      </c>
      <c r="B248" t="s">
        <v>256</v>
      </c>
      <c r="C248" t="s">
        <v>2416</v>
      </c>
      <c r="D248">
        <v>3.2250000000000001</v>
      </c>
      <c r="E248" t="s">
        <v>810</v>
      </c>
      <c r="F248">
        <v>5</v>
      </c>
      <c r="G248">
        <v>53</v>
      </c>
      <c r="H248">
        <v>0.92452830188679247</v>
      </c>
      <c r="I248">
        <v>92.307692307692307</v>
      </c>
      <c r="J248" t="s">
        <v>4575</v>
      </c>
    </row>
    <row r="249" spans="1:10" x14ac:dyDescent="0.3">
      <c r="A249">
        <v>2020</v>
      </c>
      <c r="B249" t="s">
        <v>257</v>
      </c>
      <c r="C249" t="s">
        <v>2417</v>
      </c>
      <c r="D249">
        <v>2.6459999999999999</v>
      </c>
      <c r="E249" t="s">
        <v>810</v>
      </c>
      <c r="F249">
        <v>11</v>
      </c>
      <c r="G249">
        <v>53</v>
      </c>
      <c r="H249">
        <v>0.81132075471698117</v>
      </c>
      <c r="I249">
        <v>80.769230769230774</v>
      </c>
      <c r="J249" t="s">
        <v>4486</v>
      </c>
    </row>
    <row r="250" spans="1:10" x14ac:dyDescent="0.3">
      <c r="A250">
        <v>2020</v>
      </c>
      <c r="B250" t="s">
        <v>258</v>
      </c>
      <c r="C250" t="s">
        <v>2418</v>
      </c>
      <c r="D250">
        <v>2.5720000000000001</v>
      </c>
      <c r="E250" t="s">
        <v>4359</v>
      </c>
      <c r="F250">
        <v>19</v>
      </c>
      <c r="G250">
        <v>107</v>
      </c>
      <c r="H250">
        <v>0.83177570093457942</v>
      </c>
      <c r="I250">
        <v>83.018867924528308</v>
      </c>
      <c r="J250" t="s">
        <v>4486</v>
      </c>
    </row>
    <row r="251" spans="1:10" x14ac:dyDescent="0.3">
      <c r="A251">
        <v>2020</v>
      </c>
      <c r="B251" t="s">
        <v>259</v>
      </c>
      <c r="C251" t="s">
        <v>2419</v>
      </c>
      <c r="D251">
        <v>2.4020000000000001</v>
      </c>
      <c r="E251" t="s">
        <v>4359</v>
      </c>
      <c r="F251">
        <v>21</v>
      </c>
      <c r="G251">
        <v>107</v>
      </c>
      <c r="H251">
        <v>0.81308411214953269</v>
      </c>
      <c r="I251">
        <v>81.132075471698116</v>
      </c>
      <c r="J251" t="s">
        <v>4486</v>
      </c>
    </row>
    <row r="252" spans="1:10" x14ac:dyDescent="0.3">
      <c r="A252">
        <v>2020</v>
      </c>
      <c r="B252" t="s">
        <v>260</v>
      </c>
      <c r="C252" t="s">
        <v>2420</v>
      </c>
      <c r="D252">
        <v>4.3460000000000001</v>
      </c>
      <c r="E252" t="s">
        <v>4359</v>
      </c>
      <c r="F252">
        <v>3</v>
      </c>
      <c r="G252">
        <v>107</v>
      </c>
      <c r="H252">
        <v>0.98130841121495327</v>
      </c>
      <c r="I252">
        <v>98.113207547169807</v>
      </c>
      <c r="J252" t="s">
        <v>4485</v>
      </c>
    </row>
    <row r="253" spans="1:10" x14ac:dyDescent="0.3">
      <c r="A253">
        <v>2020</v>
      </c>
      <c r="B253" t="s">
        <v>261</v>
      </c>
      <c r="C253" t="s">
        <v>2421</v>
      </c>
      <c r="D253">
        <v>2.42</v>
      </c>
      <c r="E253" t="s">
        <v>4330</v>
      </c>
      <c r="F253">
        <v>25</v>
      </c>
      <c r="G253">
        <v>261</v>
      </c>
      <c r="H253">
        <v>0.90804597701149425</v>
      </c>
      <c r="I253">
        <v>90.769230769230774</v>
      </c>
      <c r="J253" t="s">
        <v>4575</v>
      </c>
    </row>
    <row r="254" spans="1:10" x14ac:dyDescent="0.3">
      <c r="A254">
        <v>2020</v>
      </c>
      <c r="B254" t="s">
        <v>262</v>
      </c>
      <c r="C254" t="s">
        <v>2422</v>
      </c>
      <c r="D254">
        <v>3.6720000000000002</v>
      </c>
      <c r="E254" t="s">
        <v>4421</v>
      </c>
      <c r="F254">
        <v>16</v>
      </c>
      <c r="G254">
        <v>134</v>
      </c>
      <c r="H254">
        <v>0.88805970149253732</v>
      </c>
      <c r="I254">
        <v>88.721804511278194</v>
      </c>
      <c r="J254" t="s">
        <v>4486</v>
      </c>
    </row>
    <row r="255" spans="1:10" x14ac:dyDescent="0.3">
      <c r="A255">
        <v>2020</v>
      </c>
      <c r="B255" t="s">
        <v>263</v>
      </c>
      <c r="C255" t="s">
        <v>2423</v>
      </c>
      <c r="D255">
        <v>6.73</v>
      </c>
      <c r="E255" t="s">
        <v>4416</v>
      </c>
      <c r="F255">
        <v>1</v>
      </c>
      <c r="G255">
        <v>106</v>
      </c>
      <c r="H255">
        <v>1</v>
      </c>
      <c r="I255">
        <v>100</v>
      </c>
      <c r="J255" t="s">
        <v>4485</v>
      </c>
    </row>
    <row r="256" spans="1:10" x14ac:dyDescent="0.3">
      <c r="A256">
        <v>2020</v>
      </c>
      <c r="B256" t="s">
        <v>264</v>
      </c>
      <c r="C256" t="s">
        <v>2424</v>
      </c>
      <c r="D256">
        <v>3.0409999999999999</v>
      </c>
      <c r="E256" t="s">
        <v>1782</v>
      </c>
      <c r="F256">
        <v>16</v>
      </c>
      <c r="G256">
        <v>128</v>
      </c>
      <c r="H256">
        <v>0.8828125</v>
      </c>
      <c r="I256">
        <v>88.188976377952756</v>
      </c>
      <c r="J256" t="s">
        <v>4486</v>
      </c>
    </row>
    <row r="257" spans="1:10" x14ac:dyDescent="0.3">
      <c r="A257">
        <v>2020</v>
      </c>
      <c r="B257" t="s">
        <v>265</v>
      </c>
      <c r="C257" t="s">
        <v>2425</v>
      </c>
      <c r="D257">
        <v>5.4359999999999999</v>
      </c>
      <c r="E257" t="s">
        <v>1782</v>
      </c>
      <c r="F257">
        <v>4</v>
      </c>
      <c r="G257">
        <v>128</v>
      </c>
      <c r="H257">
        <v>0.9765625</v>
      </c>
      <c r="I257">
        <v>97.637795275590548</v>
      </c>
      <c r="J257" t="s">
        <v>4485</v>
      </c>
    </row>
    <row r="258" spans="1:10" x14ac:dyDescent="0.3">
      <c r="A258">
        <v>2020</v>
      </c>
      <c r="B258" t="s">
        <v>266</v>
      </c>
      <c r="C258" t="s">
        <v>2426</v>
      </c>
      <c r="D258">
        <v>4.0940000000000003</v>
      </c>
      <c r="E258" t="s">
        <v>4356</v>
      </c>
      <c r="F258">
        <v>4</v>
      </c>
      <c r="G258">
        <v>29</v>
      </c>
      <c r="H258">
        <v>0.89655172413793105</v>
      </c>
      <c r="I258">
        <v>89.285714285714292</v>
      </c>
      <c r="J258" t="s">
        <v>4486</v>
      </c>
    </row>
    <row r="259" spans="1:10" x14ac:dyDescent="0.3">
      <c r="A259">
        <v>2020</v>
      </c>
      <c r="B259" t="s">
        <v>267</v>
      </c>
      <c r="C259" t="s">
        <v>2427</v>
      </c>
      <c r="D259">
        <v>3.0979999999999999</v>
      </c>
      <c r="E259" t="s">
        <v>4398</v>
      </c>
      <c r="F259">
        <v>9</v>
      </c>
      <c r="G259">
        <v>68</v>
      </c>
      <c r="H259">
        <v>0.88235294117647056</v>
      </c>
      <c r="I259">
        <v>88.059701492537314</v>
      </c>
      <c r="J259" t="s">
        <v>4486</v>
      </c>
    </row>
    <row r="260" spans="1:10" x14ac:dyDescent="0.3">
      <c r="A260">
        <v>2020</v>
      </c>
      <c r="B260" t="s">
        <v>268</v>
      </c>
      <c r="C260" t="s">
        <v>2428</v>
      </c>
      <c r="D260">
        <v>5.0590000000000002</v>
      </c>
      <c r="E260" t="s">
        <v>2086</v>
      </c>
      <c r="F260">
        <v>9</v>
      </c>
      <c r="G260">
        <v>92</v>
      </c>
      <c r="H260">
        <v>0.91304347826086951</v>
      </c>
      <c r="I260">
        <v>91.208791208791212</v>
      </c>
      <c r="J260" t="s">
        <v>4575</v>
      </c>
    </row>
    <row r="261" spans="1:10" x14ac:dyDescent="0.3">
      <c r="A261">
        <v>2020</v>
      </c>
      <c r="B261" t="s">
        <v>269</v>
      </c>
      <c r="C261" t="s">
        <v>2429</v>
      </c>
      <c r="D261">
        <v>4.9569999999999999</v>
      </c>
      <c r="E261" t="s">
        <v>4387</v>
      </c>
      <c r="F261">
        <v>11</v>
      </c>
      <c r="G261">
        <v>64</v>
      </c>
      <c r="H261">
        <v>0.84375</v>
      </c>
      <c r="I261">
        <v>84.126984126984127</v>
      </c>
      <c r="J261" t="s">
        <v>4486</v>
      </c>
    </row>
    <row r="262" spans="1:10" x14ac:dyDescent="0.3">
      <c r="A262">
        <v>2020</v>
      </c>
      <c r="B262" t="s">
        <v>270</v>
      </c>
      <c r="C262" t="s">
        <v>2430</v>
      </c>
      <c r="D262">
        <v>6.6040000000000001</v>
      </c>
      <c r="E262" t="s">
        <v>4390</v>
      </c>
      <c r="F262">
        <v>7</v>
      </c>
      <c r="G262">
        <v>65</v>
      </c>
      <c r="H262">
        <v>0.90769230769230769</v>
      </c>
      <c r="I262">
        <v>90.625</v>
      </c>
      <c r="J262" t="s">
        <v>4575</v>
      </c>
    </row>
    <row r="263" spans="1:10" x14ac:dyDescent="0.3">
      <c r="A263">
        <v>2020</v>
      </c>
      <c r="B263" t="s">
        <v>271</v>
      </c>
      <c r="C263" t="s">
        <v>2431</v>
      </c>
      <c r="D263">
        <v>9.5860000000000003</v>
      </c>
      <c r="E263" t="s">
        <v>1947</v>
      </c>
      <c r="F263">
        <v>3</v>
      </c>
      <c r="G263">
        <v>32</v>
      </c>
      <c r="H263">
        <v>0.9375</v>
      </c>
      <c r="I263">
        <v>93.548387096774192</v>
      </c>
      <c r="J263" t="s">
        <v>4575</v>
      </c>
    </row>
    <row r="264" spans="1:10" x14ac:dyDescent="0.3">
      <c r="A264">
        <v>2020</v>
      </c>
      <c r="B264" t="s">
        <v>272</v>
      </c>
      <c r="C264" t="s">
        <v>2432</v>
      </c>
      <c r="D264">
        <v>4.3250000000000002</v>
      </c>
      <c r="E264" t="s">
        <v>4388</v>
      </c>
      <c r="F264">
        <v>6</v>
      </c>
      <c r="G264">
        <v>82</v>
      </c>
      <c r="H264">
        <v>0.93902439024390238</v>
      </c>
      <c r="I264">
        <v>93.827160493827151</v>
      </c>
      <c r="J264" t="s">
        <v>4575</v>
      </c>
    </row>
    <row r="265" spans="1:10" x14ac:dyDescent="0.3">
      <c r="A265">
        <v>2020</v>
      </c>
      <c r="B265" t="s">
        <v>273</v>
      </c>
      <c r="C265" t="s">
        <v>2433</v>
      </c>
      <c r="D265">
        <v>6.6280000000000001</v>
      </c>
      <c r="E265" t="s">
        <v>4422</v>
      </c>
      <c r="F265">
        <v>14</v>
      </c>
      <c r="G265">
        <v>137</v>
      </c>
      <c r="H265">
        <v>0.9051094890510949</v>
      </c>
      <c r="I265">
        <v>90.441176470588232</v>
      </c>
      <c r="J265" t="s">
        <v>4575</v>
      </c>
    </row>
    <row r="266" spans="1:10" x14ac:dyDescent="0.3">
      <c r="A266">
        <v>2020</v>
      </c>
      <c r="B266" t="s">
        <v>274</v>
      </c>
      <c r="C266" t="s">
        <v>2434</v>
      </c>
      <c r="D266">
        <v>4.383</v>
      </c>
      <c r="E266" t="s">
        <v>4423</v>
      </c>
      <c r="F266">
        <v>3</v>
      </c>
      <c r="G266">
        <v>27</v>
      </c>
      <c r="H266">
        <v>0.92592592592592593</v>
      </c>
      <c r="I266">
        <v>92.307692307692307</v>
      </c>
      <c r="J266" t="s">
        <v>4575</v>
      </c>
    </row>
    <row r="267" spans="1:10" x14ac:dyDescent="0.3">
      <c r="A267">
        <v>2020</v>
      </c>
      <c r="B267" t="s">
        <v>275</v>
      </c>
      <c r="C267" t="s">
        <v>2435</v>
      </c>
      <c r="D267">
        <v>5.7469999999999999</v>
      </c>
      <c r="E267" t="s">
        <v>4422</v>
      </c>
      <c r="F267">
        <v>16</v>
      </c>
      <c r="G267">
        <v>137</v>
      </c>
      <c r="H267">
        <v>0.89051094890510951</v>
      </c>
      <c r="I267">
        <v>88.970588235294116</v>
      </c>
      <c r="J267" t="s">
        <v>4486</v>
      </c>
    </row>
    <row r="268" spans="1:10" x14ac:dyDescent="0.3">
      <c r="A268">
        <v>2020</v>
      </c>
      <c r="B268" t="s">
        <v>276</v>
      </c>
      <c r="C268" t="s">
        <v>2436</v>
      </c>
      <c r="D268">
        <v>1.7270000000000001</v>
      </c>
      <c r="E268" t="s">
        <v>4343</v>
      </c>
      <c r="F268">
        <v>30</v>
      </c>
      <c r="G268">
        <v>325</v>
      </c>
      <c r="H268">
        <v>0.91076923076923078</v>
      </c>
      <c r="I268">
        <v>91.049382716049394</v>
      </c>
      <c r="J268" t="s">
        <v>4575</v>
      </c>
    </row>
    <row r="269" spans="1:10" x14ac:dyDescent="0.3">
      <c r="A269">
        <v>2020</v>
      </c>
      <c r="B269" t="s">
        <v>277</v>
      </c>
      <c r="C269" t="s">
        <v>2437</v>
      </c>
      <c r="D269">
        <v>4.28</v>
      </c>
      <c r="E269" t="s">
        <v>4357</v>
      </c>
      <c r="F269">
        <v>22</v>
      </c>
      <c r="G269">
        <v>200</v>
      </c>
      <c r="H269">
        <v>0.89500000000000002</v>
      </c>
      <c r="I269">
        <v>89.447236180904525</v>
      </c>
      <c r="J269" t="s">
        <v>4486</v>
      </c>
    </row>
    <row r="270" spans="1:10" x14ac:dyDescent="0.3">
      <c r="A270">
        <v>2020</v>
      </c>
      <c r="B270" t="s">
        <v>278</v>
      </c>
      <c r="C270" t="s">
        <v>2438</v>
      </c>
      <c r="D270">
        <v>5.84</v>
      </c>
      <c r="E270" t="s">
        <v>279</v>
      </c>
      <c r="F270">
        <v>9</v>
      </c>
      <c r="G270">
        <v>68</v>
      </c>
      <c r="H270">
        <v>0.88235294117647056</v>
      </c>
      <c r="I270">
        <v>88.059701492537314</v>
      </c>
      <c r="J270" t="s">
        <v>4486</v>
      </c>
    </row>
    <row r="271" spans="1:10" x14ac:dyDescent="0.3">
      <c r="A271">
        <v>2020</v>
      </c>
      <c r="B271" t="s">
        <v>279</v>
      </c>
      <c r="C271" t="s">
        <v>2439</v>
      </c>
      <c r="D271">
        <v>5.6360000000000001</v>
      </c>
      <c r="E271" t="s">
        <v>279</v>
      </c>
      <c r="F271">
        <v>11</v>
      </c>
      <c r="G271">
        <v>68</v>
      </c>
      <c r="H271">
        <v>0.8529411764705882</v>
      </c>
      <c r="I271">
        <v>85.074626865671647</v>
      </c>
      <c r="J271" t="s">
        <v>4486</v>
      </c>
    </row>
    <row r="272" spans="1:10" x14ac:dyDescent="0.3">
      <c r="A272">
        <v>2020</v>
      </c>
      <c r="B272" t="s">
        <v>280</v>
      </c>
      <c r="C272" t="s">
        <v>2440</v>
      </c>
      <c r="D272">
        <v>16</v>
      </c>
      <c r="E272" t="s">
        <v>279</v>
      </c>
      <c r="F272">
        <v>3</v>
      </c>
      <c r="G272">
        <v>68</v>
      </c>
      <c r="H272">
        <v>0.97058823529411764</v>
      </c>
      <c r="I272">
        <v>97.014925373134332</v>
      </c>
      <c r="J272" t="s">
        <v>4485</v>
      </c>
    </row>
    <row r="273" spans="1:10" x14ac:dyDescent="0.3">
      <c r="A273">
        <v>2020</v>
      </c>
      <c r="B273" t="s">
        <v>281</v>
      </c>
      <c r="C273" t="s">
        <v>2441</v>
      </c>
      <c r="D273">
        <v>5.7460000000000004</v>
      </c>
      <c r="E273" t="s">
        <v>279</v>
      </c>
      <c r="F273">
        <v>10</v>
      </c>
      <c r="G273">
        <v>68</v>
      </c>
      <c r="H273">
        <v>0.86764705882352944</v>
      </c>
      <c r="I273">
        <v>86.567164179104466</v>
      </c>
      <c r="J273" t="s">
        <v>4486</v>
      </c>
    </row>
    <row r="274" spans="1:10" x14ac:dyDescent="0.3">
      <c r="A274">
        <v>2020</v>
      </c>
      <c r="B274" t="s">
        <v>282</v>
      </c>
      <c r="C274" t="s">
        <v>2442</v>
      </c>
      <c r="D274">
        <v>8.2010000000000005</v>
      </c>
      <c r="E274" t="s">
        <v>279</v>
      </c>
      <c r="F274">
        <v>6</v>
      </c>
      <c r="G274">
        <v>68</v>
      </c>
      <c r="H274">
        <v>0.92647058823529416</v>
      </c>
      <c r="I274">
        <v>92.537313432835816</v>
      </c>
      <c r="J274" t="s">
        <v>4575</v>
      </c>
    </row>
    <row r="275" spans="1:10" x14ac:dyDescent="0.3">
      <c r="A275">
        <v>2020</v>
      </c>
      <c r="B275" t="s">
        <v>283</v>
      </c>
      <c r="C275" t="s">
        <v>2443</v>
      </c>
      <c r="D275">
        <v>7.95</v>
      </c>
      <c r="E275" t="s">
        <v>279</v>
      </c>
      <c r="F275">
        <v>7</v>
      </c>
      <c r="G275">
        <v>68</v>
      </c>
      <c r="H275">
        <v>0.91176470588235292</v>
      </c>
      <c r="I275">
        <v>91.044776119402982</v>
      </c>
      <c r="J275" t="s">
        <v>4575</v>
      </c>
    </row>
    <row r="276" spans="1:10" x14ac:dyDescent="0.3">
      <c r="A276">
        <v>2020</v>
      </c>
      <c r="B276" t="s">
        <v>284</v>
      </c>
      <c r="C276" t="s">
        <v>2444</v>
      </c>
      <c r="D276">
        <v>5.4139999999999997</v>
      </c>
      <c r="E276" t="s">
        <v>4424</v>
      </c>
      <c r="F276">
        <v>9</v>
      </c>
      <c r="G276">
        <v>93</v>
      </c>
      <c r="H276">
        <v>0.91397849462365588</v>
      </c>
      <c r="I276">
        <v>91.304347826086953</v>
      </c>
      <c r="J276" t="s">
        <v>4575</v>
      </c>
    </row>
    <row r="277" spans="1:10" x14ac:dyDescent="0.3">
      <c r="A277">
        <v>2020</v>
      </c>
      <c r="B277" t="s">
        <v>285</v>
      </c>
      <c r="C277" t="s">
        <v>2445</v>
      </c>
      <c r="D277">
        <v>4.6760000000000002</v>
      </c>
      <c r="E277" t="s">
        <v>4424</v>
      </c>
      <c r="F277">
        <v>13</v>
      </c>
      <c r="G277">
        <v>93</v>
      </c>
      <c r="H277">
        <v>0.87096774193548387</v>
      </c>
      <c r="I277">
        <v>86.956521739130437</v>
      </c>
      <c r="J277" t="s">
        <v>4486</v>
      </c>
    </row>
    <row r="278" spans="1:10" x14ac:dyDescent="0.3">
      <c r="A278">
        <v>2020</v>
      </c>
      <c r="B278" t="s">
        <v>286</v>
      </c>
      <c r="C278" t="s">
        <v>2446</v>
      </c>
      <c r="D278">
        <v>2.113</v>
      </c>
      <c r="E278" t="s">
        <v>4425</v>
      </c>
      <c r="F278">
        <v>5</v>
      </c>
      <c r="G278">
        <v>27</v>
      </c>
      <c r="H278">
        <v>0.85185185185185186</v>
      </c>
      <c r="I278">
        <v>84.615384615384613</v>
      </c>
      <c r="J278" t="s">
        <v>4486</v>
      </c>
    </row>
    <row r="279" spans="1:10" x14ac:dyDescent="0.3">
      <c r="A279">
        <v>2020</v>
      </c>
      <c r="B279" t="s">
        <v>287</v>
      </c>
      <c r="C279" t="s">
        <v>2447</v>
      </c>
      <c r="D279">
        <v>2.1139999999999999</v>
      </c>
      <c r="E279" t="s">
        <v>4426</v>
      </c>
      <c r="F279">
        <v>3</v>
      </c>
      <c r="G279">
        <v>28</v>
      </c>
      <c r="H279">
        <v>0.9285714285714286</v>
      </c>
      <c r="I279">
        <v>92.592592592592595</v>
      </c>
      <c r="J279" t="s">
        <v>4575</v>
      </c>
    </row>
    <row r="280" spans="1:10" x14ac:dyDescent="0.3">
      <c r="A280">
        <v>2020</v>
      </c>
      <c r="B280" t="s">
        <v>288</v>
      </c>
      <c r="C280" t="s">
        <v>2448</v>
      </c>
      <c r="D280">
        <v>4.657</v>
      </c>
      <c r="E280" t="s">
        <v>4347</v>
      </c>
      <c r="F280">
        <v>26</v>
      </c>
      <c r="G280">
        <v>155</v>
      </c>
      <c r="H280">
        <v>0.83870967741935487</v>
      </c>
      <c r="I280">
        <v>83.766233766233768</v>
      </c>
      <c r="J280" t="s">
        <v>4486</v>
      </c>
    </row>
    <row r="281" spans="1:10" x14ac:dyDescent="0.3">
      <c r="A281">
        <v>2020</v>
      </c>
      <c r="B281" t="s">
        <v>289</v>
      </c>
      <c r="C281" t="s">
        <v>2449</v>
      </c>
      <c r="D281">
        <v>2.214</v>
      </c>
      <c r="E281" t="s">
        <v>4377</v>
      </c>
      <c r="F281">
        <v>13</v>
      </c>
      <c r="G281">
        <v>123</v>
      </c>
      <c r="H281">
        <v>0.90243902439024393</v>
      </c>
      <c r="I281">
        <v>90.163934426229503</v>
      </c>
      <c r="J281" t="s">
        <v>4575</v>
      </c>
    </row>
    <row r="282" spans="1:10" x14ac:dyDescent="0.3">
      <c r="A282">
        <v>2020</v>
      </c>
      <c r="B282" t="s">
        <v>290</v>
      </c>
      <c r="C282" t="s">
        <v>2450</v>
      </c>
      <c r="D282">
        <v>3.137</v>
      </c>
      <c r="E282" t="s">
        <v>4378</v>
      </c>
      <c r="F282">
        <v>4</v>
      </c>
      <c r="G282">
        <v>36</v>
      </c>
      <c r="H282">
        <v>0.91666666666666663</v>
      </c>
      <c r="I282">
        <v>91.428571428571431</v>
      </c>
      <c r="J282" t="s">
        <v>4575</v>
      </c>
    </row>
    <row r="283" spans="1:10" x14ac:dyDescent="0.3">
      <c r="A283">
        <v>2020</v>
      </c>
      <c r="B283" t="s">
        <v>291</v>
      </c>
      <c r="C283" t="s">
        <v>2451</v>
      </c>
      <c r="D283">
        <v>3.7269999999999999</v>
      </c>
      <c r="E283" t="s">
        <v>4364</v>
      </c>
      <c r="F283">
        <v>7</v>
      </c>
      <c r="G283">
        <v>53</v>
      </c>
      <c r="H283">
        <v>0.8867924528301887</v>
      </c>
      <c r="I283">
        <v>88.461538461538453</v>
      </c>
      <c r="J283" t="s">
        <v>4486</v>
      </c>
    </row>
    <row r="284" spans="1:10" x14ac:dyDescent="0.3">
      <c r="A284">
        <v>2020</v>
      </c>
      <c r="B284" t="s">
        <v>292</v>
      </c>
      <c r="C284" t="s">
        <v>2452</v>
      </c>
      <c r="D284">
        <v>7.7670000000000003</v>
      </c>
      <c r="E284" t="s">
        <v>4409</v>
      </c>
      <c r="F284">
        <v>17</v>
      </c>
      <c r="G284">
        <v>159</v>
      </c>
      <c r="H284">
        <v>0.89937106918238996</v>
      </c>
      <c r="I284">
        <v>89.87341772151899</v>
      </c>
      <c r="J284" t="s">
        <v>4486</v>
      </c>
    </row>
    <row r="285" spans="1:10" x14ac:dyDescent="0.3">
      <c r="A285">
        <v>2020</v>
      </c>
      <c r="B285" t="s">
        <v>293</v>
      </c>
      <c r="C285" t="s">
        <v>2453</v>
      </c>
      <c r="D285">
        <v>5.5410000000000004</v>
      </c>
      <c r="E285" t="s">
        <v>4427</v>
      </c>
      <c r="F285">
        <v>31</v>
      </c>
      <c r="G285">
        <v>266</v>
      </c>
      <c r="H285">
        <v>0.88721804511278191</v>
      </c>
      <c r="I285">
        <v>88.679245283018872</v>
      </c>
      <c r="J285" t="s">
        <v>4486</v>
      </c>
    </row>
    <row r="286" spans="1:10" x14ac:dyDescent="0.3">
      <c r="A286">
        <v>2020</v>
      </c>
      <c r="B286" t="s">
        <v>294</v>
      </c>
      <c r="C286" t="s">
        <v>2454</v>
      </c>
      <c r="D286">
        <v>5.6689999999999996</v>
      </c>
      <c r="E286" t="s">
        <v>4421</v>
      </c>
      <c r="F286">
        <v>3</v>
      </c>
      <c r="G286">
        <v>134</v>
      </c>
      <c r="H286">
        <v>0.9850746268656716</v>
      </c>
      <c r="I286">
        <v>98.496240601503757</v>
      </c>
      <c r="J286" t="s">
        <v>4485</v>
      </c>
    </row>
    <row r="287" spans="1:10" x14ac:dyDescent="0.3">
      <c r="A287">
        <v>2020</v>
      </c>
      <c r="B287" t="s">
        <v>295</v>
      </c>
      <c r="C287" t="s">
        <v>2455</v>
      </c>
      <c r="D287">
        <v>9.77</v>
      </c>
      <c r="E287" t="s">
        <v>4428</v>
      </c>
      <c r="F287">
        <v>22</v>
      </c>
      <c r="G287">
        <v>195</v>
      </c>
      <c r="H287">
        <v>0.89230769230769236</v>
      </c>
      <c r="I287">
        <v>89.175257731958766</v>
      </c>
      <c r="J287" t="s">
        <v>4486</v>
      </c>
    </row>
    <row r="288" spans="1:10" x14ac:dyDescent="0.3">
      <c r="A288">
        <v>2020</v>
      </c>
      <c r="B288" t="s">
        <v>296</v>
      </c>
      <c r="C288" t="s">
        <v>2456</v>
      </c>
      <c r="D288">
        <v>2.5409999999999999</v>
      </c>
      <c r="E288" t="s">
        <v>4426</v>
      </c>
      <c r="F288">
        <v>2</v>
      </c>
      <c r="G288">
        <v>28</v>
      </c>
      <c r="H288">
        <v>0.9642857142857143</v>
      </c>
      <c r="I288">
        <v>96.296296296296291</v>
      </c>
      <c r="J288" t="s">
        <v>4485</v>
      </c>
    </row>
    <row r="289" spans="1:10" x14ac:dyDescent="0.3">
      <c r="A289">
        <v>2020</v>
      </c>
      <c r="B289" t="s">
        <v>297</v>
      </c>
      <c r="C289" t="s">
        <v>2457</v>
      </c>
      <c r="D289">
        <v>2.3380000000000001</v>
      </c>
      <c r="E289" t="s">
        <v>4391</v>
      </c>
      <c r="F289">
        <v>13</v>
      </c>
      <c r="G289">
        <v>141</v>
      </c>
      <c r="H289">
        <v>0.91489361702127658</v>
      </c>
      <c r="I289">
        <v>91.428571428571431</v>
      </c>
      <c r="J289" t="s">
        <v>4575</v>
      </c>
    </row>
    <row r="290" spans="1:10" x14ac:dyDescent="0.3">
      <c r="A290">
        <v>2020</v>
      </c>
      <c r="B290" t="s">
        <v>298</v>
      </c>
      <c r="C290" t="s">
        <v>2458</v>
      </c>
      <c r="D290">
        <v>2.6</v>
      </c>
      <c r="E290" t="s">
        <v>4389</v>
      </c>
      <c r="F290">
        <v>2</v>
      </c>
      <c r="G290">
        <v>8</v>
      </c>
      <c r="H290">
        <v>0.875</v>
      </c>
      <c r="I290">
        <v>85.714285714285708</v>
      </c>
      <c r="J290" t="s">
        <v>4486</v>
      </c>
    </row>
    <row r="291" spans="1:10" x14ac:dyDescent="0.3">
      <c r="A291">
        <v>2020</v>
      </c>
      <c r="B291" t="s">
        <v>299</v>
      </c>
      <c r="C291" t="s">
        <v>2459</v>
      </c>
      <c r="D291">
        <v>11.981</v>
      </c>
      <c r="E291" t="s">
        <v>4429</v>
      </c>
      <c r="F291">
        <v>8</v>
      </c>
      <c r="G291">
        <v>138</v>
      </c>
      <c r="H291">
        <v>0.94927536231884058</v>
      </c>
      <c r="I291">
        <v>94.890510948905103</v>
      </c>
      <c r="J291" t="s">
        <v>4575</v>
      </c>
    </row>
    <row r="292" spans="1:10" x14ac:dyDescent="0.3">
      <c r="A292">
        <v>2020</v>
      </c>
      <c r="B292" t="s">
        <v>300</v>
      </c>
      <c r="C292" t="s">
        <v>2460</v>
      </c>
      <c r="D292">
        <v>2.6960000000000002</v>
      </c>
      <c r="E292" t="s">
        <v>4399</v>
      </c>
      <c r="F292">
        <v>16</v>
      </c>
      <c r="G292">
        <v>124</v>
      </c>
      <c r="H292">
        <v>0.87903225806451613</v>
      </c>
      <c r="I292">
        <v>87.804878048780495</v>
      </c>
      <c r="J292" t="s">
        <v>4486</v>
      </c>
    </row>
    <row r="293" spans="1:10" x14ac:dyDescent="0.3">
      <c r="A293">
        <v>2020</v>
      </c>
      <c r="B293" t="s">
        <v>301</v>
      </c>
      <c r="C293" t="s">
        <v>2461</v>
      </c>
      <c r="D293">
        <v>17.332999999999998</v>
      </c>
      <c r="E293" t="s">
        <v>4364</v>
      </c>
      <c r="F293">
        <v>1</v>
      </c>
      <c r="G293">
        <v>53</v>
      </c>
      <c r="H293">
        <v>1</v>
      </c>
      <c r="I293">
        <v>100</v>
      </c>
      <c r="J293" t="s">
        <v>4485</v>
      </c>
    </row>
    <row r="294" spans="1:10" x14ac:dyDescent="0.3">
      <c r="A294">
        <v>2020</v>
      </c>
      <c r="B294" t="s">
        <v>302</v>
      </c>
      <c r="C294" t="s">
        <v>2462</v>
      </c>
      <c r="D294">
        <v>2.7610000000000001</v>
      </c>
      <c r="E294" t="s">
        <v>4386</v>
      </c>
      <c r="F294">
        <v>10</v>
      </c>
      <c r="G294">
        <v>169</v>
      </c>
      <c r="H294">
        <v>0.94674556213017746</v>
      </c>
      <c r="I294">
        <v>94.642857142857139</v>
      </c>
      <c r="J294" t="s">
        <v>4575</v>
      </c>
    </row>
    <row r="295" spans="1:10" x14ac:dyDescent="0.3">
      <c r="A295">
        <v>2020</v>
      </c>
      <c r="B295" t="s">
        <v>303</v>
      </c>
      <c r="C295" t="s">
        <v>2463</v>
      </c>
      <c r="D295">
        <v>2.2770000000000001</v>
      </c>
      <c r="E295" t="s">
        <v>4386</v>
      </c>
      <c r="F295">
        <v>21</v>
      </c>
      <c r="G295">
        <v>169</v>
      </c>
      <c r="H295">
        <v>0.88165680473372776</v>
      </c>
      <c r="I295">
        <v>88.095238095238088</v>
      </c>
      <c r="J295" t="s">
        <v>4486</v>
      </c>
    </row>
    <row r="296" spans="1:10" x14ac:dyDescent="0.3">
      <c r="A296">
        <v>2020</v>
      </c>
      <c r="B296" t="s">
        <v>304</v>
      </c>
      <c r="C296" t="s">
        <v>2464</v>
      </c>
      <c r="D296">
        <v>4.3869999999999996</v>
      </c>
      <c r="E296" t="s">
        <v>4385</v>
      </c>
      <c r="F296">
        <v>9</v>
      </c>
      <c r="G296">
        <v>82</v>
      </c>
      <c r="H296">
        <v>0.90243902439024393</v>
      </c>
      <c r="I296">
        <v>90.123456790123456</v>
      </c>
      <c r="J296" t="s">
        <v>4575</v>
      </c>
    </row>
    <row r="297" spans="1:10" x14ac:dyDescent="0.3">
      <c r="A297">
        <v>2020</v>
      </c>
      <c r="B297" t="s">
        <v>305</v>
      </c>
      <c r="C297" t="s">
        <v>2465</v>
      </c>
      <c r="D297">
        <v>3.6440000000000001</v>
      </c>
      <c r="E297" t="s">
        <v>4328</v>
      </c>
      <c r="F297">
        <v>15</v>
      </c>
      <c r="G297">
        <v>108</v>
      </c>
      <c r="H297">
        <v>0.87037037037037035</v>
      </c>
      <c r="I297">
        <v>86.915887850467286</v>
      </c>
      <c r="J297" t="s">
        <v>4486</v>
      </c>
    </row>
    <row r="298" spans="1:10" x14ac:dyDescent="0.3">
      <c r="A298">
        <v>2020</v>
      </c>
      <c r="B298" t="s">
        <v>306</v>
      </c>
      <c r="C298" t="s">
        <v>2466</v>
      </c>
      <c r="D298">
        <v>2.222</v>
      </c>
      <c r="E298" t="s">
        <v>4386</v>
      </c>
      <c r="F298">
        <v>23</v>
      </c>
      <c r="G298">
        <v>169</v>
      </c>
      <c r="H298">
        <v>0.86982248520710059</v>
      </c>
      <c r="I298">
        <v>86.904761904761912</v>
      </c>
      <c r="J298" t="s">
        <v>4486</v>
      </c>
    </row>
    <row r="299" spans="1:10" x14ac:dyDescent="0.3">
      <c r="A299">
        <v>2020</v>
      </c>
      <c r="B299" t="s">
        <v>307</v>
      </c>
      <c r="C299" t="s">
        <v>2467</v>
      </c>
      <c r="D299">
        <v>8.7240000000000002</v>
      </c>
      <c r="E299" t="s">
        <v>4430</v>
      </c>
      <c r="F299">
        <v>2</v>
      </c>
      <c r="G299">
        <v>38</v>
      </c>
      <c r="H299">
        <v>0.97368421052631582</v>
      </c>
      <c r="I299">
        <v>97.297297297297305</v>
      </c>
      <c r="J299" t="s">
        <v>4485</v>
      </c>
    </row>
    <row r="300" spans="1:10" x14ac:dyDescent="0.3">
      <c r="A300">
        <v>2020</v>
      </c>
      <c r="B300" t="s">
        <v>308</v>
      </c>
      <c r="C300" t="s">
        <v>2468</v>
      </c>
      <c r="D300">
        <v>4.96</v>
      </c>
      <c r="E300" t="s">
        <v>4346</v>
      </c>
      <c r="F300">
        <v>27</v>
      </c>
      <c r="G300">
        <v>271</v>
      </c>
      <c r="H300">
        <v>0.90405904059040587</v>
      </c>
      <c r="I300">
        <v>90.370370370370367</v>
      </c>
      <c r="J300" t="s">
        <v>4575</v>
      </c>
    </row>
    <row r="301" spans="1:10" x14ac:dyDescent="0.3">
      <c r="A301">
        <v>2020</v>
      </c>
      <c r="B301" t="s">
        <v>309</v>
      </c>
      <c r="C301" t="s">
        <v>2469</v>
      </c>
      <c r="D301">
        <v>5.16</v>
      </c>
      <c r="E301" t="s">
        <v>4403</v>
      </c>
      <c r="F301">
        <v>52</v>
      </c>
      <c r="G301">
        <v>297</v>
      </c>
      <c r="H301">
        <v>0.82828282828282829</v>
      </c>
      <c r="I301">
        <v>82.770270270270274</v>
      </c>
      <c r="J301" t="s">
        <v>4486</v>
      </c>
    </row>
    <row r="302" spans="1:10" x14ac:dyDescent="0.3">
      <c r="A302">
        <v>2020</v>
      </c>
      <c r="B302" t="s">
        <v>310</v>
      </c>
      <c r="C302" t="s">
        <v>2470</v>
      </c>
      <c r="D302">
        <v>4.5190000000000001</v>
      </c>
      <c r="E302" t="s">
        <v>4404</v>
      </c>
      <c r="F302">
        <v>11</v>
      </c>
      <c r="G302">
        <v>71</v>
      </c>
      <c r="H302">
        <v>0.85915492957746475</v>
      </c>
      <c r="I302">
        <v>85.714285714285708</v>
      </c>
      <c r="J302" t="s">
        <v>4486</v>
      </c>
    </row>
    <row r="303" spans="1:10" x14ac:dyDescent="0.3">
      <c r="A303">
        <v>2020</v>
      </c>
      <c r="B303" t="s">
        <v>311</v>
      </c>
      <c r="C303" t="s">
        <v>2471</v>
      </c>
      <c r="D303">
        <v>4.3520000000000003</v>
      </c>
      <c r="E303" t="s">
        <v>4404</v>
      </c>
      <c r="F303">
        <v>14</v>
      </c>
      <c r="G303">
        <v>71</v>
      </c>
      <c r="H303">
        <v>0.81690140845070425</v>
      </c>
      <c r="I303">
        <v>81.428571428571431</v>
      </c>
      <c r="J303" t="s">
        <v>4486</v>
      </c>
    </row>
    <row r="304" spans="1:10" x14ac:dyDescent="0.3">
      <c r="A304">
        <v>2020</v>
      </c>
      <c r="B304" t="s">
        <v>312</v>
      </c>
      <c r="C304" t="s">
        <v>2472</v>
      </c>
      <c r="D304">
        <v>7.3650000000000002</v>
      </c>
      <c r="E304" t="s">
        <v>4404</v>
      </c>
      <c r="F304">
        <v>6</v>
      </c>
      <c r="G304">
        <v>71</v>
      </c>
      <c r="H304">
        <v>0.92957746478873238</v>
      </c>
      <c r="I304">
        <v>92.857142857142861</v>
      </c>
      <c r="J304" t="s">
        <v>4575</v>
      </c>
    </row>
    <row r="305" spans="1:10" x14ac:dyDescent="0.3">
      <c r="A305">
        <v>2020</v>
      </c>
      <c r="B305" t="s">
        <v>313</v>
      </c>
      <c r="C305" t="s">
        <v>2473</v>
      </c>
      <c r="D305">
        <v>4.0309999999999997</v>
      </c>
      <c r="E305" t="s">
        <v>4338</v>
      </c>
      <c r="F305">
        <v>14</v>
      </c>
      <c r="G305">
        <v>77</v>
      </c>
      <c r="H305">
        <v>0.83116883116883122</v>
      </c>
      <c r="I305">
        <v>82.89473684210526</v>
      </c>
      <c r="J305" t="s">
        <v>4486</v>
      </c>
    </row>
    <row r="306" spans="1:10" x14ac:dyDescent="0.3">
      <c r="A306">
        <v>2020</v>
      </c>
      <c r="B306" t="s">
        <v>314</v>
      </c>
      <c r="C306" t="s">
        <v>2474</v>
      </c>
      <c r="D306">
        <v>3.0920000000000001</v>
      </c>
      <c r="E306" t="s">
        <v>4358</v>
      </c>
      <c r="F306">
        <v>10</v>
      </c>
      <c r="G306">
        <v>101</v>
      </c>
      <c r="H306">
        <v>0.91089108910891092</v>
      </c>
      <c r="I306">
        <v>91</v>
      </c>
      <c r="J306" t="s">
        <v>4575</v>
      </c>
    </row>
    <row r="307" spans="1:10" x14ac:dyDescent="0.3">
      <c r="A307">
        <v>2020</v>
      </c>
      <c r="B307" t="s">
        <v>315</v>
      </c>
      <c r="C307" t="s">
        <v>2475</v>
      </c>
      <c r="D307">
        <v>2.6720000000000002</v>
      </c>
      <c r="E307" t="s">
        <v>4431</v>
      </c>
      <c r="F307">
        <v>12</v>
      </c>
      <c r="G307">
        <v>59</v>
      </c>
      <c r="H307">
        <v>0.81355932203389836</v>
      </c>
      <c r="I307">
        <v>81.034482758620683</v>
      </c>
      <c r="J307" t="s">
        <v>4486</v>
      </c>
    </row>
    <row r="308" spans="1:10" x14ac:dyDescent="0.3">
      <c r="A308">
        <v>2020</v>
      </c>
      <c r="B308" t="s">
        <v>316</v>
      </c>
      <c r="C308" t="s">
        <v>2476</v>
      </c>
      <c r="D308">
        <v>4.0949999999999998</v>
      </c>
      <c r="E308" t="s">
        <v>4340</v>
      </c>
      <c r="F308">
        <v>17</v>
      </c>
      <c r="G308">
        <v>87</v>
      </c>
      <c r="H308">
        <v>0.81609195402298851</v>
      </c>
      <c r="I308">
        <v>81.395348837209298</v>
      </c>
      <c r="J308" t="s">
        <v>4486</v>
      </c>
    </row>
    <row r="309" spans="1:10" x14ac:dyDescent="0.3">
      <c r="A309">
        <v>2020</v>
      </c>
      <c r="B309" t="s">
        <v>317</v>
      </c>
      <c r="C309" t="s">
        <v>2477</v>
      </c>
      <c r="D309">
        <v>2.9350000000000001</v>
      </c>
      <c r="E309" t="s">
        <v>4392</v>
      </c>
      <c r="F309">
        <v>11</v>
      </c>
      <c r="G309">
        <v>58</v>
      </c>
      <c r="H309">
        <v>0.82758620689655171</v>
      </c>
      <c r="I309">
        <v>82.456140350877192</v>
      </c>
      <c r="J309" t="s">
        <v>4486</v>
      </c>
    </row>
    <row r="310" spans="1:10" x14ac:dyDescent="0.3">
      <c r="A310">
        <v>2020</v>
      </c>
      <c r="B310" t="s">
        <v>318</v>
      </c>
      <c r="C310" t="s">
        <v>2478</v>
      </c>
      <c r="D310">
        <v>5.3129999999999997</v>
      </c>
      <c r="E310" t="s">
        <v>4346</v>
      </c>
      <c r="F310">
        <v>23</v>
      </c>
      <c r="G310">
        <v>271</v>
      </c>
      <c r="H310">
        <v>0.91881918819188191</v>
      </c>
      <c r="I310">
        <v>91.851851851851848</v>
      </c>
      <c r="J310" t="s">
        <v>4575</v>
      </c>
    </row>
    <row r="311" spans="1:10" x14ac:dyDescent="0.3">
      <c r="A311">
        <v>2020</v>
      </c>
      <c r="B311" t="s">
        <v>319</v>
      </c>
      <c r="C311" t="s">
        <v>2479</v>
      </c>
      <c r="D311">
        <v>4.7220000000000004</v>
      </c>
      <c r="E311" t="s">
        <v>4432</v>
      </c>
      <c r="F311">
        <v>10</v>
      </c>
      <c r="G311">
        <v>93</v>
      </c>
      <c r="H311">
        <v>0.90322580645161288</v>
      </c>
      <c r="I311">
        <v>90.217391304347828</v>
      </c>
      <c r="J311" t="s">
        <v>4575</v>
      </c>
    </row>
    <row r="312" spans="1:10" x14ac:dyDescent="0.3">
      <c r="A312">
        <v>2020</v>
      </c>
      <c r="B312" t="s">
        <v>320</v>
      </c>
      <c r="C312" t="s">
        <v>2480</v>
      </c>
      <c r="D312">
        <v>6.0910000000000002</v>
      </c>
      <c r="E312" t="s">
        <v>4340</v>
      </c>
      <c r="F312">
        <v>11</v>
      </c>
      <c r="G312">
        <v>87</v>
      </c>
      <c r="H312">
        <v>0.88505747126436785</v>
      </c>
      <c r="I312">
        <v>88.372093023255815</v>
      </c>
      <c r="J312" t="s">
        <v>4486</v>
      </c>
    </row>
    <row r="313" spans="1:10" x14ac:dyDescent="0.3">
      <c r="A313">
        <v>2020</v>
      </c>
      <c r="B313" t="s">
        <v>321</v>
      </c>
      <c r="C313" t="s">
        <v>2481</v>
      </c>
      <c r="D313">
        <v>4.6310000000000002</v>
      </c>
      <c r="E313" t="s">
        <v>4432</v>
      </c>
      <c r="F313">
        <v>12</v>
      </c>
      <c r="G313">
        <v>93</v>
      </c>
      <c r="H313">
        <v>0.88172043010752688</v>
      </c>
      <c r="I313">
        <v>88.043478260869563</v>
      </c>
      <c r="J313" t="s">
        <v>4486</v>
      </c>
    </row>
    <row r="314" spans="1:10" x14ac:dyDescent="0.3">
      <c r="A314">
        <v>2020</v>
      </c>
      <c r="B314" t="s">
        <v>322</v>
      </c>
      <c r="C314" t="s">
        <v>2482</v>
      </c>
      <c r="D314">
        <v>8.2129999999999992</v>
      </c>
      <c r="E314" t="s">
        <v>4430</v>
      </c>
      <c r="F314">
        <v>3</v>
      </c>
      <c r="G314">
        <v>38</v>
      </c>
      <c r="H314">
        <v>0.94736842105263153</v>
      </c>
      <c r="I314">
        <v>94.594594594594597</v>
      </c>
      <c r="J314" t="s">
        <v>4575</v>
      </c>
    </row>
    <row r="315" spans="1:10" x14ac:dyDescent="0.3">
      <c r="A315">
        <v>2020</v>
      </c>
      <c r="B315" t="s">
        <v>323</v>
      </c>
      <c r="C315" t="s">
        <v>2483</v>
      </c>
      <c r="D315">
        <v>4.734</v>
      </c>
      <c r="E315" t="s">
        <v>4413</v>
      </c>
      <c r="F315">
        <v>26</v>
      </c>
      <c r="G315">
        <v>143</v>
      </c>
      <c r="H315">
        <v>0.82517482517482521</v>
      </c>
      <c r="I315">
        <v>82.394366197183103</v>
      </c>
      <c r="J315" t="s">
        <v>4486</v>
      </c>
    </row>
    <row r="316" spans="1:10" x14ac:dyDescent="0.3">
      <c r="A316">
        <v>2020</v>
      </c>
      <c r="B316" t="s">
        <v>324</v>
      </c>
      <c r="C316" t="s">
        <v>2484</v>
      </c>
      <c r="D316">
        <v>4.5279999999999996</v>
      </c>
      <c r="E316" t="s">
        <v>4433</v>
      </c>
      <c r="F316">
        <v>26</v>
      </c>
      <c r="G316">
        <v>156</v>
      </c>
      <c r="H316">
        <v>0.83974358974358976</v>
      </c>
      <c r="I316">
        <v>83.870967741935488</v>
      </c>
      <c r="J316" t="s">
        <v>4486</v>
      </c>
    </row>
    <row r="317" spans="1:10" x14ac:dyDescent="0.3">
      <c r="A317">
        <v>2020</v>
      </c>
      <c r="B317" t="s">
        <v>325</v>
      </c>
      <c r="C317" t="s">
        <v>2485</v>
      </c>
      <c r="D317">
        <v>4.1609999999999996</v>
      </c>
      <c r="E317" t="s">
        <v>4357</v>
      </c>
      <c r="F317">
        <v>24</v>
      </c>
      <c r="G317">
        <v>200</v>
      </c>
      <c r="H317">
        <v>0.88500000000000001</v>
      </c>
      <c r="I317">
        <v>88.442211055276388</v>
      </c>
      <c r="J317" t="s">
        <v>4486</v>
      </c>
    </row>
    <row r="318" spans="1:10" x14ac:dyDescent="0.3">
      <c r="A318">
        <v>2020</v>
      </c>
      <c r="B318" t="s">
        <v>326</v>
      </c>
      <c r="C318" t="s">
        <v>2486</v>
      </c>
      <c r="D318">
        <v>3.48</v>
      </c>
      <c r="E318" t="s">
        <v>4357</v>
      </c>
      <c r="F318">
        <v>40</v>
      </c>
      <c r="G318">
        <v>200</v>
      </c>
      <c r="H318">
        <v>0.80500000000000005</v>
      </c>
      <c r="I318">
        <v>80.402010050251263</v>
      </c>
      <c r="J318" t="s">
        <v>4486</v>
      </c>
    </row>
    <row r="319" spans="1:10" x14ac:dyDescent="0.3">
      <c r="A319">
        <v>2020</v>
      </c>
      <c r="B319" t="s">
        <v>327</v>
      </c>
      <c r="C319" t="s">
        <v>2487</v>
      </c>
      <c r="D319">
        <v>5.61</v>
      </c>
      <c r="E319" t="s">
        <v>4431</v>
      </c>
      <c r="F319">
        <v>3</v>
      </c>
      <c r="G319">
        <v>59</v>
      </c>
      <c r="H319">
        <v>0.96610169491525422</v>
      </c>
      <c r="I319">
        <v>96.551724137931032</v>
      </c>
      <c r="J319" t="s">
        <v>4485</v>
      </c>
    </row>
    <row r="320" spans="1:10" x14ac:dyDescent="0.3">
      <c r="A320">
        <v>2020</v>
      </c>
      <c r="B320" t="s">
        <v>328</v>
      </c>
      <c r="C320" t="s">
        <v>2488</v>
      </c>
      <c r="D320">
        <v>3.2730000000000001</v>
      </c>
      <c r="E320" t="s">
        <v>4434</v>
      </c>
      <c r="F320">
        <v>8</v>
      </c>
      <c r="G320">
        <v>45</v>
      </c>
      <c r="H320">
        <v>0.84444444444444444</v>
      </c>
      <c r="I320">
        <v>84.090909090909093</v>
      </c>
      <c r="J320" t="s">
        <v>4486</v>
      </c>
    </row>
    <row r="321" spans="1:10" x14ac:dyDescent="0.3">
      <c r="A321">
        <v>2020</v>
      </c>
      <c r="B321" t="s">
        <v>329</v>
      </c>
      <c r="C321" t="s">
        <v>2489</v>
      </c>
      <c r="D321">
        <v>4.7110000000000003</v>
      </c>
      <c r="E321" t="s">
        <v>4392</v>
      </c>
      <c r="F321">
        <v>6</v>
      </c>
      <c r="G321">
        <v>58</v>
      </c>
      <c r="H321">
        <v>0.91379310344827591</v>
      </c>
      <c r="I321">
        <v>91.228070175438589</v>
      </c>
      <c r="J321" t="s">
        <v>4575</v>
      </c>
    </row>
    <row r="322" spans="1:10" x14ac:dyDescent="0.3">
      <c r="A322">
        <v>2020</v>
      </c>
      <c r="B322" t="s">
        <v>330</v>
      </c>
      <c r="C322" t="s">
        <v>2490</v>
      </c>
      <c r="D322">
        <v>2.754</v>
      </c>
      <c r="E322" t="s">
        <v>4358</v>
      </c>
      <c r="F322">
        <v>12</v>
      </c>
      <c r="G322">
        <v>101</v>
      </c>
      <c r="H322">
        <v>0.8910891089108911</v>
      </c>
      <c r="I322">
        <v>89</v>
      </c>
      <c r="J322" t="s">
        <v>4486</v>
      </c>
    </row>
    <row r="323" spans="1:10" x14ac:dyDescent="0.3">
      <c r="A323">
        <v>2020</v>
      </c>
      <c r="B323" t="s">
        <v>331</v>
      </c>
      <c r="C323" t="s">
        <v>2491</v>
      </c>
      <c r="D323">
        <v>3.0870000000000002</v>
      </c>
      <c r="E323" t="s">
        <v>4392</v>
      </c>
      <c r="F323">
        <v>10</v>
      </c>
      <c r="G323">
        <v>58</v>
      </c>
      <c r="H323">
        <v>0.84482758620689657</v>
      </c>
      <c r="I323">
        <v>84.210526315789465</v>
      </c>
      <c r="J323" t="s">
        <v>4486</v>
      </c>
    </row>
    <row r="324" spans="1:10" x14ac:dyDescent="0.3">
      <c r="A324">
        <v>2020</v>
      </c>
      <c r="B324" t="s">
        <v>332</v>
      </c>
      <c r="C324" t="s">
        <v>2492</v>
      </c>
      <c r="D324">
        <v>12.095000000000001</v>
      </c>
      <c r="E324" t="s">
        <v>4347</v>
      </c>
      <c r="F324">
        <v>7</v>
      </c>
      <c r="G324">
        <v>155</v>
      </c>
      <c r="H324">
        <v>0.96129032258064517</v>
      </c>
      <c r="I324">
        <v>96.103896103896105</v>
      </c>
      <c r="J324" t="s">
        <v>4485</v>
      </c>
    </row>
    <row r="325" spans="1:10" x14ac:dyDescent="0.3">
      <c r="A325">
        <v>2020</v>
      </c>
      <c r="B325" t="s">
        <v>333</v>
      </c>
      <c r="C325" t="s">
        <v>2493</v>
      </c>
      <c r="D325">
        <v>5.335</v>
      </c>
      <c r="E325" t="s">
        <v>4345</v>
      </c>
      <c r="F325">
        <v>47</v>
      </c>
      <c r="G325">
        <v>272</v>
      </c>
      <c r="H325">
        <v>0.83088235294117652</v>
      </c>
      <c r="I325">
        <v>83.025830258302577</v>
      </c>
      <c r="J325" t="s">
        <v>4486</v>
      </c>
    </row>
    <row r="326" spans="1:10" x14ac:dyDescent="0.3">
      <c r="A326">
        <v>2020</v>
      </c>
      <c r="B326" t="s">
        <v>334</v>
      </c>
      <c r="C326" t="s">
        <v>2494</v>
      </c>
      <c r="D326">
        <v>10.701000000000001</v>
      </c>
      <c r="E326" t="s">
        <v>4432</v>
      </c>
      <c r="F326">
        <v>2</v>
      </c>
      <c r="G326">
        <v>93</v>
      </c>
      <c r="H326">
        <v>0.989247311827957</v>
      </c>
      <c r="I326">
        <v>98.91304347826086</v>
      </c>
      <c r="J326" t="s">
        <v>4485</v>
      </c>
    </row>
    <row r="327" spans="1:10" x14ac:dyDescent="0.3">
      <c r="A327">
        <v>2020</v>
      </c>
      <c r="B327" t="s">
        <v>335</v>
      </c>
      <c r="C327" t="s">
        <v>2495</v>
      </c>
      <c r="D327">
        <v>5.5209999999999999</v>
      </c>
      <c r="E327" t="s">
        <v>4435</v>
      </c>
      <c r="F327">
        <v>2</v>
      </c>
      <c r="G327">
        <v>38</v>
      </c>
      <c r="H327">
        <v>0.97368421052631582</v>
      </c>
      <c r="I327">
        <v>97.297297297297305</v>
      </c>
      <c r="J327" t="s">
        <v>4485</v>
      </c>
    </row>
    <row r="328" spans="1:10" x14ac:dyDescent="0.3">
      <c r="A328">
        <v>2020</v>
      </c>
      <c r="B328" t="s">
        <v>336</v>
      </c>
      <c r="C328" t="s">
        <v>2496</v>
      </c>
      <c r="D328">
        <v>3.7959999999999998</v>
      </c>
      <c r="E328" t="s">
        <v>4432</v>
      </c>
      <c r="F328">
        <v>19</v>
      </c>
      <c r="G328">
        <v>93</v>
      </c>
      <c r="H328">
        <v>0.80645161290322576</v>
      </c>
      <c r="I328">
        <v>80.434782608695656</v>
      </c>
      <c r="J328" t="s">
        <v>4486</v>
      </c>
    </row>
    <row r="329" spans="1:10" x14ac:dyDescent="0.3">
      <c r="A329">
        <v>2020</v>
      </c>
      <c r="B329" t="s">
        <v>337</v>
      </c>
      <c r="C329" t="s">
        <v>2497</v>
      </c>
      <c r="D329">
        <v>6.0919999999999996</v>
      </c>
      <c r="E329" t="s">
        <v>4353</v>
      </c>
      <c r="F329">
        <v>3</v>
      </c>
      <c r="G329">
        <v>57</v>
      </c>
      <c r="H329">
        <v>0.96491228070175439</v>
      </c>
      <c r="I329">
        <v>96.428571428571431</v>
      </c>
      <c r="J329" t="s">
        <v>4485</v>
      </c>
    </row>
    <row r="330" spans="1:10" x14ac:dyDescent="0.3">
      <c r="A330">
        <v>2020</v>
      </c>
      <c r="B330" t="s">
        <v>338</v>
      </c>
      <c r="C330" t="s">
        <v>2498</v>
      </c>
      <c r="D330">
        <v>3.5510000000000002</v>
      </c>
      <c r="E330" t="s">
        <v>4436</v>
      </c>
      <c r="F330">
        <v>3</v>
      </c>
      <c r="G330">
        <v>13</v>
      </c>
      <c r="H330">
        <v>0.84615384615384615</v>
      </c>
      <c r="I330">
        <v>83.333333333333343</v>
      </c>
      <c r="J330" t="s">
        <v>4486</v>
      </c>
    </row>
    <row r="331" spans="1:10" x14ac:dyDescent="0.3">
      <c r="A331">
        <v>2020</v>
      </c>
      <c r="B331" t="s">
        <v>339</v>
      </c>
      <c r="C331" t="s">
        <v>2499</v>
      </c>
      <c r="D331">
        <v>10.317</v>
      </c>
      <c r="E331" t="s">
        <v>4430</v>
      </c>
      <c r="F331">
        <v>1</v>
      </c>
      <c r="G331">
        <v>38</v>
      </c>
      <c r="H331">
        <v>1</v>
      </c>
      <c r="I331">
        <v>100</v>
      </c>
      <c r="J331" t="s">
        <v>4485</v>
      </c>
    </row>
    <row r="332" spans="1:10" x14ac:dyDescent="0.3">
      <c r="A332">
        <v>2020</v>
      </c>
      <c r="B332" t="s">
        <v>340</v>
      </c>
      <c r="C332" t="s">
        <v>2500</v>
      </c>
      <c r="D332">
        <v>6.1829999999999998</v>
      </c>
      <c r="E332" t="s">
        <v>4430</v>
      </c>
      <c r="F332">
        <v>6</v>
      </c>
      <c r="G332">
        <v>38</v>
      </c>
      <c r="H332">
        <v>0.86842105263157898</v>
      </c>
      <c r="I332">
        <v>86.486486486486484</v>
      </c>
      <c r="J332" t="s">
        <v>4486</v>
      </c>
    </row>
    <row r="333" spans="1:10" x14ac:dyDescent="0.3">
      <c r="A333">
        <v>2020</v>
      </c>
      <c r="B333" t="s">
        <v>341</v>
      </c>
      <c r="C333" t="s">
        <v>2501</v>
      </c>
      <c r="D333">
        <v>3.9209999999999998</v>
      </c>
      <c r="E333" t="s">
        <v>4335</v>
      </c>
      <c r="F333">
        <v>17</v>
      </c>
      <c r="G333">
        <v>97</v>
      </c>
      <c r="H333">
        <v>0.83505154639175261</v>
      </c>
      <c r="I333">
        <v>83.333333333333343</v>
      </c>
      <c r="J333" t="s">
        <v>4486</v>
      </c>
    </row>
    <row r="334" spans="1:10" x14ac:dyDescent="0.3">
      <c r="A334">
        <v>2020</v>
      </c>
      <c r="B334" t="s">
        <v>342</v>
      </c>
      <c r="C334" t="s">
        <v>2502</v>
      </c>
      <c r="D334">
        <v>4.5449999999999999</v>
      </c>
      <c r="E334" t="s">
        <v>4346</v>
      </c>
      <c r="F334">
        <v>42</v>
      </c>
      <c r="G334">
        <v>271</v>
      </c>
      <c r="H334">
        <v>0.8487084870848709</v>
      </c>
      <c r="I334">
        <v>84.81481481481481</v>
      </c>
      <c r="J334" t="s">
        <v>4486</v>
      </c>
    </row>
    <row r="335" spans="1:10" x14ac:dyDescent="0.3">
      <c r="A335">
        <v>2020</v>
      </c>
      <c r="B335" t="s">
        <v>343</v>
      </c>
      <c r="C335" t="s">
        <v>2503</v>
      </c>
      <c r="D335">
        <v>4.7169999999999996</v>
      </c>
      <c r="E335" t="s">
        <v>4346</v>
      </c>
      <c r="F335">
        <v>36</v>
      </c>
      <c r="G335">
        <v>271</v>
      </c>
      <c r="H335">
        <v>0.87084870848708484</v>
      </c>
      <c r="I335">
        <v>87.037037037037038</v>
      </c>
      <c r="J335" t="s">
        <v>4486</v>
      </c>
    </row>
    <row r="336" spans="1:10" x14ac:dyDescent="0.3">
      <c r="A336">
        <v>2020</v>
      </c>
      <c r="B336" t="s">
        <v>344</v>
      </c>
      <c r="C336" t="s">
        <v>2504</v>
      </c>
      <c r="D336">
        <v>4.8310000000000004</v>
      </c>
      <c r="E336" t="s">
        <v>4353</v>
      </c>
      <c r="F336">
        <v>8</v>
      </c>
      <c r="G336">
        <v>57</v>
      </c>
      <c r="H336">
        <v>0.8771929824561403</v>
      </c>
      <c r="I336">
        <v>87.5</v>
      </c>
      <c r="J336" t="s">
        <v>4486</v>
      </c>
    </row>
    <row r="337" spans="1:10" x14ac:dyDescent="0.3">
      <c r="A337">
        <v>2020</v>
      </c>
      <c r="B337" t="s">
        <v>345</v>
      </c>
      <c r="C337" t="s">
        <v>2505</v>
      </c>
      <c r="D337">
        <v>3.8540000000000001</v>
      </c>
      <c r="E337" t="s">
        <v>4404</v>
      </c>
      <c r="F337">
        <v>15</v>
      </c>
      <c r="G337">
        <v>71</v>
      </c>
      <c r="H337">
        <v>0.80281690140845074</v>
      </c>
      <c r="I337">
        <v>80</v>
      </c>
      <c r="J337" t="s">
        <v>4486</v>
      </c>
    </row>
    <row r="338" spans="1:10" x14ac:dyDescent="0.3">
      <c r="A338">
        <v>2020</v>
      </c>
      <c r="B338" t="s">
        <v>346</v>
      </c>
      <c r="C338" t="s">
        <v>2506</v>
      </c>
      <c r="D338">
        <v>7.5389999999999997</v>
      </c>
      <c r="E338" t="s">
        <v>4436</v>
      </c>
      <c r="F338">
        <v>1</v>
      </c>
      <c r="G338">
        <v>13</v>
      </c>
      <c r="H338">
        <v>1</v>
      </c>
      <c r="I338">
        <v>100</v>
      </c>
      <c r="J338" t="s">
        <v>4485</v>
      </c>
    </row>
    <row r="339" spans="1:10" x14ac:dyDescent="0.3">
      <c r="A339">
        <v>2020</v>
      </c>
      <c r="B339" t="s">
        <v>347</v>
      </c>
      <c r="C339" t="s">
        <v>2507</v>
      </c>
      <c r="D339">
        <v>8.282</v>
      </c>
      <c r="E339" t="s">
        <v>4432</v>
      </c>
      <c r="F339">
        <v>4</v>
      </c>
      <c r="G339">
        <v>93</v>
      </c>
      <c r="H339">
        <v>0.967741935483871</v>
      </c>
      <c r="I339">
        <v>96.739130434782609</v>
      </c>
      <c r="J339" t="s">
        <v>4485</v>
      </c>
    </row>
    <row r="340" spans="1:10" x14ac:dyDescent="0.3">
      <c r="A340">
        <v>2020</v>
      </c>
      <c r="B340" t="s">
        <v>348</v>
      </c>
      <c r="C340" t="s">
        <v>2508</v>
      </c>
      <c r="D340">
        <v>10.257</v>
      </c>
      <c r="E340" t="s">
        <v>4336</v>
      </c>
      <c r="F340">
        <v>1</v>
      </c>
      <c r="G340">
        <v>86</v>
      </c>
      <c r="H340">
        <v>1</v>
      </c>
      <c r="I340">
        <v>100</v>
      </c>
      <c r="J340" t="s">
        <v>4485</v>
      </c>
    </row>
    <row r="341" spans="1:10" x14ac:dyDescent="0.3">
      <c r="A341">
        <v>2020</v>
      </c>
      <c r="B341" t="s">
        <v>349</v>
      </c>
      <c r="C341" t="s">
        <v>2509</v>
      </c>
      <c r="D341">
        <v>3.0979999999999999</v>
      </c>
      <c r="E341" t="s">
        <v>4399</v>
      </c>
      <c r="F341">
        <v>9</v>
      </c>
      <c r="G341">
        <v>124</v>
      </c>
      <c r="H341">
        <v>0.93548387096774188</v>
      </c>
      <c r="I341">
        <v>93.495934959349597</v>
      </c>
      <c r="J341" t="s">
        <v>4575</v>
      </c>
    </row>
    <row r="342" spans="1:10" x14ac:dyDescent="0.3">
      <c r="A342">
        <v>2020</v>
      </c>
      <c r="B342" t="s">
        <v>350</v>
      </c>
      <c r="C342" t="s">
        <v>2510</v>
      </c>
      <c r="D342">
        <v>3.2149999999999999</v>
      </c>
      <c r="E342" t="s">
        <v>4369</v>
      </c>
      <c r="F342">
        <v>6</v>
      </c>
      <c r="G342">
        <v>58</v>
      </c>
      <c r="H342">
        <v>0.91379310344827591</v>
      </c>
      <c r="I342">
        <v>91.228070175438589</v>
      </c>
      <c r="J342" t="s">
        <v>4575</v>
      </c>
    </row>
    <row r="343" spans="1:10" x14ac:dyDescent="0.3">
      <c r="A343">
        <v>2020</v>
      </c>
      <c r="B343" t="s">
        <v>351</v>
      </c>
      <c r="C343" t="s">
        <v>2511</v>
      </c>
      <c r="D343">
        <v>4.375</v>
      </c>
      <c r="E343" t="s">
        <v>4433</v>
      </c>
      <c r="F343">
        <v>29</v>
      </c>
      <c r="G343">
        <v>156</v>
      </c>
      <c r="H343">
        <v>0.82051282051282048</v>
      </c>
      <c r="I343">
        <v>81.935483870967744</v>
      </c>
      <c r="J343" t="s">
        <v>4486</v>
      </c>
    </row>
    <row r="344" spans="1:10" x14ac:dyDescent="0.3">
      <c r="A344">
        <v>2020</v>
      </c>
      <c r="B344" t="s">
        <v>352</v>
      </c>
      <c r="C344" t="s">
        <v>2512</v>
      </c>
      <c r="D344">
        <v>10.744</v>
      </c>
      <c r="E344" t="s">
        <v>4433</v>
      </c>
      <c r="F344">
        <v>6</v>
      </c>
      <c r="G344">
        <v>156</v>
      </c>
      <c r="H344">
        <v>0.96794871794871795</v>
      </c>
      <c r="I344">
        <v>96.774193548387103</v>
      </c>
      <c r="J344" t="s">
        <v>4485</v>
      </c>
    </row>
    <row r="345" spans="1:10" x14ac:dyDescent="0.3">
      <c r="A345">
        <v>2020</v>
      </c>
      <c r="B345" t="s">
        <v>353</v>
      </c>
      <c r="C345" t="s">
        <v>2513</v>
      </c>
      <c r="D345">
        <v>4.8150000000000004</v>
      </c>
      <c r="E345" t="s">
        <v>4433</v>
      </c>
      <c r="F345">
        <v>23</v>
      </c>
      <c r="G345">
        <v>156</v>
      </c>
      <c r="H345">
        <v>0.85897435897435892</v>
      </c>
      <c r="I345">
        <v>85.806451612903217</v>
      </c>
      <c r="J345" t="s">
        <v>4486</v>
      </c>
    </row>
    <row r="346" spans="1:10" x14ac:dyDescent="0.3">
      <c r="A346">
        <v>2020</v>
      </c>
      <c r="B346" t="s">
        <v>354</v>
      </c>
      <c r="C346" t="s">
        <v>2514</v>
      </c>
      <c r="D346">
        <v>3.9119999999999999</v>
      </c>
      <c r="E346" t="s">
        <v>4338</v>
      </c>
      <c r="F346">
        <v>16</v>
      </c>
      <c r="G346">
        <v>77</v>
      </c>
      <c r="H346">
        <v>0.80519480519480524</v>
      </c>
      <c r="I346">
        <v>80.26315789473685</v>
      </c>
      <c r="J346" t="s">
        <v>4486</v>
      </c>
    </row>
    <row r="347" spans="1:10" x14ac:dyDescent="0.3">
      <c r="A347">
        <v>2020</v>
      </c>
      <c r="B347" t="s">
        <v>355</v>
      </c>
      <c r="C347" t="s">
        <v>2515</v>
      </c>
      <c r="D347">
        <v>5.41</v>
      </c>
      <c r="E347" t="s">
        <v>4347</v>
      </c>
      <c r="F347">
        <v>19</v>
      </c>
      <c r="G347">
        <v>155</v>
      </c>
      <c r="H347">
        <v>0.88387096774193552</v>
      </c>
      <c r="I347">
        <v>88.311688311688314</v>
      </c>
      <c r="J347" t="s">
        <v>4486</v>
      </c>
    </row>
    <row r="348" spans="1:10" x14ac:dyDescent="0.3">
      <c r="A348">
        <v>2020</v>
      </c>
      <c r="B348" t="s">
        <v>356</v>
      </c>
      <c r="C348" t="s">
        <v>2516</v>
      </c>
      <c r="D348">
        <v>1.8460000000000001</v>
      </c>
      <c r="E348" t="s">
        <v>4426</v>
      </c>
      <c r="F348">
        <v>5</v>
      </c>
      <c r="G348">
        <v>28</v>
      </c>
      <c r="H348">
        <v>0.8571428571428571</v>
      </c>
      <c r="I348">
        <v>85.18518518518519</v>
      </c>
      <c r="J348" t="s">
        <v>4486</v>
      </c>
    </row>
    <row r="349" spans="1:10" x14ac:dyDescent="0.3">
      <c r="A349">
        <v>2020</v>
      </c>
      <c r="B349" t="s">
        <v>357</v>
      </c>
      <c r="C349" t="s">
        <v>2517</v>
      </c>
      <c r="D349">
        <v>2.7050000000000001</v>
      </c>
      <c r="E349" t="s">
        <v>4377</v>
      </c>
      <c r="F349">
        <v>3</v>
      </c>
      <c r="G349">
        <v>123</v>
      </c>
      <c r="H349">
        <v>0.98373983739837401</v>
      </c>
      <c r="I349">
        <v>98.360655737704917</v>
      </c>
      <c r="J349" t="s">
        <v>4485</v>
      </c>
    </row>
    <row r="350" spans="1:10" x14ac:dyDescent="0.3">
      <c r="A350">
        <v>2020</v>
      </c>
      <c r="B350" t="s">
        <v>358</v>
      </c>
      <c r="C350" t="s">
        <v>2518</v>
      </c>
      <c r="D350">
        <v>4.6630000000000003</v>
      </c>
      <c r="E350" t="s">
        <v>4385</v>
      </c>
      <c r="F350">
        <v>7</v>
      </c>
      <c r="G350">
        <v>82</v>
      </c>
      <c r="H350">
        <v>0.92682926829268297</v>
      </c>
      <c r="I350">
        <v>92.592592592592595</v>
      </c>
      <c r="J350" t="s">
        <v>4575</v>
      </c>
    </row>
    <row r="351" spans="1:10" x14ac:dyDescent="0.3">
      <c r="A351">
        <v>2020</v>
      </c>
      <c r="B351" t="s">
        <v>359</v>
      </c>
      <c r="C351" t="s">
        <v>2519</v>
      </c>
      <c r="D351">
        <v>4.806</v>
      </c>
      <c r="E351" t="s">
        <v>4383</v>
      </c>
      <c r="F351">
        <v>11</v>
      </c>
      <c r="G351">
        <v>85</v>
      </c>
      <c r="H351">
        <v>0.88235294117647056</v>
      </c>
      <c r="I351">
        <v>88.095238095238088</v>
      </c>
      <c r="J351" t="s">
        <v>4486</v>
      </c>
    </row>
    <row r="352" spans="1:10" x14ac:dyDescent="0.3">
      <c r="A352">
        <v>2020</v>
      </c>
      <c r="B352" t="s">
        <v>360</v>
      </c>
      <c r="C352" t="s">
        <v>2520</v>
      </c>
      <c r="D352">
        <v>17.794</v>
      </c>
      <c r="E352" t="s">
        <v>4381</v>
      </c>
      <c r="F352">
        <v>1</v>
      </c>
      <c r="G352">
        <v>76</v>
      </c>
      <c r="H352">
        <v>1</v>
      </c>
      <c r="I352">
        <v>100</v>
      </c>
      <c r="J352" t="s">
        <v>4485</v>
      </c>
    </row>
    <row r="353" spans="1:10" x14ac:dyDescent="0.3">
      <c r="A353">
        <v>2020</v>
      </c>
      <c r="B353" t="s">
        <v>361</v>
      </c>
      <c r="C353" t="s">
        <v>2521</v>
      </c>
      <c r="D353">
        <v>4.91</v>
      </c>
      <c r="E353" t="s">
        <v>4381</v>
      </c>
      <c r="F353">
        <v>15</v>
      </c>
      <c r="G353">
        <v>76</v>
      </c>
      <c r="H353">
        <v>0.81578947368421051</v>
      </c>
      <c r="I353">
        <v>81.333333333333329</v>
      </c>
      <c r="J353" t="s">
        <v>4486</v>
      </c>
    </row>
    <row r="354" spans="1:10" x14ac:dyDescent="0.3">
      <c r="A354">
        <v>2020</v>
      </c>
      <c r="B354" t="s">
        <v>362</v>
      </c>
      <c r="C354" t="s">
        <v>2522</v>
      </c>
      <c r="D354">
        <v>8.0229999999999997</v>
      </c>
      <c r="E354" t="s">
        <v>4381</v>
      </c>
      <c r="F354">
        <v>6</v>
      </c>
      <c r="G354">
        <v>76</v>
      </c>
      <c r="H354">
        <v>0.93421052631578949</v>
      </c>
      <c r="I354">
        <v>93.333333333333329</v>
      </c>
      <c r="J354" t="s">
        <v>4575</v>
      </c>
    </row>
    <row r="355" spans="1:10" x14ac:dyDescent="0.3">
      <c r="A355">
        <v>2020</v>
      </c>
      <c r="B355" t="s">
        <v>363</v>
      </c>
      <c r="C355" t="s">
        <v>2523</v>
      </c>
      <c r="D355">
        <v>5.8230000000000004</v>
      </c>
      <c r="E355" t="s">
        <v>4381</v>
      </c>
      <c r="F355">
        <v>12</v>
      </c>
      <c r="G355">
        <v>76</v>
      </c>
      <c r="H355">
        <v>0.85526315789473684</v>
      </c>
      <c r="I355">
        <v>85.333333333333343</v>
      </c>
      <c r="J355" t="s">
        <v>4486</v>
      </c>
    </row>
    <row r="356" spans="1:10" x14ac:dyDescent="0.3">
      <c r="A356">
        <v>2020</v>
      </c>
      <c r="B356" t="s">
        <v>364</v>
      </c>
      <c r="C356" t="s">
        <v>2524</v>
      </c>
      <c r="D356">
        <v>3.242</v>
      </c>
      <c r="E356" t="s">
        <v>4431</v>
      </c>
      <c r="F356">
        <v>9</v>
      </c>
      <c r="G356">
        <v>59</v>
      </c>
      <c r="H356">
        <v>0.86440677966101698</v>
      </c>
      <c r="I356">
        <v>86.206896551724128</v>
      </c>
      <c r="J356" t="s">
        <v>4486</v>
      </c>
    </row>
    <row r="357" spans="1:10" x14ac:dyDescent="0.3">
      <c r="A357">
        <v>2020</v>
      </c>
      <c r="B357" t="s">
        <v>365</v>
      </c>
      <c r="C357" t="s">
        <v>2525</v>
      </c>
      <c r="D357">
        <v>6.7649999999999997</v>
      </c>
      <c r="E357" t="s">
        <v>4432</v>
      </c>
      <c r="F357">
        <v>7</v>
      </c>
      <c r="G357">
        <v>93</v>
      </c>
      <c r="H357">
        <v>0.93548387096774188</v>
      </c>
      <c r="I357">
        <v>93.478260869565219</v>
      </c>
      <c r="J357" t="s">
        <v>4575</v>
      </c>
    </row>
    <row r="358" spans="1:10" x14ac:dyDescent="0.3">
      <c r="A358">
        <v>2020</v>
      </c>
      <c r="B358" t="s">
        <v>366</v>
      </c>
      <c r="C358" t="s">
        <v>2526</v>
      </c>
      <c r="D358">
        <v>2.8330000000000002</v>
      </c>
      <c r="E358" t="s">
        <v>4376</v>
      </c>
      <c r="F358">
        <v>6</v>
      </c>
      <c r="G358">
        <v>28</v>
      </c>
      <c r="H358">
        <v>0.8214285714285714</v>
      </c>
      <c r="I358">
        <v>81.481481481481481</v>
      </c>
      <c r="J358" t="s">
        <v>4486</v>
      </c>
    </row>
    <row r="359" spans="1:10" x14ac:dyDescent="0.3">
      <c r="A359">
        <v>2020</v>
      </c>
      <c r="B359" t="s">
        <v>367</v>
      </c>
      <c r="C359" t="s">
        <v>2527</v>
      </c>
      <c r="D359">
        <v>2.4510000000000001</v>
      </c>
      <c r="E359" t="s">
        <v>4375</v>
      </c>
      <c r="F359">
        <v>2</v>
      </c>
      <c r="G359">
        <v>16</v>
      </c>
      <c r="H359">
        <v>0.9375</v>
      </c>
      <c r="I359">
        <v>93.333333333333329</v>
      </c>
      <c r="J359" t="s">
        <v>4575</v>
      </c>
    </row>
    <row r="360" spans="1:10" x14ac:dyDescent="0.3">
      <c r="A360">
        <v>2020</v>
      </c>
      <c r="B360" t="s">
        <v>368</v>
      </c>
      <c r="C360" t="s">
        <v>2528</v>
      </c>
      <c r="D360">
        <v>6.782</v>
      </c>
      <c r="E360" t="s">
        <v>4384</v>
      </c>
      <c r="F360">
        <v>15</v>
      </c>
      <c r="G360">
        <v>165</v>
      </c>
      <c r="H360">
        <v>0.91515151515151516</v>
      </c>
      <c r="I360">
        <v>91.463414634146346</v>
      </c>
      <c r="J360" t="s">
        <v>4575</v>
      </c>
    </row>
    <row r="361" spans="1:10" x14ac:dyDescent="0.3">
      <c r="A361">
        <v>2020</v>
      </c>
      <c r="B361" t="s">
        <v>369</v>
      </c>
      <c r="C361" t="s">
        <v>2529</v>
      </c>
      <c r="D361">
        <v>3.4969999999999999</v>
      </c>
      <c r="E361" t="s">
        <v>4395</v>
      </c>
      <c r="F361">
        <v>38</v>
      </c>
      <c r="G361">
        <v>234</v>
      </c>
      <c r="H361">
        <v>0.84188034188034189</v>
      </c>
      <c r="I361">
        <v>84.12017167381974</v>
      </c>
      <c r="J361" t="s">
        <v>4486</v>
      </c>
    </row>
    <row r="362" spans="1:10" x14ac:dyDescent="0.3">
      <c r="A362">
        <v>2020</v>
      </c>
      <c r="B362" t="s">
        <v>370</v>
      </c>
      <c r="C362" t="s">
        <v>2530</v>
      </c>
      <c r="D362">
        <v>2.1150000000000002</v>
      </c>
      <c r="E362" t="s">
        <v>4386</v>
      </c>
      <c r="F362">
        <v>30</v>
      </c>
      <c r="G362">
        <v>169</v>
      </c>
      <c r="H362">
        <v>0.82840236686390534</v>
      </c>
      <c r="I362">
        <v>82.738095238095227</v>
      </c>
      <c r="J362" t="s">
        <v>4486</v>
      </c>
    </row>
    <row r="363" spans="1:10" x14ac:dyDescent="0.3">
      <c r="A363">
        <v>2020</v>
      </c>
      <c r="B363" t="s">
        <v>371</v>
      </c>
      <c r="C363" t="s">
        <v>2531</v>
      </c>
      <c r="D363">
        <v>4.28</v>
      </c>
      <c r="E363" t="s">
        <v>4379</v>
      </c>
      <c r="F363">
        <v>26</v>
      </c>
      <c r="G363">
        <v>193</v>
      </c>
      <c r="H363">
        <v>0.8704663212435233</v>
      </c>
      <c r="I363">
        <v>86.979166666666657</v>
      </c>
      <c r="J363" t="s">
        <v>4486</v>
      </c>
    </row>
    <row r="364" spans="1:10" x14ac:dyDescent="0.3">
      <c r="A364">
        <v>2020</v>
      </c>
      <c r="B364" t="s">
        <v>372</v>
      </c>
      <c r="C364" t="s">
        <v>2532</v>
      </c>
      <c r="D364">
        <v>6.0839999999999996</v>
      </c>
      <c r="E364" t="s">
        <v>4437</v>
      </c>
      <c r="F364">
        <v>1</v>
      </c>
      <c r="G364">
        <v>102</v>
      </c>
      <c r="H364">
        <v>1</v>
      </c>
      <c r="I364">
        <v>100</v>
      </c>
      <c r="J364" t="s">
        <v>4485</v>
      </c>
    </row>
    <row r="365" spans="1:10" x14ac:dyDescent="0.3">
      <c r="A365">
        <v>2020</v>
      </c>
      <c r="B365" t="s">
        <v>373</v>
      </c>
      <c r="C365" t="s">
        <v>2533</v>
      </c>
      <c r="D365">
        <v>30.312999999999999</v>
      </c>
      <c r="E365" t="s">
        <v>4384</v>
      </c>
      <c r="F365">
        <v>5</v>
      </c>
      <c r="G365">
        <v>165</v>
      </c>
      <c r="H365">
        <v>0.97575757575757571</v>
      </c>
      <c r="I365">
        <v>97.560975609756099</v>
      </c>
      <c r="J365" t="s">
        <v>4485</v>
      </c>
    </row>
    <row r="366" spans="1:10" x14ac:dyDescent="0.3">
      <c r="A366">
        <v>2020</v>
      </c>
      <c r="B366" t="s">
        <v>374</v>
      </c>
      <c r="C366" t="s">
        <v>2534</v>
      </c>
      <c r="D366">
        <v>4.306</v>
      </c>
      <c r="E366" t="s">
        <v>4388</v>
      </c>
      <c r="F366">
        <v>7</v>
      </c>
      <c r="G366">
        <v>82</v>
      </c>
      <c r="H366">
        <v>0.92682926829268297</v>
      </c>
      <c r="I366">
        <v>92.592592592592595</v>
      </c>
      <c r="J366" t="s">
        <v>4575</v>
      </c>
    </row>
    <row r="367" spans="1:10" x14ac:dyDescent="0.3">
      <c r="A367">
        <v>2020</v>
      </c>
      <c r="B367" t="s">
        <v>375</v>
      </c>
      <c r="C367" t="s">
        <v>2535</v>
      </c>
      <c r="D367">
        <v>3.532</v>
      </c>
      <c r="E367" t="s">
        <v>4388</v>
      </c>
      <c r="F367">
        <v>13</v>
      </c>
      <c r="G367">
        <v>82</v>
      </c>
      <c r="H367">
        <v>0.85365853658536583</v>
      </c>
      <c r="I367">
        <v>85.18518518518519</v>
      </c>
      <c r="J367" t="s">
        <v>4486</v>
      </c>
    </row>
    <row r="368" spans="1:10" x14ac:dyDescent="0.3">
      <c r="A368">
        <v>2020</v>
      </c>
      <c r="B368" t="s">
        <v>376</v>
      </c>
      <c r="C368" t="s">
        <v>2536</v>
      </c>
      <c r="D368">
        <v>4.7249999999999996</v>
      </c>
      <c r="E368" t="s">
        <v>2097</v>
      </c>
      <c r="F368">
        <v>3</v>
      </c>
      <c r="G368">
        <v>24</v>
      </c>
      <c r="H368">
        <v>0.91666666666666663</v>
      </c>
      <c r="I368">
        <v>91.304347826086953</v>
      </c>
      <c r="J368" t="s">
        <v>4575</v>
      </c>
    </row>
    <row r="369" spans="1:10" x14ac:dyDescent="0.3">
      <c r="A369">
        <v>2020</v>
      </c>
      <c r="B369" t="s">
        <v>377</v>
      </c>
      <c r="C369" t="s">
        <v>2537</v>
      </c>
      <c r="D369">
        <v>11.507999999999999</v>
      </c>
      <c r="E369" t="s">
        <v>4438</v>
      </c>
      <c r="F369">
        <v>2</v>
      </c>
      <c r="G369">
        <v>29</v>
      </c>
      <c r="H369">
        <v>0.96551724137931039</v>
      </c>
      <c r="I369">
        <v>96.428571428571431</v>
      </c>
      <c r="J369" t="s">
        <v>4485</v>
      </c>
    </row>
    <row r="370" spans="1:10" x14ac:dyDescent="0.3">
      <c r="A370">
        <v>2020</v>
      </c>
      <c r="B370" t="s">
        <v>378</v>
      </c>
      <c r="C370" t="s">
        <v>2538</v>
      </c>
      <c r="D370">
        <v>1.794</v>
      </c>
      <c r="E370" t="s">
        <v>4343</v>
      </c>
      <c r="F370">
        <v>27</v>
      </c>
      <c r="G370">
        <v>325</v>
      </c>
      <c r="H370">
        <v>0.92</v>
      </c>
      <c r="I370">
        <v>91.975308641975303</v>
      </c>
      <c r="J370" t="s">
        <v>4575</v>
      </c>
    </row>
    <row r="371" spans="1:10" x14ac:dyDescent="0.3">
      <c r="A371">
        <v>2020</v>
      </c>
      <c r="B371" t="s">
        <v>379</v>
      </c>
      <c r="C371" t="s">
        <v>2539</v>
      </c>
      <c r="D371">
        <v>11.337</v>
      </c>
      <c r="E371" t="s">
        <v>4372</v>
      </c>
      <c r="F371">
        <v>6</v>
      </c>
      <c r="G371">
        <v>204</v>
      </c>
      <c r="H371">
        <v>0.97549019607843135</v>
      </c>
      <c r="I371">
        <v>97.536945812807886</v>
      </c>
      <c r="J371" t="s">
        <v>4485</v>
      </c>
    </row>
    <row r="372" spans="1:10" x14ac:dyDescent="0.3">
      <c r="A372">
        <v>2020</v>
      </c>
      <c r="B372" t="s">
        <v>380</v>
      </c>
      <c r="C372" t="s">
        <v>2540</v>
      </c>
      <c r="D372">
        <v>2.339</v>
      </c>
      <c r="E372" t="s">
        <v>4425</v>
      </c>
      <c r="F372">
        <v>3</v>
      </c>
      <c r="G372">
        <v>27</v>
      </c>
      <c r="H372">
        <v>0.92592592592592593</v>
      </c>
      <c r="I372">
        <v>92.307692307692307</v>
      </c>
      <c r="J372" t="s">
        <v>4575</v>
      </c>
    </row>
    <row r="373" spans="1:10" x14ac:dyDescent="0.3">
      <c r="A373">
        <v>2020</v>
      </c>
      <c r="B373" t="s">
        <v>381</v>
      </c>
      <c r="C373" t="s">
        <v>2541</v>
      </c>
      <c r="D373">
        <v>6.633</v>
      </c>
      <c r="E373" t="s">
        <v>4347</v>
      </c>
      <c r="F373">
        <v>14</v>
      </c>
      <c r="G373">
        <v>155</v>
      </c>
      <c r="H373">
        <v>0.91612903225806452</v>
      </c>
      <c r="I373">
        <v>91.558441558441558</v>
      </c>
      <c r="J373" t="s">
        <v>4575</v>
      </c>
    </row>
    <row r="374" spans="1:10" x14ac:dyDescent="0.3">
      <c r="A374">
        <v>2020</v>
      </c>
      <c r="B374" t="s">
        <v>382</v>
      </c>
      <c r="C374" t="s">
        <v>2542</v>
      </c>
      <c r="D374">
        <v>5.2629999999999999</v>
      </c>
      <c r="E374" t="s">
        <v>4345</v>
      </c>
      <c r="F374">
        <v>49</v>
      </c>
      <c r="G374">
        <v>272</v>
      </c>
      <c r="H374">
        <v>0.82352941176470584</v>
      </c>
      <c r="I374">
        <v>82.287822878228781</v>
      </c>
      <c r="J374" t="s">
        <v>4486</v>
      </c>
    </row>
    <row r="375" spans="1:10" x14ac:dyDescent="0.3">
      <c r="A375">
        <v>2020</v>
      </c>
      <c r="B375" t="s">
        <v>383</v>
      </c>
      <c r="C375" t="s">
        <v>2543</v>
      </c>
      <c r="D375">
        <v>5.5679999999999996</v>
      </c>
      <c r="E375" t="s">
        <v>4344</v>
      </c>
      <c r="F375">
        <v>7</v>
      </c>
      <c r="G375">
        <v>78</v>
      </c>
      <c r="H375">
        <v>0.92307692307692313</v>
      </c>
      <c r="I375">
        <v>92.20779220779221</v>
      </c>
      <c r="J375" t="s">
        <v>4575</v>
      </c>
    </row>
    <row r="376" spans="1:10" x14ac:dyDescent="0.3">
      <c r="A376">
        <v>2020</v>
      </c>
      <c r="B376" t="s">
        <v>384</v>
      </c>
      <c r="C376" t="s">
        <v>2544</v>
      </c>
      <c r="D376">
        <v>6.5650000000000004</v>
      </c>
      <c r="E376" t="s">
        <v>4372</v>
      </c>
      <c r="F376">
        <v>17</v>
      </c>
      <c r="G376">
        <v>204</v>
      </c>
      <c r="H376">
        <v>0.92156862745098034</v>
      </c>
      <c r="I376">
        <v>92.118226600985224</v>
      </c>
      <c r="J376" t="s">
        <v>4575</v>
      </c>
    </row>
    <row r="377" spans="1:10" x14ac:dyDescent="0.3">
      <c r="A377">
        <v>2020</v>
      </c>
      <c r="B377" t="s">
        <v>385</v>
      </c>
      <c r="C377" t="s">
        <v>2545</v>
      </c>
      <c r="D377">
        <v>3.298</v>
      </c>
      <c r="E377" t="s">
        <v>4394</v>
      </c>
      <c r="F377">
        <v>1</v>
      </c>
      <c r="G377">
        <v>21</v>
      </c>
      <c r="H377">
        <v>1</v>
      </c>
      <c r="I377">
        <v>100</v>
      </c>
      <c r="J377" t="s">
        <v>4485</v>
      </c>
    </row>
    <row r="378" spans="1:10" x14ac:dyDescent="0.3">
      <c r="A378">
        <v>2020</v>
      </c>
      <c r="B378" t="s">
        <v>386</v>
      </c>
      <c r="C378" t="s">
        <v>2546</v>
      </c>
      <c r="D378">
        <v>3.754</v>
      </c>
      <c r="E378" t="s">
        <v>4385</v>
      </c>
      <c r="F378">
        <v>10</v>
      </c>
      <c r="G378">
        <v>82</v>
      </c>
      <c r="H378">
        <v>0.8902439024390244</v>
      </c>
      <c r="I378">
        <v>88.888888888888886</v>
      </c>
      <c r="J378" t="s">
        <v>4486</v>
      </c>
    </row>
    <row r="379" spans="1:10" x14ac:dyDescent="0.3">
      <c r="A379">
        <v>2020</v>
      </c>
      <c r="B379" t="s">
        <v>387</v>
      </c>
      <c r="C379" t="s">
        <v>2547</v>
      </c>
      <c r="D379">
        <v>8.99</v>
      </c>
      <c r="E379" t="s">
        <v>4431</v>
      </c>
      <c r="F379">
        <v>2</v>
      </c>
      <c r="G379">
        <v>59</v>
      </c>
      <c r="H379">
        <v>0.98305084745762716</v>
      </c>
      <c r="I379">
        <v>98.275862068965509</v>
      </c>
      <c r="J379" t="s">
        <v>4485</v>
      </c>
    </row>
    <row r="380" spans="1:10" x14ac:dyDescent="0.3">
      <c r="A380">
        <v>2020</v>
      </c>
      <c r="B380" t="s">
        <v>388</v>
      </c>
      <c r="C380" t="s">
        <v>2548</v>
      </c>
      <c r="D380">
        <v>2.605</v>
      </c>
      <c r="E380" t="s">
        <v>4370</v>
      </c>
      <c r="F380">
        <v>3</v>
      </c>
      <c r="G380">
        <v>63</v>
      </c>
      <c r="H380">
        <v>0.96825396825396826</v>
      </c>
      <c r="I380">
        <v>96.774193548387103</v>
      </c>
      <c r="J380" t="s">
        <v>4485</v>
      </c>
    </row>
    <row r="381" spans="1:10" x14ac:dyDescent="0.3">
      <c r="A381">
        <v>2020</v>
      </c>
      <c r="B381" t="s">
        <v>389</v>
      </c>
      <c r="C381" t="s">
        <v>2549</v>
      </c>
      <c r="D381">
        <v>6.88</v>
      </c>
      <c r="E381" t="s">
        <v>153</v>
      </c>
      <c r="F381">
        <v>3</v>
      </c>
      <c r="G381">
        <v>32</v>
      </c>
      <c r="H381">
        <v>0.9375</v>
      </c>
      <c r="I381">
        <v>93.548387096774192</v>
      </c>
      <c r="J381" t="s">
        <v>4575</v>
      </c>
    </row>
    <row r="382" spans="1:10" x14ac:dyDescent="0.3">
      <c r="A382">
        <v>2020</v>
      </c>
      <c r="B382" t="s">
        <v>390</v>
      </c>
      <c r="C382" t="s">
        <v>2550</v>
      </c>
      <c r="D382">
        <v>5.7910000000000004</v>
      </c>
      <c r="E382" t="s">
        <v>4397</v>
      </c>
      <c r="F382">
        <v>45</v>
      </c>
      <c r="G382">
        <v>244</v>
      </c>
      <c r="H382">
        <v>0.81967213114754101</v>
      </c>
      <c r="I382">
        <v>81.893004115226347</v>
      </c>
      <c r="J382" t="s">
        <v>4486</v>
      </c>
    </row>
    <row r="383" spans="1:10" x14ac:dyDescent="0.3">
      <c r="A383">
        <v>2020</v>
      </c>
      <c r="B383" t="s">
        <v>391</v>
      </c>
      <c r="C383" t="s">
        <v>2551</v>
      </c>
      <c r="D383">
        <v>7</v>
      </c>
      <c r="E383" t="s">
        <v>635</v>
      </c>
      <c r="F383">
        <v>4</v>
      </c>
      <c r="G383">
        <v>68</v>
      </c>
      <c r="H383">
        <v>0.95588235294117652</v>
      </c>
      <c r="I383">
        <v>95.522388059701484</v>
      </c>
      <c r="J383" t="s">
        <v>4485</v>
      </c>
    </row>
    <row r="384" spans="1:10" x14ac:dyDescent="0.3">
      <c r="A384">
        <v>2020</v>
      </c>
      <c r="B384" t="s">
        <v>392</v>
      </c>
      <c r="C384" t="s">
        <v>2552</v>
      </c>
      <c r="D384">
        <v>4.1900000000000004</v>
      </c>
      <c r="E384" t="s">
        <v>4396</v>
      </c>
      <c r="F384">
        <v>2</v>
      </c>
      <c r="G384">
        <v>19</v>
      </c>
      <c r="H384">
        <v>0.94736842105263153</v>
      </c>
      <c r="I384">
        <v>94.444444444444443</v>
      </c>
      <c r="J384" t="s">
        <v>4575</v>
      </c>
    </row>
    <row r="385" spans="1:10" x14ac:dyDescent="0.3">
      <c r="A385">
        <v>2020</v>
      </c>
      <c r="B385" t="s">
        <v>393</v>
      </c>
      <c r="C385" t="s">
        <v>2553</v>
      </c>
      <c r="D385">
        <v>5.5179999999999998</v>
      </c>
      <c r="E385" t="s">
        <v>4381</v>
      </c>
      <c r="F385">
        <v>14</v>
      </c>
      <c r="G385">
        <v>76</v>
      </c>
      <c r="H385">
        <v>0.82894736842105265</v>
      </c>
      <c r="I385">
        <v>82.666666666666671</v>
      </c>
      <c r="J385" t="s">
        <v>4486</v>
      </c>
    </row>
    <row r="386" spans="1:10" x14ac:dyDescent="0.3">
      <c r="A386">
        <v>2020</v>
      </c>
      <c r="B386" t="s">
        <v>394</v>
      </c>
      <c r="C386" t="s">
        <v>2554</v>
      </c>
      <c r="D386">
        <v>2.3879999999999999</v>
      </c>
      <c r="E386" t="s">
        <v>4399</v>
      </c>
      <c r="F386">
        <v>19</v>
      </c>
      <c r="G386">
        <v>124</v>
      </c>
      <c r="H386">
        <v>0.85483870967741937</v>
      </c>
      <c r="I386">
        <v>85.365853658536579</v>
      </c>
      <c r="J386" t="s">
        <v>4486</v>
      </c>
    </row>
    <row r="387" spans="1:10" x14ac:dyDescent="0.3">
      <c r="A387">
        <v>2020</v>
      </c>
      <c r="B387" t="s">
        <v>395</v>
      </c>
      <c r="C387" t="s">
        <v>2555</v>
      </c>
      <c r="D387">
        <v>3.6110000000000002</v>
      </c>
      <c r="E387" t="s">
        <v>1749</v>
      </c>
      <c r="F387">
        <v>9</v>
      </c>
      <c r="G387">
        <v>60</v>
      </c>
      <c r="H387">
        <v>0.8666666666666667</v>
      </c>
      <c r="I387">
        <v>86.440677966101703</v>
      </c>
      <c r="J387" t="s">
        <v>4486</v>
      </c>
    </row>
    <row r="388" spans="1:10" x14ac:dyDescent="0.3">
      <c r="A388">
        <v>2020</v>
      </c>
      <c r="B388" t="s">
        <v>396</v>
      </c>
      <c r="C388" t="s">
        <v>2556</v>
      </c>
      <c r="D388">
        <v>7.73</v>
      </c>
      <c r="E388" t="s">
        <v>4346</v>
      </c>
      <c r="F388">
        <v>9</v>
      </c>
      <c r="G388">
        <v>271</v>
      </c>
      <c r="H388">
        <v>0.97047970479704793</v>
      </c>
      <c r="I388">
        <v>97.037037037037038</v>
      </c>
      <c r="J388" t="s">
        <v>4485</v>
      </c>
    </row>
    <row r="389" spans="1:10" x14ac:dyDescent="0.3">
      <c r="A389">
        <v>2020</v>
      </c>
      <c r="B389" t="s">
        <v>397</v>
      </c>
      <c r="C389" t="s">
        <v>2557</v>
      </c>
      <c r="D389">
        <v>7.85</v>
      </c>
      <c r="E389" t="s">
        <v>4347</v>
      </c>
      <c r="F389">
        <v>10</v>
      </c>
      <c r="G389">
        <v>155</v>
      </c>
      <c r="H389">
        <v>0.9419354838709677</v>
      </c>
      <c r="I389">
        <v>94.155844155844164</v>
      </c>
      <c r="J389" t="s">
        <v>4575</v>
      </c>
    </row>
    <row r="390" spans="1:10" x14ac:dyDescent="0.3">
      <c r="A390">
        <v>2020</v>
      </c>
      <c r="B390" t="s">
        <v>398</v>
      </c>
      <c r="C390" t="s">
        <v>2558</v>
      </c>
      <c r="D390">
        <v>12.68</v>
      </c>
      <c r="E390" t="s">
        <v>4439</v>
      </c>
      <c r="F390">
        <v>1</v>
      </c>
      <c r="G390">
        <v>85</v>
      </c>
      <c r="H390">
        <v>1</v>
      </c>
      <c r="I390">
        <v>100</v>
      </c>
      <c r="J390" t="s">
        <v>4485</v>
      </c>
    </row>
    <row r="391" spans="1:10" x14ac:dyDescent="0.3">
      <c r="A391">
        <v>2020</v>
      </c>
      <c r="B391" t="s">
        <v>399</v>
      </c>
      <c r="C391" t="s">
        <v>2559</v>
      </c>
      <c r="D391">
        <v>5.6760000000000002</v>
      </c>
      <c r="E391" t="s">
        <v>2057</v>
      </c>
      <c r="F391">
        <v>7</v>
      </c>
      <c r="G391">
        <v>210</v>
      </c>
      <c r="H391">
        <v>0.97142857142857142</v>
      </c>
      <c r="I391">
        <v>97.129186602870803</v>
      </c>
      <c r="J391" t="s">
        <v>4485</v>
      </c>
    </row>
    <row r="392" spans="1:10" x14ac:dyDescent="0.3">
      <c r="A392">
        <v>2020</v>
      </c>
      <c r="B392" t="s">
        <v>400</v>
      </c>
      <c r="C392" t="s">
        <v>2560</v>
      </c>
      <c r="D392">
        <v>4.9710000000000001</v>
      </c>
      <c r="E392" t="s">
        <v>4421</v>
      </c>
      <c r="F392">
        <v>4</v>
      </c>
      <c r="G392">
        <v>134</v>
      </c>
      <c r="H392">
        <v>0.97761194029850751</v>
      </c>
      <c r="I392">
        <v>97.744360902255636</v>
      </c>
      <c r="J392" t="s">
        <v>4485</v>
      </c>
    </row>
    <row r="393" spans="1:10" x14ac:dyDescent="0.3">
      <c r="A393">
        <v>2020</v>
      </c>
      <c r="B393" t="s">
        <v>401</v>
      </c>
      <c r="C393" t="s">
        <v>2561</v>
      </c>
      <c r="D393">
        <v>3.887</v>
      </c>
      <c r="E393" t="s">
        <v>4440</v>
      </c>
      <c r="F393">
        <v>12</v>
      </c>
      <c r="G393">
        <v>63</v>
      </c>
      <c r="H393">
        <v>0.82539682539682535</v>
      </c>
      <c r="I393">
        <v>82.258064516129039</v>
      </c>
      <c r="J393" t="s">
        <v>4486</v>
      </c>
    </row>
    <row r="394" spans="1:10" x14ac:dyDescent="0.3">
      <c r="A394">
        <v>2020</v>
      </c>
      <c r="B394" t="s">
        <v>402</v>
      </c>
      <c r="C394" t="s">
        <v>2562</v>
      </c>
      <c r="D394">
        <v>2.2410000000000001</v>
      </c>
      <c r="E394" t="s">
        <v>4343</v>
      </c>
      <c r="F394">
        <v>17</v>
      </c>
      <c r="G394">
        <v>325</v>
      </c>
      <c r="H394">
        <v>0.95076923076923081</v>
      </c>
      <c r="I394">
        <v>95.061728395061735</v>
      </c>
      <c r="J394" t="s">
        <v>4485</v>
      </c>
    </row>
    <row r="395" spans="1:10" x14ac:dyDescent="0.3">
      <c r="A395">
        <v>2020</v>
      </c>
      <c r="B395" t="s">
        <v>403</v>
      </c>
      <c r="C395" t="s">
        <v>2563</v>
      </c>
      <c r="D395">
        <v>9.3840000000000003</v>
      </c>
      <c r="E395" t="s">
        <v>4424</v>
      </c>
      <c r="F395">
        <v>2</v>
      </c>
      <c r="G395">
        <v>93</v>
      </c>
      <c r="H395">
        <v>0.989247311827957</v>
      </c>
      <c r="I395">
        <v>98.91304347826086</v>
      </c>
      <c r="J395" t="s">
        <v>4485</v>
      </c>
    </row>
    <row r="396" spans="1:10" x14ac:dyDescent="0.3">
      <c r="A396">
        <v>2020</v>
      </c>
      <c r="B396" t="s">
        <v>404</v>
      </c>
      <c r="C396" t="s">
        <v>2564</v>
      </c>
      <c r="D396">
        <v>6.96</v>
      </c>
      <c r="E396" t="s">
        <v>4379</v>
      </c>
      <c r="F396">
        <v>11</v>
      </c>
      <c r="G396">
        <v>193</v>
      </c>
      <c r="H396">
        <v>0.94818652849740936</v>
      </c>
      <c r="I396">
        <v>94.791666666666657</v>
      </c>
      <c r="J396" t="s">
        <v>4575</v>
      </c>
    </row>
    <row r="397" spans="1:10" x14ac:dyDescent="0.3">
      <c r="A397">
        <v>2020</v>
      </c>
      <c r="B397" t="s">
        <v>405</v>
      </c>
      <c r="C397" t="s">
        <v>2565</v>
      </c>
      <c r="D397">
        <v>3.0880000000000001</v>
      </c>
      <c r="E397" t="s">
        <v>4325</v>
      </c>
      <c r="F397">
        <v>5</v>
      </c>
      <c r="G397">
        <v>31</v>
      </c>
      <c r="H397">
        <v>0.87096774193548387</v>
      </c>
      <c r="I397">
        <v>86.666666666666671</v>
      </c>
      <c r="J397" t="s">
        <v>4486</v>
      </c>
    </row>
    <row r="398" spans="1:10" x14ac:dyDescent="0.3">
      <c r="A398">
        <v>2020</v>
      </c>
      <c r="B398" t="s">
        <v>406</v>
      </c>
      <c r="C398" t="s">
        <v>2566</v>
      </c>
      <c r="D398">
        <v>5.8369999999999997</v>
      </c>
      <c r="E398" t="s">
        <v>4441</v>
      </c>
      <c r="F398">
        <v>10</v>
      </c>
      <c r="G398">
        <v>156</v>
      </c>
      <c r="H398">
        <v>0.94230769230769229</v>
      </c>
      <c r="I398">
        <v>94.193548387096769</v>
      </c>
      <c r="J398" t="s">
        <v>4575</v>
      </c>
    </row>
    <row r="399" spans="1:10" x14ac:dyDescent="0.3">
      <c r="A399">
        <v>2020</v>
      </c>
      <c r="B399" t="s">
        <v>407</v>
      </c>
      <c r="C399" t="s">
        <v>2567</v>
      </c>
      <c r="D399">
        <v>292.27800000000002</v>
      </c>
      <c r="E399" t="s">
        <v>4397</v>
      </c>
      <c r="F399">
        <v>1</v>
      </c>
      <c r="G399">
        <v>244</v>
      </c>
      <c r="H399">
        <v>1</v>
      </c>
      <c r="I399">
        <v>100</v>
      </c>
      <c r="J399" t="s">
        <v>4485</v>
      </c>
    </row>
    <row r="400" spans="1:10" x14ac:dyDescent="0.3">
      <c r="A400">
        <v>2020</v>
      </c>
      <c r="B400" t="s">
        <v>408</v>
      </c>
      <c r="C400" t="s">
        <v>2568</v>
      </c>
      <c r="D400">
        <v>1.5209999999999999</v>
      </c>
      <c r="E400" t="s">
        <v>4343</v>
      </c>
      <c r="F400">
        <v>43</v>
      </c>
      <c r="G400">
        <v>325</v>
      </c>
      <c r="H400">
        <v>0.87076923076923074</v>
      </c>
      <c r="I400">
        <v>87.037037037037038</v>
      </c>
      <c r="J400" t="s">
        <v>4486</v>
      </c>
    </row>
    <row r="401" spans="1:10" x14ac:dyDescent="0.3">
      <c r="A401">
        <v>2020</v>
      </c>
      <c r="B401" t="s">
        <v>409</v>
      </c>
      <c r="C401" t="s">
        <v>2569</v>
      </c>
      <c r="D401">
        <v>1.526</v>
      </c>
      <c r="E401" t="s">
        <v>4343</v>
      </c>
      <c r="F401">
        <v>42</v>
      </c>
      <c r="G401">
        <v>325</v>
      </c>
      <c r="H401">
        <v>0.87384615384615383</v>
      </c>
      <c r="I401">
        <v>87.345679012345684</v>
      </c>
      <c r="J401" t="s">
        <v>4486</v>
      </c>
    </row>
    <row r="402" spans="1:10" x14ac:dyDescent="0.3">
      <c r="A402">
        <v>2020</v>
      </c>
      <c r="B402" t="s">
        <v>410</v>
      </c>
      <c r="C402" t="s">
        <v>2570</v>
      </c>
      <c r="D402">
        <v>1.625</v>
      </c>
      <c r="E402" t="s">
        <v>4343</v>
      </c>
      <c r="F402">
        <v>37</v>
      </c>
      <c r="G402">
        <v>325</v>
      </c>
      <c r="H402">
        <v>0.88923076923076927</v>
      </c>
      <c r="I402">
        <v>88.888888888888886</v>
      </c>
      <c r="J402" t="s">
        <v>4486</v>
      </c>
    </row>
    <row r="403" spans="1:10" x14ac:dyDescent="0.3">
      <c r="A403">
        <v>2020</v>
      </c>
      <c r="B403" t="s">
        <v>411</v>
      </c>
      <c r="C403" t="s">
        <v>2571</v>
      </c>
      <c r="D403">
        <v>3.1120000000000001</v>
      </c>
      <c r="E403" t="s">
        <v>4396</v>
      </c>
      <c r="F403">
        <v>4</v>
      </c>
      <c r="G403">
        <v>19</v>
      </c>
      <c r="H403">
        <v>0.84210526315789469</v>
      </c>
      <c r="I403">
        <v>83.333333333333343</v>
      </c>
      <c r="J403" t="s">
        <v>4486</v>
      </c>
    </row>
    <row r="404" spans="1:10" x14ac:dyDescent="0.3">
      <c r="A404">
        <v>2020</v>
      </c>
      <c r="B404" t="s">
        <v>412</v>
      </c>
      <c r="C404" t="s">
        <v>2572</v>
      </c>
      <c r="D404">
        <v>5.234</v>
      </c>
      <c r="E404" t="s">
        <v>4429</v>
      </c>
      <c r="F404">
        <v>25</v>
      </c>
      <c r="G404">
        <v>138</v>
      </c>
      <c r="H404">
        <v>0.82608695652173914</v>
      </c>
      <c r="I404">
        <v>82.481751824817522</v>
      </c>
      <c r="J404" t="s">
        <v>4486</v>
      </c>
    </row>
    <row r="405" spans="1:10" x14ac:dyDescent="0.3">
      <c r="A405">
        <v>2020</v>
      </c>
      <c r="B405" t="s">
        <v>413</v>
      </c>
      <c r="C405" t="s">
        <v>2573</v>
      </c>
      <c r="D405">
        <v>2.8490000000000002</v>
      </c>
      <c r="E405" t="s">
        <v>4359</v>
      </c>
      <c r="F405">
        <v>16</v>
      </c>
      <c r="G405">
        <v>107</v>
      </c>
      <c r="H405">
        <v>0.85981308411214952</v>
      </c>
      <c r="I405">
        <v>85.84905660377359</v>
      </c>
      <c r="J405" t="s">
        <v>4486</v>
      </c>
    </row>
    <row r="406" spans="1:10" x14ac:dyDescent="0.3">
      <c r="A406">
        <v>2020</v>
      </c>
      <c r="B406" t="s">
        <v>414</v>
      </c>
      <c r="C406" t="s">
        <v>2574</v>
      </c>
      <c r="D406">
        <v>7.7439999999999998</v>
      </c>
      <c r="E406" t="s">
        <v>4384</v>
      </c>
      <c r="F406">
        <v>11</v>
      </c>
      <c r="G406">
        <v>165</v>
      </c>
      <c r="H406">
        <v>0.93939393939393945</v>
      </c>
      <c r="I406">
        <v>93.902439024390233</v>
      </c>
      <c r="J406" t="s">
        <v>4575</v>
      </c>
    </row>
    <row r="407" spans="1:10" x14ac:dyDescent="0.3">
      <c r="A407">
        <v>2020</v>
      </c>
      <c r="B407" t="s">
        <v>415</v>
      </c>
      <c r="C407" t="s">
        <v>2575</v>
      </c>
      <c r="D407">
        <v>5.7720000000000002</v>
      </c>
      <c r="E407" t="s">
        <v>4397</v>
      </c>
      <c r="F407">
        <v>46</v>
      </c>
      <c r="G407">
        <v>244</v>
      </c>
      <c r="H407">
        <v>0.81557377049180324</v>
      </c>
      <c r="I407">
        <v>81.481481481481481</v>
      </c>
      <c r="J407" t="s">
        <v>4486</v>
      </c>
    </row>
    <row r="408" spans="1:10" x14ac:dyDescent="0.3">
      <c r="A408">
        <v>2020</v>
      </c>
      <c r="B408" t="s">
        <v>416</v>
      </c>
      <c r="C408" t="s">
        <v>2576</v>
      </c>
      <c r="D408">
        <v>6.4</v>
      </c>
      <c r="E408" t="s">
        <v>4397</v>
      </c>
      <c r="F408">
        <v>36</v>
      </c>
      <c r="G408">
        <v>244</v>
      </c>
      <c r="H408">
        <v>0.85655737704918034</v>
      </c>
      <c r="I408">
        <v>85.596707818930042</v>
      </c>
      <c r="J408" t="s">
        <v>4486</v>
      </c>
    </row>
    <row r="409" spans="1:10" x14ac:dyDescent="0.3">
      <c r="A409">
        <v>2020</v>
      </c>
      <c r="B409" t="s">
        <v>417</v>
      </c>
      <c r="C409" t="s">
        <v>2577</v>
      </c>
      <c r="D409">
        <v>5.4320000000000004</v>
      </c>
      <c r="E409" t="s">
        <v>4371</v>
      </c>
      <c r="F409">
        <v>20</v>
      </c>
      <c r="G409">
        <v>139</v>
      </c>
      <c r="H409">
        <v>0.86330935251798557</v>
      </c>
      <c r="I409">
        <v>86.231884057971016</v>
      </c>
      <c r="J409" t="s">
        <v>4486</v>
      </c>
    </row>
    <row r="410" spans="1:10" x14ac:dyDescent="0.3">
      <c r="A410">
        <v>2020</v>
      </c>
      <c r="B410" t="s">
        <v>418</v>
      </c>
      <c r="C410" t="s">
        <v>2578</v>
      </c>
      <c r="D410">
        <v>26.602</v>
      </c>
      <c r="E410" t="s">
        <v>4428</v>
      </c>
      <c r="F410">
        <v>4</v>
      </c>
      <c r="G410">
        <v>195</v>
      </c>
      <c r="H410">
        <v>0.98461538461538467</v>
      </c>
      <c r="I410">
        <v>98.453608247422693</v>
      </c>
      <c r="J410" t="s">
        <v>4485</v>
      </c>
    </row>
    <row r="411" spans="1:10" x14ac:dyDescent="0.3">
      <c r="A411">
        <v>2020</v>
      </c>
      <c r="B411" t="s">
        <v>419</v>
      </c>
      <c r="C411" t="s">
        <v>2579</v>
      </c>
      <c r="D411">
        <v>5.6269999999999998</v>
      </c>
      <c r="E411" t="s">
        <v>4397</v>
      </c>
      <c r="F411">
        <v>49</v>
      </c>
      <c r="G411">
        <v>244</v>
      </c>
      <c r="H411">
        <v>0.80327868852459017</v>
      </c>
      <c r="I411">
        <v>80.246913580246911</v>
      </c>
      <c r="J411" t="s">
        <v>4486</v>
      </c>
    </row>
    <row r="412" spans="1:10" x14ac:dyDescent="0.3">
      <c r="A412">
        <v>2020</v>
      </c>
      <c r="B412" t="s">
        <v>420</v>
      </c>
      <c r="C412" t="s">
        <v>2580</v>
      </c>
      <c r="D412">
        <v>3.7869999999999999</v>
      </c>
      <c r="E412" t="s">
        <v>4344</v>
      </c>
      <c r="F412">
        <v>15</v>
      </c>
      <c r="G412">
        <v>78</v>
      </c>
      <c r="H412">
        <v>0.82051282051282048</v>
      </c>
      <c r="I412">
        <v>81.818181818181827</v>
      </c>
      <c r="J412" t="s">
        <v>4486</v>
      </c>
    </row>
    <row r="413" spans="1:10" x14ac:dyDescent="0.3">
      <c r="A413">
        <v>2020</v>
      </c>
      <c r="B413" t="s">
        <v>421</v>
      </c>
      <c r="C413" t="s">
        <v>2581</v>
      </c>
      <c r="D413">
        <v>29.497</v>
      </c>
      <c r="E413" t="s">
        <v>4397</v>
      </c>
      <c r="F413">
        <v>6</v>
      </c>
      <c r="G413">
        <v>244</v>
      </c>
      <c r="H413">
        <v>0.97950819672131151</v>
      </c>
      <c r="I413">
        <v>97.942386831275712</v>
      </c>
      <c r="J413" t="s">
        <v>4485</v>
      </c>
    </row>
    <row r="414" spans="1:10" x14ac:dyDescent="0.3">
      <c r="A414">
        <v>2020</v>
      </c>
      <c r="B414" t="s">
        <v>422</v>
      </c>
      <c r="C414" t="s">
        <v>2582</v>
      </c>
      <c r="D414">
        <v>4.3440000000000003</v>
      </c>
      <c r="E414" t="s">
        <v>4379</v>
      </c>
      <c r="F414">
        <v>25</v>
      </c>
      <c r="G414">
        <v>193</v>
      </c>
      <c r="H414">
        <v>0.87564766839378239</v>
      </c>
      <c r="I414">
        <v>87.5</v>
      </c>
      <c r="J414" t="s">
        <v>4486</v>
      </c>
    </row>
    <row r="415" spans="1:10" x14ac:dyDescent="0.3">
      <c r="A415">
        <v>2020</v>
      </c>
      <c r="B415" t="s">
        <v>423</v>
      </c>
      <c r="C415" t="s">
        <v>2583</v>
      </c>
      <c r="D415">
        <v>4.5339999999999998</v>
      </c>
      <c r="E415" t="s">
        <v>4433</v>
      </c>
      <c r="F415">
        <v>25</v>
      </c>
      <c r="G415">
        <v>156</v>
      </c>
      <c r="H415">
        <v>0.84615384615384615</v>
      </c>
      <c r="I415">
        <v>84.516129032258064</v>
      </c>
      <c r="J415" t="s">
        <v>4486</v>
      </c>
    </row>
    <row r="416" spans="1:10" x14ac:dyDescent="0.3">
      <c r="A416">
        <v>2020</v>
      </c>
      <c r="B416" t="s">
        <v>424</v>
      </c>
      <c r="C416" t="s">
        <v>2584</v>
      </c>
      <c r="D416">
        <v>8.7279999999999998</v>
      </c>
      <c r="E416" t="s">
        <v>4409</v>
      </c>
      <c r="F416">
        <v>13</v>
      </c>
      <c r="G416">
        <v>159</v>
      </c>
      <c r="H416">
        <v>0.92452830188679247</v>
      </c>
      <c r="I416">
        <v>92.405063291139243</v>
      </c>
      <c r="J416" t="s">
        <v>4575</v>
      </c>
    </row>
    <row r="417" spans="1:10" x14ac:dyDescent="0.3">
      <c r="A417">
        <v>2020</v>
      </c>
      <c r="B417" t="s">
        <v>425</v>
      </c>
      <c r="C417" t="s">
        <v>2585</v>
      </c>
      <c r="D417">
        <v>7.36</v>
      </c>
      <c r="E417" t="s">
        <v>4397</v>
      </c>
      <c r="F417">
        <v>30</v>
      </c>
      <c r="G417">
        <v>244</v>
      </c>
      <c r="H417">
        <v>0.88114754098360659</v>
      </c>
      <c r="I417">
        <v>88.065843621399182</v>
      </c>
      <c r="J417" t="s">
        <v>4486</v>
      </c>
    </row>
    <row r="418" spans="1:10" x14ac:dyDescent="0.3">
      <c r="A418">
        <v>2020</v>
      </c>
      <c r="B418" t="s">
        <v>426</v>
      </c>
      <c r="C418" t="s">
        <v>2586</v>
      </c>
      <c r="D418">
        <v>9.7270000000000003</v>
      </c>
      <c r="E418" t="s">
        <v>4397</v>
      </c>
      <c r="F418">
        <v>19</v>
      </c>
      <c r="G418">
        <v>244</v>
      </c>
      <c r="H418">
        <v>0.92622950819672134</v>
      </c>
      <c r="I418">
        <v>92.592592592592595</v>
      </c>
      <c r="J418" t="s">
        <v>4575</v>
      </c>
    </row>
    <row r="419" spans="1:10" x14ac:dyDescent="0.3">
      <c r="A419">
        <v>2020</v>
      </c>
      <c r="B419" t="s">
        <v>427</v>
      </c>
      <c r="C419" t="s">
        <v>2587</v>
      </c>
      <c r="D419">
        <v>8.8849999999999998</v>
      </c>
      <c r="E419" t="s">
        <v>4397</v>
      </c>
      <c r="F419">
        <v>22</v>
      </c>
      <c r="G419">
        <v>244</v>
      </c>
      <c r="H419">
        <v>0.91393442622950816</v>
      </c>
      <c r="I419">
        <v>91.358024691358025</v>
      </c>
      <c r="J419" t="s">
        <v>4575</v>
      </c>
    </row>
    <row r="420" spans="1:10" x14ac:dyDescent="0.3">
      <c r="A420">
        <v>2020</v>
      </c>
      <c r="B420" t="s">
        <v>428</v>
      </c>
      <c r="C420" t="s">
        <v>2588</v>
      </c>
      <c r="D420">
        <v>6.1260000000000003</v>
      </c>
      <c r="E420" t="s">
        <v>4397</v>
      </c>
      <c r="F420">
        <v>37</v>
      </c>
      <c r="G420">
        <v>244</v>
      </c>
      <c r="H420">
        <v>0.85245901639344257</v>
      </c>
      <c r="I420">
        <v>85.18518518518519</v>
      </c>
      <c r="J420" t="s">
        <v>4486</v>
      </c>
    </row>
    <row r="421" spans="1:10" x14ac:dyDescent="0.3">
      <c r="A421">
        <v>2020</v>
      </c>
      <c r="B421" t="s">
        <v>429</v>
      </c>
      <c r="C421" t="s">
        <v>2589</v>
      </c>
      <c r="D421">
        <v>7.1820000000000004</v>
      </c>
      <c r="E421" t="s">
        <v>4353</v>
      </c>
      <c r="F421">
        <v>2</v>
      </c>
      <c r="G421">
        <v>57</v>
      </c>
      <c r="H421">
        <v>0.98245614035087714</v>
      </c>
      <c r="I421">
        <v>98.214285714285708</v>
      </c>
      <c r="J421" t="s">
        <v>4485</v>
      </c>
    </row>
    <row r="422" spans="1:10" x14ac:dyDescent="0.3">
      <c r="A422">
        <v>2020</v>
      </c>
      <c r="B422" t="s">
        <v>430</v>
      </c>
      <c r="C422" t="s">
        <v>2590</v>
      </c>
      <c r="D422">
        <v>8.8209999999999997</v>
      </c>
      <c r="E422" t="s">
        <v>4324</v>
      </c>
      <c r="F422">
        <v>32</v>
      </c>
      <c r="G422">
        <v>314</v>
      </c>
      <c r="H422">
        <v>0.90127388535031849</v>
      </c>
      <c r="I422">
        <v>90.095846645367416</v>
      </c>
      <c r="J422" t="s">
        <v>4575</v>
      </c>
    </row>
    <row r="423" spans="1:10" x14ac:dyDescent="0.3">
      <c r="A423">
        <v>2020</v>
      </c>
      <c r="B423" t="s">
        <v>431</v>
      </c>
      <c r="C423" t="s">
        <v>2591</v>
      </c>
      <c r="D423">
        <v>7.3319999999999999</v>
      </c>
      <c r="E423" t="s">
        <v>4413</v>
      </c>
      <c r="F423">
        <v>11</v>
      </c>
      <c r="G423">
        <v>143</v>
      </c>
      <c r="H423">
        <v>0.93006993006993011</v>
      </c>
      <c r="I423">
        <v>92.957746478873233</v>
      </c>
      <c r="J423" t="s">
        <v>4575</v>
      </c>
    </row>
    <row r="424" spans="1:10" x14ac:dyDescent="0.3">
      <c r="A424">
        <v>2020</v>
      </c>
      <c r="B424" t="s">
        <v>432</v>
      </c>
      <c r="C424" t="s">
        <v>2592</v>
      </c>
      <c r="D424">
        <v>8.1679999999999993</v>
      </c>
      <c r="E424" t="s">
        <v>4429</v>
      </c>
      <c r="F424">
        <v>12</v>
      </c>
      <c r="G424">
        <v>138</v>
      </c>
      <c r="H424">
        <v>0.92028985507246375</v>
      </c>
      <c r="I424">
        <v>91.970802919708035</v>
      </c>
      <c r="J424" t="s">
        <v>4575</v>
      </c>
    </row>
    <row r="425" spans="1:10" x14ac:dyDescent="0.3">
      <c r="A425">
        <v>2020</v>
      </c>
      <c r="B425" t="s">
        <v>433</v>
      </c>
      <c r="C425" t="s">
        <v>2593</v>
      </c>
      <c r="D425">
        <v>1.4379999999999999</v>
      </c>
      <c r="E425" t="s">
        <v>4343</v>
      </c>
      <c r="F425">
        <v>55</v>
      </c>
      <c r="G425">
        <v>325</v>
      </c>
      <c r="H425">
        <v>0.83384615384615379</v>
      </c>
      <c r="I425">
        <v>83.333333333333343</v>
      </c>
      <c r="J425" t="s">
        <v>4486</v>
      </c>
    </row>
    <row r="426" spans="1:10" x14ac:dyDescent="0.3">
      <c r="A426">
        <v>2020</v>
      </c>
      <c r="B426" t="s">
        <v>434</v>
      </c>
      <c r="C426" t="s">
        <v>2594</v>
      </c>
      <c r="D426">
        <v>3.8570000000000002</v>
      </c>
      <c r="E426" t="s">
        <v>4388</v>
      </c>
      <c r="F426">
        <v>9</v>
      </c>
      <c r="G426">
        <v>82</v>
      </c>
      <c r="H426">
        <v>0.90243902439024393</v>
      </c>
      <c r="I426">
        <v>90.123456790123456</v>
      </c>
      <c r="J426" t="s">
        <v>4575</v>
      </c>
    </row>
    <row r="427" spans="1:10" x14ac:dyDescent="0.3">
      <c r="A427">
        <v>2020</v>
      </c>
      <c r="B427" t="s">
        <v>435</v>
      </c>
      <c r="C427" t="s">
        <v>2595</v>
      </c>
      <c r="D427">
        <v>4.01</v>
      </c>
      <c r="E427" t="s">
        <v>4420</v>
      </c>
      <c r="F427">
        <v>8</v>
      </c>
      <c r="G427">
        <v>61</v>
      </c>
      <c r="H427">
        <v>0.88524590163934425</v>
      </c>
      <c r="I427">
        <v>88.333333333333329</v>
      </c>
      <c r="J427" t="s">
        <v>4486</v>
      </c>
    </row>
    <row r="428" spans="1:10" x14ac:dyDescent="0.3">
      <c r="A428">
        <v>2020</v>
      </c>
      <c r="B428" t="s">
        <v>436</v>
      </c>
      <c r="C428" t="s">
        <v>2596</v>
      </c>
      <c r="D428">
        <v>11.388999999999999</v>
      </c>
      <c r="E428" t="s">
        <v>4331</v>
      </c>
      <c r="F428">
        <v>16</v>
      </c>
      <c r="G428">
        <v>159</v>
      </c>
      <c r="H428">
        <v>0.90566037735849059</v>
      </c>
      <c r="I428">
        <v>90.506329113924053</v>
      </c>
      <c r="J428" t="s">
        <v>4575</v>
      </c>
    </row>
    <row r="429" spans="1:10" x14ac:dyDescent="0.3">
      <c r="A429">
        <v>2020</v>
      </c>
      <c r="B429" t="s">
        <v>437</v>
      </c>
      <c r="C429" t="s">
        <v>2597</v>
      </c>
      <c r="D429">
        <v>5.8250000000000002</v>
      </c>
      <c r="E429" t="s">
        <v>4337</v>
      </c>
      <c r="F429">
        <v>15</v>
      </c>
      <c r="G429">
        <v>143</v>
      </c>
      <c r="H429">
        <v>0.90209790209790208</v>
      </c>
      <c r="I429">
        <v>90.140845070422543</v>
      </c>
      <c r="J429" t="s">
        <v>4575</v>
      </c>
    </row>
    <row r="430" spans="1:10" x14ac:dyDescent="0.3">
      <c r="A430">
        <v>2020</v>
      </c>
      <c r="B430" t="s">
        <v>438</v>
      </c>
      <c r="C430" t="s">
        <v>2598</v>
      </c>
      <c r="D430">
        <v>4.3330000000000002</v>
      </c>
      <c r="E430" t="s">
        <v>4367</v>
      </c>
      <c r="F430">
        <v>8</v>
      </c>
      <c r="G430">
        <v>94</v>
      </c>
      <c r="H430">
        <v>0.92553191489361697</v>
      </c>
      <c r="I430">
        <v>92.473118279569889</v>
      </c>
      <c r="J430" t="s">
        <v>4575</v>
      </c>
    </row>
    <row r="431" spans="1:10" x14ac:dyDescent="0.3">
      <c r="A431">
        <v>2020</v>
      </c>
      <c r="B431" t="s">
        <v>439</v>
      </c>
      <c r="C431" t="s">
        <v>2599</v>
      </c>
      <c r="D431">
        <v>38.637</v>
      </c>
      <c r="E431" t="s">
        <v>4403</v>
      </c>
      <c r="F431">
        <v>1</v>
      </c>
      <c r="G431">
        <v>297</v>
      </c>
      <c r="H431">
        <v>1</v>
      </c>
      <c r="I431">
        <v>100</v>
      </c>
      <c r="J431" t="s">
        <v>4485</v>
      </c>
    </row>
    <row r="432" spans="1:10" x14ac:dyDescent="0.3">
      <c r="A432">
        <v>2020</v>
      </c>
      <c r="B432" t="s">
        <v>440</v>
      </c>
      <c r="C432" t="s">
        <v>2600</v>
      </c>
      <c r="D432">
        <v>5.0259999999999998</v>
      </c>
      <c r="E432" t="s">
        <v>4403</v>
      </c>
      <c r="F432">
        <v>55</v>
      </c>
      <c r="G432">
        <v>297</v>
      </c>
      <c r="H432">
        <v>0.81818181818181823</v>
      </c>
      <c r="I432">
        <v>81.756756756756772</v>
      </c>
      <c r="J432" t="s">
        <v>4486</v>
      </c>
    </row>
    <row r="433" spans="1:10" x14ac:dyDescent="0.3">
      <c r="A433">
        <v>2020</v>
      </c>
      <c r="B433" t="s">
        <v>441</v>
      </c>
      <c r="C433" t="s">
        <v>2601</v>
      </c>
      <c r="D433">
        <v>6.2839999999999998</v>
      </c>
      <c r="E433" t="s">
        <v>2086</v>
      </c>
      <c r="F433">
        <v>4</v>
      </c>
      <c r="G433">
        <v>92</v>
      </c>
      <c r="H433">
        <v>0.96739130434782605</v>
      </c>
      <c r="I433">
        <v>96.703296703296701</v>
      </c>
      <c r="J433" t="s">
        <v>4485</v>
      </c>
    </row>
    <row r="434" spans="1:10" x14ac:dyDescent="0.3">
      <c r="A434">
        <v>2020</v>
      </c>
      <c r="B434" t="s">
        <v>442</v>
      </c>
      <c r="C434" t="s">
        <v>2602</v>
      </c>
      <c r="D434">
        <v>7.7389999999999999</v>
      </c>
      <c r="E434" t="s">
        <v>4403</v>
      </c>
      <c r="F434">
        <v>30</v>
      </c>
      <c r="G434">
        <v>297</v>
      </c>
      <c r="H434">
        <v>0.90235690235690236</v>
      </c>
      <c r="I434">
        <v>90.202702702702695</v>
      </c>
      <c r="J434" t="s">
        <v>4575</v>
      </c>
    </row>
    <row r="435" spans="1:10" x14ac:dyDescent="0.3">
      <c r="A435">
        <v>2020</v>
      </c>
      <c r="B435" t="s">
        <v>443</v>
      </c>
      <c r="C435" t="s">
        <v>2603</v>
      </c>
      <c r="D435">
        <v>10.717000000000001</v>
      </c>
      <c r="E435" t="s">
        <v>4403</v>
      </c>
      <c r="F435">
        <v>19</v>
      </c>
      <c r="G435">
        <v>297</v>
      </c>
      <c r="H435">
        <v>0.93939393939393945</v>
      </c>
      <c r="I435">
        <v>93.918918918918919</v>
      </c>
      <c r="J435" t="s">
        <v>4575</v>
      </c>
    </row>
    <row r="436" spans="1:10" x14ac:dyDescent="0.3">
      <c r="A436">
        <v>2020</v>
      </c>
      <c r="B436" t="s">
        <v>444</v>
      </c>
      <c r="C436" t="s">
        <v>2604</v>
      </c>
      <c r="D436">
        <v>15.923</v>
      </c>
      <c r="E436" t="s">
        <v>4361</v>
      </c>
      <c r="F436">
        <v>1</v>
      </c>
      <c r="G436">
        <v>38</v>
      </c>
      <c r="H436">
        <v>1</v>
      </c>
      <c r="I436">
        <v>100</v>
      </c>
      <c r="J436" t="s">
        <v>4485</v>
      </c>
    </row>
    <row r="437" spans="1:10" x14ac:dyDescent="0.3">
      <c r="A437">
        <v>2020</v>
      </c>
      <c r="B437" t="s">
        <v>445</v>
      </c>
      <c r="C437" t="s">
        <v>2605</v>
      </c>
      <c r="D437">
        <v>21.567</v>
      </c>
      <c r="E437" t="s">
        <v>4413</v>
      </c>
      <c r="F437">
        <v>3</v>
      </c>
      <c r="G437">
        <v>143</v>
      </c>
      <c r="H437">
        <v>0.98601398601398604</v>
      </c>
      <c r="I437">
        <v>98.591549295774655</v>
      </c>
      <c r="J437" t="s">
        <v>4485</v>
      </c>
    </row>
    <row r="438" spans="1:10" x14ac:dyDescent="0.3">
      <c r="A438">
        <v>2020</v>
      </c>
      <c r="B438" t="s">
        <v>446</v>
      </c>
      <c r="C438" t="s">
        <v>2606</v>
      </c>
      <c r="D438">
        <v>8.109</v>
      </c>
      <c r="E438" t="s">
        <v>4428</v>
      </c>
      <c r="F438">
        <v>30</v>
      </c>
      <c r="G438">
        <v>195</v>
      </c>
      <c r="H438">
        <v>0.85128205128205126</v>
      </c>
      <c r="I438">
        <v>85.051546391752581</v>
      </c>
      <c r="J438" t="s">
        <v>4486</v>
      </c>
    </row>
    <row r="439" spans="1:10" x14ac:dyDescent="0.3">
      <c r="A439">
        <v>2020</v>
      </c>
      <c r="B439" t="s">
        <v>447</v>
      </c>
      <c r="C439" t="s">
        <v>2607</v>
      </c>
      <c r="D439">
        <v>20.507000000000001</v>
      </c>
      <c r="E439" t="s">
        <v>4428</v>
      </c>
      <c r="F439">
        <v>7</v>
      </c>
      <c r="G439">
        <v>195</v>
      </c>
      <c r="H439">
        <v>0.96923076923076923</v>
      </c>
      <c r="I439">
        <v>96.907216494845358</v>
      </c>
      <c r="J439" t="s">
        <v>4485</v>
      </c>
    </row>
    <row r="440" spans="1:10" x14ac:dyDescent="0.3">
      <c r="A440">
        <v>2020</v>
      </c>
      <c r="B440" t="s">
        <v>448</v>
      </c>
      <c r="C440" t="s">
        <v>2608</v>
      </c>
      <c r="D440">
        <v>20.86</v>
      </c>
      <c r="E440" t="s">
        <v>4438</v>
      </c>
      <c r="F440">
        <v>1</v>
      </c>
      <c r="G440">
        <v>29</v>
      </c>
      <c r="H440">
        <v>1</v>
      </c>
      <c r="I440">
        <v>100</v>
      </c>
      <c r="J440" t="s">
        <v>4485</v>
      </c>
    </row>
    <row r="441" spans="1:10" x14ac:dyDescent="0.3">
      <c r="A441">
        <v>2020</v>
      </c>
      <c r="B441" t="s">
        <v>449</v>
      </c>
      <c r="C441" t="s">
        <v>2609</v>
      </c>
      <c r="D441">
        <v>8.673</v>
      </c>
      <c r="E441" t="s">
        <v>4403</v>
      </c>
      <c r="F441">
        <v>27</v>
      </c>
      <c r="G441">
        <v>297</v>
      </c>
      <c r="H441">
        <v>0.91245791245791241</v>
      </c>
      <c r="I441">
        <v>91.21621621621621</v>
      </c>
      <c r="J441" t="s">
        <v>4575</v>
      </c>
    </row>
    <row r="442" spans="1:10" x14ac:dyDescent="0.3">
      <c r="A442">
        <v>2020</v>
      </c>
      <c r="B442" t="s">
        <v>450</v>
      </c>
      <c r="C442" t="s">
        <v>2610</v>
      </c>
      <c r="D442">
        <v>8.484</v>
      </c>
      <c r="E442" t="s">
        <v>4409</v>
      </c>
      <c r="F442">
        <v>15</v>
      </c>
      <c r="G442">
        <v>159</v>
      </c>
      <c r="H442">
        <v>0.91194968553459121</v>
      </c>
      <c r="I442">
        <v>91.139240506329116</v>
      </c>
      <c r="J442" t="s">
        <v>4575</v>
      </c>
    </row>
    <row r="443" spans="1:10" x14ac:dyDescent="0.3">
      <c r="A443">
        <v>2020</v>
      </c>
      <c r="B443" t="s">
        <v>451</v>
      </c>
      <c r="C443" t="s">
        <v>2611</v>
      </c>
      <c r="D443">
        <v>7.0759999999999996</v>
      </c>
      <c r="E443" t="s">
        <v>4380</v>
      </c>
      <c r="F443">
        <v>15</v>
      </c>
      <c r="G443">
        <v>88</v>
      </c>
      <c r="H443">
        <v>0.84090909090909094</v>
      </c>
      <c r="I443">
        <v>83.908045977011497</v>
      </c>
      <c r="J443" t="s">
        <v>4486</v>
      </c>
    </row>
    <row r="444" spans="1:10" x14ac:dyDescent="0.3">
      <c r="A444">
        <v>2020</v>
      </c>
      <c r="B444" t="s">
        <v>452</v>
      </c>
      <c r="C444" t="s">
        <v>2612</v>
      </c>
      <c r="D444">
        <v>6.4960000000000004</v>
      </c>
      <c r="E444" t="s">
        <v>4403</v>
      </c>
      <c r="F444">
        <v>38</v>
      </c>
      <c r="G444">
        <v>297</v>
      </c>
      <c r="H444">
        <v>0.87542087542087543</v>
      </c>
      <c r="I444">
        <v>87.5</v>
      </c>
      <c r="J444" t="s">
        <v>4486</v>
      </c>
    </row>
    <row r="445" spans="1:10" x14ac:dyDescent="0.3">
      <c r="A445">
        <v>2020</v>
      </c>
      <c r="B445" t="s">
        <v>453</v>
      </c>
      <c r="C445" t="s">
        <v>2613</v>
      </c>
      <c r="D445">
        <v>5.3040000000000003</v>
      </c>
      <c r="E445" t="s">
        <v>4344</v>
      </c>
      <c r="F445">
        <v>9</v>
      </c>
      <c r="G445">
        <v>78</v>
      </c>
      <c r="H445">
        <v>0.89743589743589747</v>
      </c>
      <c r="I445">
        <v>89.610389610389603</v>
      </c>
      <c r="J445" t="s">
        <v>4486</v>
      </c>
    </row>
    <row r="446" spans="1:10" x14ac:dyDescent="0.3">
      <c r="A446">
        <v>2020</v>
      </c>
      <c r="B446" t="s">
        <v>454</v>
      </c>
      <c r="C446" t="s">
        <v>2614</v>
      </c>
      <c r="D446">
        <v>4.21</v>
      </c>
      <c r="E446" t="s">
        <v>4442</v>
      </c>
      <c r="F446">
        <v>1</v>
      </c>
      <c r="G446">
        <v>21</v>
      </c>
      <c r="H446">
        <v>1</v>
      </c>
      <c r="I446">
        <v>100</v>
      </c>
      <c r="J446" t="s">
        <v>4485</v>
      </c>
    </row>
    <row r="447" spans="1:10" x14ac:dyDescent="0.3">
      <c r="A447">
        <v>2020</v>
      </c>
      <c r="B447" t="s">
        <v>455</v>
      </c>
      <c r="C447" t="s">
        <v>2615</v>
      </c>
      <c r="D447">
        <v>6.2569999999999997</v>
      </c>
      <c r="E447" t="s">
        <v>4440</v>
      </c>
      <c r="F447">
        <v>3</v>
      </c>
      <c r="G447">
        <v>63</v>
      </c>
      <c r="H447">
        <v>0.96825396825396826</v>
      </c>
      <c r="I447">
        <v>96.774193548387103</v>
      </c>
      <c r="J447" t="s">
        <v>4485</v>
      </c>
    </row>
    <row r="448" spans="1:10" x14ac:dyDescent="0.3">
      <c r="A448">
        <v>2020</v>
      </c>
      <c r="B448" t="s">
        <v>456</v>
      </c>
      <c r="C448" t="s">
        <v>2616</v>
      </c>
      <c r="D448">
        <v>8.3279999999999994</v>
      </c>
      <c r="E448" t="s">
        <v>4440</v>
      </c>
      <c r="F448">
        <v>2</v>
      </c>
      <c r="G448">
        <v>63</v>
      </c>
      <c r="H448">
        <v>0.98412698412698407</v>
      </c>
      <c r="I448">
        <v>98.387096774193552</v>
      </c>
      <c r="J448" t="s">
        <v>4485</v>
      </c>
    </row>
    <row r="449" spans="1:10" x14ac:dyDescent="0.3">
      <c r="A449">
        <v>2020</v>
      </c>
      <c r="B449" t="s">
        <v>457</v>
      </c>
      <c r="C449" t="s">
        <v>2617</v>
      </c>
      <c r="D449">
        <v>4.8680000000000003</v>
      </c>
      <c r="E449" t="s">
        <v>4372</v>
      </c>
      <c r="F449">
        <v>30</v>
      </c>
      <c r="G449">
        <v>204</v>
      </c>
      <c r="H449">
        <v>0.85784313725490191</v>
      </c>
      <c r="I449">
        <v>85.714285714285708</v>
      </c>
      <c r="J449" t="s">
        <v>4486</v>
      </c>
    </row>
    <row r="450" spans="1:10" x14ac:dyDescent="0.3">
      <c r="A450">
        <v>2020</v>
      </c>
      <c r="B450" t="s">
        <v>458</v>
      </c>
      <c r="C450" t="s">
        <v>2618</v>
      </c>
      <c r="D450">
        <v>3.83</v>
      </c>
      <c r="E450" t="s">
        <v>4443</v>
      </c>
      <c r="F450">
        <v>2</v>
      </c>
      <c r="G450">
        <v>28</v>
      </c>
      <c r="H450">
        <v>0.9642857142857143</v>
      </c>
      <c r="I450">
        <v>96.296296296296291</v>
      </c>
      <c r="J450" t="s">
        <v>4485</v>
      </c>
    </row>
    <row r="451" spans="1:10" x14ac:dyDescent="0.3">
      <c r="A451">
        <v>2020</v>
      </c>
      <c r="B451" t="s">
        <v>459</v>
      </c>
      <c r="C451" t="s">
        <v>2619</v>
      </c>
      <c r="D451">
        <v>5.0430000000000001</v>
      </c>
      <c r="E451" t="s">
        <v>4345</v>
      </c>
      <c r="F451">
        <v>51</v>
      </c>
      <c r="G451">
        <v>272</v>
      </c>
      <c r="H451">
        <v>0.81617647058823528</v>
      </c>
      <c r="I451">
        <v>81.54981549815497</v>
      </c>
      <c r="J451" t="s">
        <v>4486</v>
      </c>
    </row>
    <row r="452" spans="1:10" x14ac:dyDescent="0.3">
      <c r="A452">
        <v>2020</v>
      </c>
      <c r="B452" t="s">
        <v>460</v>
      </c>
      <c r="C452" t="s">
        <v>2620</v>
      </c>
      <c r="D452">
        <v>2.8319999999999999</v>
      </c>
      <c r="E452" t="s">
        <v>4330</v>
      </c>
      <c r="F452">
        <v>16</v>
      </c>
      <c r="G452">
        <v>261</v>
      </c>
      <c r="H452">
        <v>0.94252873563218387</v>
      </c>
      <c r="I452">
        <v>94.230769230769226</v>
      </c>
      <c r="J452" t="s">
        <v>4575</v>
      </c>
    </row>
    <row r="453" spans="1:10" x14ac:dyDescent="0.3">
      <c r="A453">
        <v>2020</v>
      </c>
      <c r="B453" t="s">
        <v>461</v>
      </c>
      <c r="C453" t="s">
        <v>2621</v>
      </c>
      <c r="D453">
        <v>3.7639999999999998</v>
      </c>
      <c r="E453" t="s">
        <v>4365</v>
      </c>
      <c r="F453">
        <v>2</v>
      </c>
      <c r="G453">
        <v>55</v>
      </c>
      <c r="H453">
        <v>0.98181818181818181</v>
      </c>
      <c r="I453">
        <v>98.148148148148152</v>
      </c>
      <c r="J453" t="s">
        <v>4485</v>
      </c>
    </row>
    <row r="454" spans="1:10" x14ac:dyDescent="0.3">
      <c r="A454">
        <v>2020</v>
      </c>
      <c r="B454" t="s">
        <v>462</v>
      </c>
      <c r="C454" t="s">
        <v>2622</v>
      </c>
      <c r="D454">
        <v>19.734999999999999</v>
      </c>
      <c r="E454" t="s">
        <v>4327</v>
      </c>
      <c r="F454">
        <v>8</v>
      </c>
      <c r="G454">
        <v>177</v>
      </c>
      <c r="H454">
        <v>0.96045197740112997</v>
      </c>
      <c r="I454">
        <v>96.022727272727266</v>
      </c>
      <c r="J454" t="s">
        <v>4485</v>
      </c>
    </row>
    <row r="455" spans="1:10" x14ac:dyDescent="0.3">
      <c r="A455">
        <v>2020</v>
      </c>
      <c r="B455" t="s">
        <v>463</v>
      </c>
      <c r="C455" t="s">
        <v>2623</v>
      </c>
      <c r="D455">
        <v>2.9289999999999998</v>
      </c>
      <c r="E455" t="s">
        <v>4369</v>
      </c>
      <c r="F455">
        <v>7</v>
      </c>
      <c r="G455">
        <v>58</v>
      </c>
      <c r="H455">
        <v>0.89655172413793105</v>
      </c>
      <c r="I455">
        <v>89.473684210526315</v>
      </c>
      <c r="J455" t="s">
        <v>4486</v>
      </c>
    </row>
    <row r="456" spans="1:10" x14ac:dyDescent="0.3">
      <c r="A456">
        <v>2020</v>
      </c>
      <c r="B456" t="s">
        <v>464</v>
      </c>
      <c r="C456" t="s">
        <v>2624</v>
      </c>
      <c r="D456">
        <v>5.9960000000000004</v>
      </c>
      <c r="E456" t="s">
        <v>4327</v>
      </c>
      <c r="F456">
        <v>34</v>
      </c>
      <c r="G456">
        <v>177</v>
      </c>
      <c r="H456">
        <v>0.81355932203389836</v>
      </c>
      <c r="I456">
        <v>81.25</v>
      </c>
      <c r="J456" t="s">
        <v>4486</v>
      </c>
    </row>
    <row r="457" spans="1:10" x14ac:dyDescent="0.3">
      <c r="A457">
        <v>2020</v>
      </c>
      <c r="B457" t="s">
        <v>465</v>
      </c>
      <c r="C457" t="s">
        <v>2625</v>
      </c>
      <c r="D457">
        <v>10.651999999999999</v>
      </c>
      <c r="E457" t="s">
        <v>4414</v>
      </c>
      <c r="F457">
        <v>2</v>
      </c>
      <c r="G457">
        <v>53</v>
      </c>
      <c r="H457">
        <v>0.98113207547169812</v>
      </c>
      <c r="I457">
        <v>98.076923076923066</v>
      </c>
      <c r="J457" t="s">
        <v>4485</v>
      </c>
    </row>
    <row r="458" spans="1:10" x14ac:dyDescent="0.3">
      <c r="A458">
        <v>2020</v>
      </c>
      <c r="B458" t="s">
        <v>466</v>
      </c>
      <c r="C458" t="s">
        <v>2626</v>
      </c>
      <c r="D458">
        <v>6.1630000000000003</v>
      </c>
      <c r="E458" t="s">
        <v>4327</v>
      </c>
      <c r="F458">
        <v>33</v>
      </c>
      <c r="G458">
        <v>177</v>
      </c>
      <c r="H458">
        <v>0.8192090395480226</v>
      </c>
      <c r="I458">
        <v>81.818181818181827</v>
      </c>
      <c r="J458" t="s">
        <v>4486</v>
      </c>
    </row>
    <row r="459" spans="1:10" x14ac:dyDescent="0.3">
      <c r="A459">
        <v>2020</v>
      </c>
      <c r="B459" t="s">
        <v>467</v>
      </c>
      <c r="C459" t="s">
        <v>2627</v>
      </c>
      <c r="D459">
        <v>52.76</v>
      </c>
      <c r="E459" t="s">
        <v>4327</v>
      </c>
      <c r="F459">
        <v>1</v>
      </c>
      <c r="G459">
        <v>177</v>
      </c>
      <c r="H459">
        <v>1</v>
      </c>
      <c r="I459">
        <v>100</v>
      </c>
      <c r="J459" t="s">
        <v>4485</v>
      </c>
    </row>
    <row r="460" spans="1:10" x14ac:dyDescent="0.3">
      <c r="A460">
        <v>2020</v>
      </c>
      <c r="B460" t="s">
        <v>468</v>
      </c>
      <c r="C460" t="s">
        <v>2628</v>
      </c>
      <c r="D460">
        <v>9.3460000000000001</v>
      </c>
      <c r="E460" t="s">
        <v>4327</v>
      </c>
      <c r="F460">
        <v>21</v>
      </c>
      <c r="G460">
        <v>177</v>
      </c>
      <c r="H460">
        <v>0.88700564971751417</v>
      </c>
      <c r="I460">
        <v>88.63636363636364</v>
      </c>
      <c r="J460" t="s">
        <v>4486</v>
      </c>
    </row>
    <row r="461" spans="1:10" x14ac:dyDescent="0.3">
      <c r="A461">
        <v>2020</v>
      </c>
      <c r="B461" t="s">
        <v>469</v>
      </c>
      <c r="C461" t="s">
        <v>2629</v>
      </c>
      <c r="D461">
        <v>42.845999999999997</v>
      </c>
      <c r="E461" t="s">
        <v>4327</v>
      </c>
      <c r="F461">
        <v>2</v>
      </c>
      <c r="G461">
        <v>177</v>
      </c>
      <c r="H461">
        <v>0.99435028248587576</v>
      </c>
      <c r="I461">
        <v>99.431818181818173</v>
      </c>
      <c r="J461" t="s">
        <v>4485</v>
      </c>
    </row>
    <row r="462" spans="1:10" x14ac:dyDescent="0.3">
      <c r="A462">
        <v>2020</v>
      </c>
      <c r="B462" t="s">
        <v>470</v>
      </c>
      <c r="C462" t="s">
        <v>2630</v>
      </c>
      <c r="D462">
        <v>3.7229999999999999</v>
      </c>
      <c r="E462" t="s">
        <v>2086</v>
      </c>
      <c r="F462">
        <v>16</v>
      </c>
      <c r="G462">
        <v>92</v>
      </c>
      <c r="H462">
        <v>0.83695652173913049</v>
      </c>
      <c r="I462">
        <v>83.516483516483518</v>
      </c>
      <c r="J462" t="s">
        <v>4486</v>
      </c>
    </row>
    <row r="463" spans="1:10" x14ac:dyDescent="0.3">
      <c r="A463">
        <v>2020</v>
      </c>
      <c r="B463" t="s">
        <v>471</v>
      </c>
      <c r="C463" t="s">
        <v>2631</v>
      </c>
      <c r="D463">
        <v>9.5670000000000002</v>
      </c>
      <c r="E463" t="s">
        <v>4324</v>
      </c>
      <c r="F463">
        <v>29</v>
      </c>
      <c r="G463">
        <v>314</v>
      </c>
      <c r="H463">
        <v>0.91082802547770703</v>
      </c>
      <c r="I463">
        <v>91.054313099041522</v>
      </c>
      <c r="J463" t="s">
        <v>4575</v>
      </c>
    </row>
    <row r="464" spans="1:10" x14ac:dyDescent="0.3">
      <c r="A464">
        <v>2020</v>
      </c>
      <c r="B464" t="s">
        <v>472</v>
      </c>
      <c r="C464" t="s">
        <v>2632</v>
      </c>
      <c r="D464">
        <v>2.895</v>
      </c>
      <c r="E464" t="s">
        <v>4399</v>
      </c>
      <c r="F464">
        <v>13</v>
      </c>
      <c r="G464">
        <v>124</v>
      </c>
      <c r="H464">
        <v>0.90322580645161288</v>
      </c>
      <c r="I464">
        <v>90.243902439024396</v>
      </c>
      <c r="J464" t="s">
        <v>4575</v>
      </c>
    </row>
    <row r="465" spans="1:10" x14ac:dyDescent="0.3">
      <c r="A465">
        <v>2020</v>
      </c>
      <c r="B465" t="s">
        <v>473</v>
      </c>
      <c r="C465" t="s">
        <v>2633</v>
      </c>
      <c r="D465">
        <v>5.7779999999999996</v>
      </c>
      <c r="E465" t="s">
        <v>4373</v>
      </c>
      <c r="F465">
        <v>29</v>
      </c>
      <c r="G465">
        <v>265</v>
      </c>
      <c r="H465">
        <v>0.89433962264150946</v>
      </c>
      <c r="I465">
        <v>89.393939393939391</v>
      </c>
      <c r="J465" t="s">
        <v>4486</v>
      </c>
    </row>
    <row r="466" spans="1:10" x14ac:dyDescent="0.3">
      <c r="A466">
        <v>2020</v>
      </c>
      <c r="B466" t="s">
        <v>474</v>
      </c>
      <c r="C466" t="s">
        <v>2634</v>
      </c>
      <c r="D466">
        <v>7.9619999999999997</v>
      </c>
      <c r="E466" t="s">
        <v>4444</v>
      </c>
      <c r="F466">
        <v>3</v>
      </c>
      <c r="G466">
        <v>41</v>
      </c>
      <c r="H466">
        <v>0.95121951219512191</v>
      </c>
      <c r="I466">
        <v>95</v>
      </c>
      <c r="J466" t="s">
        <v>4485</v>
      </c>
    </row>
    <row r="467" spans="1:10" x14ac:dyDescent="0.3">
      <c r="A467">
        <v>2020</v>
      </c>
      <c r="B467" t="s">
        <v>475</v>
      </c>
      <c r="C467" t="s">
        <v>2635</v>
      </c>
      <c r="D467">
        <v>8.3079999999999998</v>
      </c>
      <c r="E467" t="s">
        <v>4387</v>
      </c>
      <c r="F467">
        <v>6</v>
      </c>
      <c r="G467">
        <v>64</v>
      </c>
      <c r="H467">
        <v>0.921875</v>
      </c>
      <c r="I467">
        <v>92.063492063492063</v>
      </c>
      <c r="J467" t="s">
        <v>4575</v>
      </c>
    </row>
    <row r="468" spans="1:10" x14ac:dyDescent="0.3">
      <c r="A468">
        <v>2020</v>
      </c>
      <c r="B468" t="s">
        <v>476</v>
      </c>
      <c r="C468" t="s">
        <v>2636</v>
      </c>
      <c r="D468">
        <v>2.7559999999999998</v>
      </c>
      <c r="E468" t="s">
        <v>1782</v>
      </c>
      <c r="F468">
        <v>24</v>
      </c>
      <c r="G468">
        <v>128</v>
      </c>
      <c r="H468">
        <v>0.8203125</v>
      </c>
      <c r="I468">
        <v>81.889763779527556</v>
      </c>
      <c r="J468" t="s">
        <v>4486</v>
      </c>
    </row>
    <row r="469" spans="1:10" x14ac:dyDescent="0.3">
      <c r="A469">
        <v>2020</v>
      </c>
      <c r="B469" t="s">
        <v>477</v>
      </c>
      <c r="C469" t="s">
        <v>2637</v>
      </c>
      <c r="D469">
        <v>2.2149999999999999</v>
      </c>
      <c r="E469" t="s">
        <v>4339</v>
      </c>
      <c r="F469">
        <v>7</v>
      </c>
      <c r="G469">
        <v>31</v>
      </c>
      <c r="H469">
        <v>0.80645161290322576</v>
      </c>
      <c r="I469">
        <v>80</v>
      </c>
      <c r="J469" t="s">
        <v>4486</v>
      </c>
    </row>
    <row r="470" spans="1:10" x14ac:dyDescent="0.3">
      <c r="A470">
        <v>2020</v>
      </c>
      <c r="B470" t="s">
        <v>478</v>
      </c>
      <c r="C470" t="s">
        <v>2638</v>
      </c>
      <c r="D470">
        <v>5.76</v>
      </c>
      <c r="E470" t="s">
        <v>4397</v>
      </c>
      <c r="F470">
        <v>47</v>
      </c>
      <c r="G470">
        <v>244</v>
      </c>
      <c r="H470">
        <v>0.81147540983606559</v>
      </c>
      <c r="I470">
        <v>81.069958847736629</v>
      </c>
      <c r="J470" t="s">
        <v>4486</v>
      </c>
    </row>
    <row r="471" spans="1:10" x14ac:dyDescent="0.3">
      <c r="A471">
        <v>2020</v>
      </c>
      <c r="B471" t="s">
        <v>479</v>
      </c>
      <c r="C471" t="s">
        <v>2639</v>
      </c>
      <c r="D471">
        <v>6.1459999999999999</v>
      </c>
      <c r="E471" t="s">
        <v>4406</v>
      </c>
      <c r="F471">
        <v>6</v>
      </c>
      <c r="G471">
        <v>71</v>
      </c>
      <c r="H471">
        <v>0.92957746478873238</v>
      </c>
      <c r="I471">
        <v>92.857142857142861</v>
      </c>
      <c r="J471" t="s">
        <v>4575</v>
      </c>
    </row>
    <row r="472" spans="1:10" x14ac:dyDescent="0.3">
      <c r="A472">
        <v>2020</v>
      </c>
      <c r="B472" t="s">
        <v>480</v>
      </c>
      <c r="C472" t="s">
        <v>2640</v>
      </c>
      <c r="D472">
        <v>2.96</v>
      </c>
      <c r="E472" t="s">
        <v>4376</v>
      </c>
      <c r="F472">
        <v>5</v>
      </c>
      <c r="G472">
        <v>28</v>
      </c>
      <c r="H472">
        <v>0.8571428571428571</v>
      </c>
      <c r="I472">
        <v>85.18518518518519</v>
      </c>
      <c r="J472" t="s">
        <v>4486</v>
      </c>
    </row>
    <row r="473" spans="1:10" x14ac:dyDescent="0.3">
      <c r="A473">
        <v>2020</v>
      </c>
      <c r="B473" t="s">
        <v>481</v>
      </c>
      <c r="C473" t="s">
        <v>2641</v>
      </c>
      <c r="D473">
        <v>23.603000000000002</v>
      </c>
      <c r="E473" t="s">
        <v>4429</v>
      </c>
      <c r="F473">
        <v>1</v>
      </c>
      <c r="G473">
        <v>138</v>
      </c>
      <c r="H473">
        <v>1</v>
      </c>
      <c r="I473">
        <v>100</v>
      </c>
      <c r="J473" t="s">
        <v>4485</v>
      </c>
    </row>
    <row r="474" spans="1:10" x14ac:dyDescent="0.3">
      <c r="A474">
        <v>2020</v>
      </c>
      <c r="B474" t="s">
        <v>482</v>
      </c>
      <c r="C474" t="s">
        <v>2642</v>
      </c>
      <c r="D474">
        <v>14.467000000000001</v>
      </c>
      <c r="E474" t="s">
        <v>4381</v>
      </c>
      <c r="F474">
        <v>2</v>
      </c>
      <c r="G474">
        <v>76</v>
      </c>
      <c r="H474">
        <v>0.98684210526315785</v>
      </c>
      <c r="I474">
        <v>98.666666666666671</v>
      </c>
      <c r="J474" t="s">
        <v>4485</v>
      </c>
    </row>
    <row r="475" spans="1:10" x14ac:dyDescent="0.3">
      <c r="A475">
        <v>2020</v>
      </c>
      <c r="B475" t="s">
        <v>483</v>
      </c>
      <c r="C475" t="s">
        <v>2643</v>
      </c>
      <c r="D475">
        <v>4.5339999999999998</v>
      </c>
      <c r="E475" t="s">
        <v>4382</v>
      </c>
      <c r="F475">
        <v>33</v>
      </c>
      <c r="G475">
        <v>178</v>
      </c>
      <c r="H475">
        <v>0.8202247191011236</v>
      </c>
      <c r="I475">
        <v>81.920903954802256</v>
      </c>
      <c r="J475" t="s">
        <v>4486</v>
      </c>
    </row>
    <row r="476" spans="1:10" x14ac:dyDescent="0.3">
      <c r="A476">
        <v>2020</v>
      </c>
      <c r="B476" t="s">
        <v>484</v>
      </c>
      <c r="C476" t="s">
        <v>2644</v>
      </c>
      <c r="D476">
        <v>5.6909999999999998</v>
      </c>
      <c r="E476" t="s">
        <v>4445</v>
      </c>
      <c r="F476">
        <v>11</v>
      </c>
      <c r="G476">
        <v>134</v>
      </c>
      <c r="H476">
        <v>0.92537313432835822</v>
      </c>
      <c r="I476">
        <v>92.481203007518801</v>
      </c>
      <c r="J476" t="s">
        <v>4575</v>
      </c>
    </row>
    <row r="477" spans="1:10" x14ac:dyDescent="0.3">
      <c r="A477">
        <v>2020</v>
      </c>
      <c r="B477" t="s">
        <v>485</v>
      </c>
      <c r="C477" t="s">
        <v>2645</v>
      </c>
      <c r="D477">
        <v>5.4930000000000003</v>
      </c>
      <c r="E477" t="s">
        <v>4429</v>
      </c>
      <c r="F477">
        <v>22</v>
      </c>
      <c r="G477">
        <v>138</v>
      </c>
      <c r="H477">
        <v>0.84782608695652173</v>
      </c>
      <c r="I477">
        <v>84.671532846715323</v>
      </c>
      <c r="J477" t="s">
        <v>4486</v>
      </c>
    </row>
    <row r="478" spans="1:10" x14ac:dyDescent="0.3">
      <c r="A478">
        <v>2020</v>
      </c>
      <c r="B478" t="s">
        <v>486</v>
      </c>
      <c r="C478" t="s">
        <v>2646</v>
      </c>
      <c r="D478">
        <v>5.0709999999999997</v>
      </c>
      <c r="E478" t="s">
        <v>4429</v>
      </c>
      <c r="F478">
        <v>27</v>
      </c>
      <c r="G478">
        <v>138</v>
      </c>
      <c r="H478">
        <v>0.81159420289855078</v>
      </c>
      <c r="I478">
        <v>81.021897810218974</v>
      </c>
      <c r="J478" t="s">
        <v>4486</v>
      </c>
    </row>
    <row r="479" spans="1:10" x14ac:dyDescent="0.3">
      <c r="A479">
        <v>2020</v>
      </c>
      <c r="B479" t="s">
        <v>487</v>
      </c>
      <c r="C479" t="s">
        <v>2647</v>
      </c>
      <c r="D479">
        <v>6.0330000000000004</v>
      </c>
      <c r="E479" t="s">
        <v>4429</v>
      </c>
      <c r="F479">
        <v>17</v>
      </c>
      <c r="G479">
        <v>138</v>
      </c>
      <c r="H479">
        <v>0.88405797101449279</v>
      </c>
      <c r="I479">
        <v>88.321167883211686</v>
      </c>
      <c r="J479" t="s">
        <v>4486</v>
      </c>
    </row>
    <row r="480" spans="1:10" x14ac:dyDescent="0.3">
      <c r="A480">
        <v>2020</v>
      </c>
      <c r="B480" t="s">
        <v>488</v>
      </c>
      <c r="C480" t="s">
        <v>2648</v>
      </c>
      <c r="D480">
        <v>4.7270000000000003</v>
      </c>
      <c r="E480" t="s">
        <v>4446</v>
      </c>
      <c r="F480">
        <v>8</v>
      </c>
      <c r="G480">
        <v>51</v>
      </c>
      <c r="H480">
        <v>0.86274509803921573</v>
      </c>
      <c r="I480">
        <v>86</v>
      </c>
      <c r="J480" t="s">
        <v>4486</v>
      </c>
    </row>
    <row r="481" spans="1:10" x14ac:dyDescent="0.3">
      <c r="A481">
        <v>2020</v>
      </c>
      <c r="B481" t="s">
        <v>489</v>
      </c>
      <c r="C481" t="s">
        <v>2649</v>
      </c>
      <c r="D481">
        <v>4.4859999999999998</v>
      </c>
      <c r="E481" t="s">
        <v>4424</v>
      </c>
      <c r="F481">
        <v>16</v>
      </c>
      <c r="G481">
        <v>93</v>
      </c>
      <c r="H481">
        <v>0.83870967741935487</v>
      </c>
      <c r="I481">
        <v>83.695652173913047</v>
      </c>
      <c r="J481" t="s">
        <v>4486</v>
      </c>
    </row>
    <row r="482" spans="1:10" x14ac:dyDescent="0.3">
      <c r="A482">
        <v>2020</v>
      </c>
      <c r="B482" t="s">
        <v>490</v>
      </c>
      <c r="C482" t="s">
        <v>2650</v>
      </c>
      <c r="D482">
        <v>3.536</v>
      </c>
      <c r="E482" t="s">
        <v>4357</v>
      </c>
      <c r="F482">
        <v>38</v>
      </c>
      <c r="G482">
        <v>200</v>
      </c>
      <c r="H482">
        <v>0.81499999999999995</v>
      </c>
      <c r="I482">
        <v>81.4070351758794</v>
      </c>
      <c r="J482" t="s">
        <v>4486</v>
      </c>
    </row>
    <row r="483" spans="1:10" x14ac:dyDescent="0.3">
      <c r="A483">
        <v>2020</v>
      </c>
      <c r="B483" t="s">
        <v>491</v>
      </c>
      <c r="C483" t="s">
        <v>2651</v>
      </c>
      <c r="D483">
        <v>4.9039999999999999</v>
      </c>
      <c r="E483" t="s">
        <v>4424</v>
      </c>
      <c r="F483">
        <v>11</v>
      </c>
      <c r="G483">
        <v>93</v>
      </c>
      <c r="H483">
        <v>0.89247311827956988</v>
      </c>
      <c r="I483">
        <v>89.130434782608688</v>
      </c>
      <c r="J483" t="s">
        <v>4486</v>
      </c>
    </row>
    <row r="484" spans="1:10" x14ac:dyDescent="0.3">
      <c r="A484">
        <v>2020</v>
      </c>
      <c r="B484" t="s">
        <v>492</v>
      </c>
      <c r="C484" t="s">
        <v>2652</v>
      </c>
      <c r="D484">
        <v>4.1340000000000003</v>
      </c>
      <c r="E484" t="s">
        <v>4424</v>
      </c>
      <c r="F484">
        <v>19</v>
      </c>
      <c r="G484">
        <v>93</v>
      </c>
      <c r="H484">
        <v>0.80645161290322576</v>
      </c>
      <c r="I484">
        <v>80.434782608695656</v>
      </c>
      <c r="J484" t="s">
        <v>4486</v>
      </c>
    </row>
    <row r="485" spans="1:10" x14ac:dyDescent="0.3">
      <c r="A485">
        <v>2020</v>
      </c>
      <c r="B485" t="s">
        <v>493</v>
      </c>
      <c r="C485" t="s">
        <v>2653</v>
      </c>
      <c r="D485">
        <v>6.4640000000000004</v>
      </c>
      <c r="E485" t="s">
        <v>4409</v>
      </c>
      <c r="F485">
        <v>25</v>
      </c>
      <c r="G485">
        <v>159</v>
      </c>
      <c r="H485">
        <v>0.84905660377358494</v>
      </c>
      <c r="I485">
        <v>84.810126582278471</v>
      </c>
      <c r="J485" t="s">
        <v>4486</v>
      </c>
    </row>
    <row r="486" spans="1:10" x14ac:dyDescent="0.3">
      <c r="A486">
        <v>2020</v>
      </c>
      <c r="B486" t="s">
        <v>494</v>
      </c>
      <c r="C486" t="s">
        <v>2654</v>
      </c>
      <c r="D486">
        <v>5.1289999999999996</v>
      </c>
      <c r="E486" t="s">
        <v>107</v>
      </c>
      <c r="F486">
        <v>6</v>
      </c>
      <c r="G486">
        <v>28</v>
      </c>
      <c r="H486">
        <v>0.8214285714285714</v>
      </c>
      <c r="I486">
        <v>81.481481481481481</v>
      </c>
      <c r="J486" t="s">
        <v>4486</v>
      </c>
    </row>
    <row r="487" spans="1:10" x14ac:dyDescent="0.3">
      <c r="A487">
        <v>2020</v>
      </c>
      <c r="B487" t="s">
        <v>495</v>
      </c>
      <c r="C487" t="s">
        <v>2655</v>
      </c>
      <c r="D487">
        <v>7.9189999999999996</v>
      </c>
      <c r="E487" t="s">
        <v>4371</v>
      </c>
      <c r="F487">
        <v>11</v>
      </c>
      <c r="G487">
        <v>139</v>
      </c>
      <c r="H487">
        <v>0.92805755395683454</v>
      </c>
      <c r="I487">
        <v>92.753623188405797</v>
      </c>
      <c r="J487" t="s">
        <v>4575</v>
      </c>
    </row>
    <row r="488" spans="1:10" x14ac:dyDescent="0.3">
      <c r="A488">
        <v>2020</v>
      </c>
      <c r="B488" t="s">
        <v>496</v>
      </c>
      <c r="C488" t="s">
        <v>2656</v>
      </c>
      <c r="D488">
        <v>10.106999999999999</v>
      </c>
      <c r="E488" t="s">
        <v>4397</v>
      </c>
      <c r="F488">
        <v>18</v>
      </c>
      <c r="G488">
        <v>244</v>
      </c>
      <c r="H488">
        <v>0.93032786885245899</v>
      </c>
      <c r="I488">
        <v>93.004115226337447</v>
      </c>
      <c r="J488" t="s">
        <v>4575</v>
      </c>
    </row>
    <row r="489" spans="1:10" x14ac:dyDescent="0.3">
      <c r="A489">
        <v>2020</v>
      </c>
      <c r="B489" t="s">
        <v>497</v>
      </c>
      <c r="C489" t="s">
        <v>2657</v>
      </c>
      <c r="D489">
        <v>7.2919999999999998</v>
      </c>
      <c r="E489" t="s">
        <v>4356</v>
      </c>
      <c r="F489">
        <v>1</v>
      </c>
      <c r="G489">
        <v>29</v>
      </c>
      <c r="H489">
        <v>1</v>
      </c>
      <c r="I489">
        <v>100</v>
      </c>
      <c r="J489" t="s">
        <v>4485</v>
      </c>
    </row>
    <row r="490" spans="1:10" x14ac:dyDescent="0.3">
      <c r="A490">
        <v>2020</v>
      </c>
      <c r="B490" t="s">
        <v>498</v>
      </c>
      <c r="C490" t="s">
        <v>2658</v>
      </c>
      <c r="D490">
        <v>3.5950000000000002</v>
      </c>
      <c r="E490" t="s">
        <v>4356</v>
      </c>
      <c r="F490">
        <v>5</v>
      </c>
      <c r="G490">
        <v>29</v>
      </c>
      <c r="H490">
        <v>0.86206896551724133</v>
      </c>
      <c r="I490">
        <v>85.714285714285708</v>
      </c>
      <c r="J490" t="s">
        <v>4486</v>
      </c>
    </row>
    <row r="491" spans="1:10" x14ac:dyDescent="0.3">
      <c r="A491">
        <v>2020</v>
      </c>
      <c r="B491" t="s">
        <v>499</v>
      </c>
      <c r="C491" t="s">
        <v>2659</v>
      </c>
      <c r="D491">
        <v>5.0279999999999996</v>
      </c>
      <c r="E491" t="s">
        <v>4382</v>
      </c>
      <c r="F491">
        <v>29</v>
      </c>
      <c r="G491">
        <v>178</v>
      </c>
      <c r="H491">
        <v>0.84269662921348309</v>
      </c>
      <c r="I491">
        <v>84.180790960451972</v>
      </c>
      <c r="J491" t="s">
        <v>4486</v>
      </c>
    </row>
    <row r="492" spans="1:10" x14ac:dyDescent="0.3">
      <c r="A492">
        <v>2020</v>
      </c>
      <c r="B492" t="s">
        <v>500</v>
      </c>
      <c r="C492" t="s">
        <v>2660</v>
      </c>
      <c r="D492">
        <v>8.5489999999999995</v>
      </c>
      <c r="E492" t="s">
        <v>4380</v>
      </c>
      <c r="F492">
        <v>10</v>
      </c>
      <c r="G492">
        <v>88</v>
      </c>
      <c r="H492">
        <v>0.89772727272727271</v>
      </c>
      <c r="I492">
        <v>89.65517241379311</v>
      </c>
      <c r="J492" t="s">
        <v>4486</v>
      </c>
    </row>
    <row r="493" spans="1:10" x14ac:dyDescent="0.3">
      <c r="A493">
        <v>2020</v>
      </c>
      <c r="B493" t="s">
        <v>501</v>
      </c>
      <c r="C493" t="s">
        <v>2661</v>
      </c>
      <c r="D493">
        <v>3.3959999999999999</v>
      </c>
      <c r="E493" t="s">
        <v>4447</v>
      </c>
      <c r="F493">
        <v>9</v>
      </c>
      <c r="G493">
        <v>91</v>
      </c>
      <c r="H493">
        <v>0.91208791208791207</v>
      </c>
      <c r="I493">
        <v>91.111111111111114</v>
      </c>
      <c r="J493" t="s">
        <v>4575</v>
      </c>
    </row>
    <row r="494" spans="1:10" x14ac:dyDescent="0.3">
      <c r="A494">
        <v>2020</v>
      </c>
      <c r="B494" t="s">
        <v>502</v>
      </c>
      <c r="C494" t="s">
        <v>2662</v>
      </c>
      <c r="D494">
        <v>8.3130000000000006</v>
      </c>
      <c r="E494" t="s">
        <v>4448</v>
      </c>
      <c r="F494">
        <v>3</v>
      </c>
      <c r="G494">
        <v>92</v>
      </c>
      <c r="H494">
        <v>0.97826086956521741</v>
      </c>
      <c r="I494">
        <v>97.802197802197796</v>
      </c>
      <c r="J494" t="s">
        <v>4485</v>
      </c>
    </row>
    <row r="495" spans="1:10" x14ac:dyDescent="0.3">
      <c r="A495">
        <v>2020</v>
      </c>
      <c r="B495" t="s">
        <v>503</v>
      </c>
      <c r="C495" t="s">
        <v>2663</v>
      </c>
      <c r="D495">
        <v>3.165</v>
      </c>
      <c r="E495" t="s">
        <v>4439</v>
      </c>
      <c r="F495">
        <v>16</v>
      </c>
      <c r="G495">
        <v>85</v>
      </c>
      <c r="H495">
        <v>0.82352941176470584</v>
      </c>
      <c r="I495">
        <v>82.142857142857139</v>
      </c>
      <c r="J495" t="s">
        <v>4486</v>
      </c>
    </row>
    <row r="496" spans="1:10" x14ac:dyDescent="0.3">
      <c r="A496">
        <v>2020</v>
      </c>
      <c r="B496" t="s">
        <v>504</v>
      </c>
      <c r="C496" t="s">
        <v>2664</v>
      </c>
      <c r="D496">
        <v>6.6280000000000001</v>
      </c>
      <c r="E496" t="s">
        <v>4383</v>
      </c>
      <c r="F496">
        <v>7</v>
      </c>
      <c r="G496">
        <v>85</v>
      </c>
      <c r="H496">
        <v>0.92941176470588238</v>
      </c>
      <c r="I496">
        <v>92.857142857142861</v>
      </c>
      <c r="J496" t="s">
        <v>4575</v>
      </c>
    </row>
    <row r="497" spans="1:10" x14ac:dyDescent="0.3">
      <c r="A497">
        <v>2020</v>
      </c>
      <c r="B497" t="s">
        <v>505</v>
      </c>
      <c r="C497" t="s">
        <v>2665</v>
      </c>
      <c r="D497">
        <v>7.117</v>
      </c>
      <c r="E497" t="s">
        <v>4448</v>
      </c>
      <c r="F497">
        <v>4</v>
      </c>
      <c r="G497">
        <v>92</v>
      </c>
      <c r="H497">
        <v>0.96739130434782605</v>
      </c>
      <c r="I497">
        <v>96.703296703296701</v>
      </c>
      <c r="J497" t="s">
        <v>4485</v>
      </c>
    </row>
    <row r="498" spans="1:10" x14ac:dyDescent="0.3">
      <c r="A498">
        <v>2020</v>
      </c>
      <c r="B498" t="s">
        <v>506</v>
      </c>
      <c r="C498" t="s">
        <v>2666</v>
      </c>
      <c r="D498">
        <v>22.556000000000001</v>
      </c>
      <c r="E498" t="s">
        <v>4410</v>
      </c>
      <c r="F498">
        <v>2</v>
      </c>
      <c r="G498">
        <v>136</v>
      </c>
      <c r="H498">
        <v>0.99264705882352944</v>
      </c>
      <c r="I498">
        <v>99.259259259259252</v>
      </c>
      <c r="J498" t="s">
        <v>4485</v>
      </c>
    </row>
    <row r="499" spans="1:10" x14ac:dyDescent="0.3">
      <c r="A499">
        <v>2020</v>
      </c>
      <c r="B499" t="s">
        <v>507</v>
      </c>
      <c r="C499" t="s">
        <v>2667</v>
      </c>
      <c r="D499">
        <v>6.6219999999999999</v>
      </c>
      <c r="E499" t="s">
        <v>4445</v>
      </c>
      <c r="F499">
        <v>7</v>
      </c>
      <c r="G499">
        <v>134</v>
      </c>
      <c r="H499">
        <v>0.95522388059701491</v>
      </c>
      <c r="I499">
        <v>95.488721804511272</v>
      </c>
      <c r="J499" t="s">
        <v>4485</v>
      </c>
    </row>
    <row r="500" spans="1:10" x14ac:dyDescent="0.3">
      <c r="A500">
        <v>2020</v>
      </c>
      <c r="B500" t="s">
        <v>508</v>
      </c>
      <c r="C500" t="s">
        <v>2668</v>
      </c>
      <c r="D500">
        <v>6.36</v>
      </c>
      <c r="E500" t="s">
        <v>4360</v>
      </c>
      <c r="F500">
        <v>9</v>
      </c>
      <c r="G500">
        <v>89</v>
      </c>
      <c r="H500">
        <v>0.9101123595505618</v>
      </c>
      <c r="I500">
        <v>90.909090909090907</v>
      </c>
      <c r="J500" t="s">
        <v>4575</v>
      </c>
    </row>
    <row r="501" spans="1:10" x14ac:dyDescent="0.3">
      <c r="A501">
        <v>2020</v>
      </c>
      <c r="B501" t="s">
        <v>509</v>
      </c>
      <c r="C501" t="s">
        <v>2669</v>
      </c>
      <c r="D501">
        <v>3.7229999999999999</v>
      </c>
      <c r="E501" t="s">
        <v>4447</v>
      </c>
      <c r="F501">
        <v>8</v>
      </c>
      <c r="G501">
        <v>91</v>
      </c>
      <c r="H501">
        <v>0.92307692307692313</v>
      </c>
      <c r="I501">
        <v>92.222222222222229</v>
      </c>
      <c r="J501" t="s">
        <v>4575</v>
      </c>
    </row>
    <row r="502" spans="1:10" x14ac:dyDescent="0.3">
      <c r="A502">
        <v>2020</v>
      </c>
      <c r="B502" t="s">
        <v>510</v>
      </c>
      <c r="C502" t="s">
        <v>2670</v>
      </c>
      <c r="D502">
        <v>2.8119999999999998</v>
      </c>
      <c r="E502" t="s">
        <v>4447</v>
      </c>
      <c r="F502">
        <v>15</v>
      </c>
      <c r="G502">
        <v>91</v>
      </c>
      <c r="H502">
        <v>0.84615384615384615</v>
      </c>
      <c r="I502">
        <v>84.444444444444443</v>
      </c>
      <c r="J502" t="s">
        <v>4486</v>
      </c>
    </row>
    <row r="503" spans="1:10" x14ac:dyDescent="0.3">
      <c r="A503">
        <v>2020</v>
      </c>
      <c r="B503" t="s">
        <v>511</v>
      </c>
      <c r="C503" t="s">
        <v>2671</v>
      </c>
      <c r="D503">
        <v>4.3289999999999997</v>
      </c>
      <c r="E503" t="s">
        <v>4388</v>
      </c>
      <c r="F503">
        <v>5</v>
      </c>
      <c r="G503">
        <v>82</v>
      </c>
      <c r="H503">
        <v>0.95121951219512191</v>
      </c>
      <c r="I503">
        <v>95.061728395061735</v>
      </c>
      <c r="J503" t="s">
        <v>4485</v>
      </c>
    </row>
    <row r="504" spans="1:10" x14ac:dyDescent="0.3">
      <c r="A504">
        <v>2020</v>
      </c>
      <c r="B504" t="s">
        <v>512</v>
      </c>
      <c r="C504" t="s">
        <v>2672</v>
      </c>
      <c r="D504">
        <v>4.6040000000000001</v>
      </c>
      <c r="E504" t="s">
        <v>4346</v>
      </c>
      <c r="F504">
        <v>40</v>
      </c>
      <c r="G504">
        <v>271</v>
      </c>
      <c r="H504">
        <v>0.85608856088560881</v>
      </c>
      <c r="I504">
        <v>85.555555555555557</v>
      </c>
      <c r="J504" t="s">
        <v>4486</v>
      </c>
    </row>
    <row r="505" spans="1:10" x14ac:dyDescent="0.3">
      <c r="A505">
        <v>2020</v>
      </c>
      <c r="B505" t="s">
        <v>513</v>
      </c>
      <c r="C505" t="s">
        <v>2673</v>
      </c>
      <c r="D505">
        <v>6.5650000000000004</v>
      </c>
      <c r="E505" t="s">
        <v>4346</v>
      </c>
      <c r="F505">
        <v>16</v>
      </c>
      <c r="G505">
        <v>271</v>
      </c>
      <c r="H505">
        <v>0.94464944649446492</v>
      </c>
      <c r="I505">
        <v>94.444444444444443</v>
      </c>
      <c r="J505" t="s">
        <v>4575</v>
      </c>
    </row>
    <row r="506" spans="1:10" x14ac:dyDescent="0.3">
      <c r="A506">
        <v>2020</v>
      </c>
      <c r="B506" t="s">
        <v>514</v>
      </c>
      <c r="C506" t="s">
        <v>2674</v>
      </c>
      <c r="D506">
        <v>5.415</v>
      </c>
      <c r="E506" t="s">
        <v>4347</v>
      </c>
      <c r="F506">
        <v>18</v>
      </c>
      <c r="G506">
        <v>155</v>
      </c>
      <c r="H506">
        <v>0.89032258064516134</v>
      </c>
      <c r="I506">
        <v>88.961038961038966</v>
      </c>
      <c r="J506" t="s">
        <v>4486</v>
      </c>
    </row>
    <row r="507" spans="1:10" x14ac:dyDescent="0.3">
      <c r="A507">
        <v>2020</v>
      </c>
      <c r="B507" t="s">
        <v>515</v>
      </c>
      <c r="C507" t="s">
        <v>2675</v>
      </c>
      <c r="D507">
        <v>2.5990000000000002</v>
      </c>
      <c r="E507" t="s">
        <v>4398</v>
      </c>
      <c r="F507">
        <v>13</v>
      </c>
      <c r="G507">
        <v>68</v>
      </c>
      <c r="H507">
        <v>0.82352941176470584</v>
      </c>
      <c r="I507">
        <v>82.089552238805979</v>
      </c>
      <c r="J507" t="s">
        <v>4486</v>
      </c>
    </row>
    <row r="508" spans="1:10" x14ac:dyDescent="0.3">
      <c r="A508">
        <v>2020</v>
      </c>
      <c r="B508" t="s">
        <v>516</v>
      </c>
      <c r="C508" t="s">
        <v>2676</v>
      </c>
      <c r="D508">
        <v>5.2679999999999998</v>
      </c>
      <c r="E508" t="s">
        <v>4429</v>
      </c>
      <c r="F508">
        <v>24</v>
      </c>
      <c r="G508">
        <v>138</v>
      </c>
      <c r="H508">
        <v>0.83333333333333337</v>
      </c>
      <c r="I508">
        <v>83.211678832116789</v>
      </c>
      <c r="J508" t="s">
        <v>4486</v>
      </c>
    </row>
    <row r="509" spans="1:10" x14ac:dyDescent="0.3">
      <c r="A509">
        <v>2020</v>
      </c>
      <c r="B509" t="s">
        <v>517</v>
      </c>
      <c r="C509" t="s">
        <v>2677</v>
      </c>
      <c r="D509">
        <v>6.4370000000000003</v>
      </c>
      <c r="E509" t="s">
        <v>107</v>
      </c>
      <c r="F509">
        <v>4</v>
      </c>
      <c r="G509">
        <v>28</v>
      </c>
      <c r="H509">
        <v>0.8928571428571429</v>
      </c>
      <c r="I509">
        <v>88.888888888888886</v>
      </c>
      <c r="J509" t="s">
        <v>4486</v>
      </c>
    </row>
    <row r="510" spans="1:10" x14ac:dyDescent="0.3">
      <c r="A510">
        <v>2020</v>
      </c>
      <c r="B510" t="s">
        <v>518</v>
      </c>
      <c r="C510" t="s">
        <v>2678</v>
      </c>
      <c r="D510">
        <v>5.2229999999999999</v>
      </c>
      <c r="E510" t="s">
        <v>4371</v>
      </c>
      <c r="F510">
        <v>24</v>
      </c>
      <c r="G510">
        <v>139</v>
      </c>
      <c r="H510">
        <v>0.83453237410071945</v>
      </c>
      <c r="I510">
        <v>83.333333333333343</v>
      </c>
      <c r="J510" t="s">
        <v>4486</v>
      </c>
    </row>
    <row r="511" spans="1:10" x14ac:dyDescent="0.3">
      <c r="A511">
        <v>2020</v>
      </c>
      <c r="B511" t="s">
        <v>519</v>
      </c>
      <c r="C511" t="s">
        <v>2679</v>
      </c>
      <c r="D511">
        <v>3.6589999999999998</v>
      </c>
      <c r="E511" t="s">
        <v>2086</v>
      </c>
      <c r="F511">
        <v>18</v>
      </c>
      <c r="G511">
        <v>92</v>
      </c>
      <c r="H511">
        <v>0.81521739130434778</v>
      </c>
      <c r="I511">
        <v>81.318681318681314</v>
      </c>
      <c r="J511" t="s">
        <v>4486</v>
      </c>
    </row>
    <row r="512" spans="1:10" x14ac:dyDescent="0.3">
      <c r="A512">
        <v>2020</v>
      </c>
      <c r="B512" t="s">
        <v>520</v>
      </c>
      <c r="C512" t="s">
        <v>2680</v>
      </c>
      <c r="D512">
        <v>3.5190000000000001</v>
      </c>
      <c r="E512" t="s">
        <v>1782</v>
      </c>
      <c r="F512">
        <v>12</v>
      </c>
      <c r="G512">
        <v>128</v>
      </c>
      <c r="H512">
        <v>0.9140625</v>
      </c>
      <c r="I512">
        <v>91.338582677165363</v>
      </c>
      <c r="J512" t="s">
        <v>4575</v>
      </c>
    </row>
    <row r="513" spans="1:10" x14ac:dyDescent="0.3">
      <c r="A513">
        <v>2020</v>
      </c>
      <c r="B513" t="s">
        <v>521</v>
      </c>
      <c r="C513" t="s">
        <v>2681</v>
      </c>
      <c r="D513">
        <v>3.4580000000000002</v>
      </c>
      <c r="E513" t="s">
        <v>4328</v>
      </c>
      <c r="F513">
        <v>18</v>
      </c>
      <c r="G513">
        <v>108</v>
      </c>
      <c r="H513">
        <v>0.84259259259259256</v>
      </c>
      <c r="I513">
        <v>84.112149532710276</v>
      </c>
      <c r="J513" t="s">
        <v>4486</v>
      </c>
    </row>
    <row r="514" spans="1:10" x14ac:dyDescent="0.3">
      <c r="A514">
        <v>2020</v>
      </c>
      <c r="B514" t="s">
        <v>522</v>
      </c>
      <c r="C514" t="s">
        <v>2682</v>
      </c>
      <c r="D514">
        <v>4.8899999999999997</v>
      </c>
      <c r="E514" t="s">
        <v>4441</v>
      </c>
      <c r="F514">
        <v>21</v>
      </c>
      <c r="G514">
        <v>156</v>
      </c>
      <c r="H514">
        <v>0.87179487179487181</v>
      </c>
      <c r="I514">
        <v>87.096774193548384</v>
      </c>
      <c r="J514" t="s">
        <v>4486</v>
      </c>
    </row>
    <row r="515" spans="1:10" x14ac:dyDescent="0.3">
      <c r="A515">
        <v>2020</v>
      </c>
      <c r="B515" t="s">
        <v>523</v>
      </c>
      <c r="C515" t="s">
        <v>2683</v>
      </c>
      <c r="D515">
        <v>4.7859999999999996</v>
      </c>
      <c r="E515" t="s">
        <v>4346</v>
      </c>
      <c r="F515">
        <v>34</v>
      </c>
      <c r="G515">
        <v>271</v>
      </c>
      <c r="H515">
        <v>0.87822878228782286</v>
      </c>
      <c r="I515">
        <v>87.777777777777771</v>
      </c>
      <c r="J515" t="s">
        <v>4486</v>
      </c>
    </row>
    <row r="516" spans="1:10" x14ac:dyDescent="0.3">
      <c r="A516">
        <v>2020</v>
      </c>
      <c r="B516" t="s">
        <v>524</v>
      </c>
      <c r="C516" t="s">
        <v>2684</v>
      </c>
      <c r="D516">
        <v>4.1189999999999998</v>
      </c>
      <c r="E516" t="s">
        <v>4449</v>
      </c>
      <c r="F516">
        <v>1</v>
      </c>
      <c r="G516">
        <v>14</v>
      </c>
      <c r="H516">
        <v>1</v>
      </c>
      <c r="I516">
        <v>100</v>
      </c>
      <c r="J516" t="s">
        <v>4485</v>
      </c>
    </row>
    <row r="517" spans="1:10" x14ac:dyDescent="0.3">
      <c r="A517">
        <v>2020</v>
      </c>
      <c r="B517" t="s">
        <v>525</v>
      </c>
      <c r="C517" t="s">
        <v>2685</v>
      </c>
      <c r="D517">
        <v>7.89</v>
      </c>
      <c r="E517" t="s">
        <v>4384</v>
      </c>
      <c r="F517">
        <v>10</v>
      </c>
      <c r="G517">
        <v>165</v>
      </c>
      <c r="H517">
        <v>0.94545454545454544</v>
      </c>
      <c r="I517">
        <v>94.512195121951208</v>
      </c>
      <c r="J517" t="s">
        <v>4575</v>
      </c>
    </row>
    <row r="518" spans="1:10" x14ac:dyDescent="0.3">
      <c r="A518">
        <v>2020</v>
      </c>
      <c r="B518" t="s">
        <v>526</v>
      </c>
      <c r="C518" t="s">
        <v>2686</v>
      </c>
      <c r="D518">
        <v>7.64</v>
      </c>
      <c r="E518" t="s">
        <v>4428</v>
      </c>
      <c r="F518">
        <v>32</v>
      </c>
      <c r="G518">
        <v>195</v>
      </c>
      <c r="H518">
        <v>0.84102564102564104</v>
      </c>
      <c r="I518">
        <v>84.020618556701038</v>
      </c>
      <c r="J518" t="s">
        <v>4486</v>
      </c>
    </row>
    <row r="519" spans="1:10" x14ac:dyDescent="0.3">
      <c r="A519">
        <v>2020</v>
      </c>
      <c r="B519" t="s">
        <v>527</v>
      </c>
      <c r="C519" t="s">
        <v>2687</v>
      </c>
      <c r="D519">
        <v>6</v>
      </c>
      <c r="E519" t="s">
        <v>4371</v>
      </c>
      <c r="F519">
        <v>15</v>
      </c>
      <c r="G519">
        <v>139</v>
      </c>
      <c r="H519">
        <v>0.89928057553956831</v>
      </c>
      <c r="I519">
        <v>89.85507246376811</v>
      </c>
      <c r="J519" t="s">
        <v>4486</v>
      </c>
    </row>
    <row r="520" spans="1:10" x14ac:dyDescent="0.3">
      <c r="A520">
        <v>2020</v>
      </c>
      <c r="B520" t="s">
        <v>528</v>
      </c>
      <c r="C520" t="s">
        <v>2688</v>
      </c>
      <c r="D520">
        <v>4.3890000000000002</v>
      </c>
      <c r="E520" t="s">
        <v>4404</v>
      </c>
      <c r="F520">
        <v>12</v>
      </c>
      <c r="G520">
        <v>71</v>
      </c>
      <c r="H520">
        <v>0.84507042253521125</v>
      </c>
      <c r="I520">
        <v>84.285714285714292</v>
      </c>
      <c r="J520" t="s">
        <v>4486</v>
      </c>
    </row>
    <row r="521" spans="1:10" x14ac:dyDescent="0.3">
      <c r="A521">
        <v>2020</v>
      </c>
      <c r="B521" t="s">
        <v>529</v>
      </c>
      <c r="C521" t="s">
        <v>2689</v>
      </c>
      <c r="D521">
        <v>4.57</v>
      </c>
      <c r="E521" t="s">
        <v>4420</v>
      </c>
      <c r="F521">
        <v>7</v>
      </c>
      <c r="G521">
        <v>61</v>
      </c>
      <c r="H521">
        <v>0.90163934426229508</v>
      </c>
      <c r="I521">
        <v>90</v>
      </c>
      <c r="J521" t="s">
        <v>4575</v>
      </c>
    </row>
    <row r="522" spans="1:10" x14ac:dyDescent="0.3">
      <c r="A522">
        <v>2020</v>
      </c>
      <c r="B522" t="s">
        <v>530</v>
      </c>
      <c r="C522" t="s">
        <v>2690</v>
      </c>
      <c r="D522">
        <v>3.3330000000000002</v>
      </c>
      <c r="E522" t="s">
        <v>4434</v>
      </c>
      <c r="F522">
        <v>7</v>
      </c>
      <c r="G522">
        <v>45</v>
      </c>
      <c r="H522">
        <v>0.8666666666666667</v>
      </c>
      <c r="I522">
        <v>86.36363636363636</v>
      </c>
      <c r="J522" t="s">
        <v>4486</v>
      </c>
    </row>
    <row r="523" spans="1:10" x14ac:dyDescent="0.3">
      <c r="A523">
        <v>2020</v>
      </c>
      <c r="B523" t="s">
        <v>531</v>
      </c>
      <c r="C523" t="s">
        <v>2691</v>
      </c>
      <c r="D523">
        <v>4.165</v>
      </c>
      <c r="E523" t="s">
        <v>4432</v>
      </c>
      <c r="F523">
        <v>18</v>
      </c>
      <c r="G523">
        <v>93</v>
      </c>
      <c r="H523">
        <v>0.81720430107526887</v>
      </c>
      <c r="I523">
        <v>81.521739130434781</v>
      </c>
      <c r="J523" t="s">
        <v>4486</v>
      </c>
    </row>
    <row r="524" spans="1:10" x14ac:dyDescent="0.3">
      <c r="A524">
        <v>2020</v>
      </c>
      <c r="B524" t="s">
        <v>532</v>
      </c>
      <c r="C524" t="s">
        <v>2692</v>
      </c>
      <c r="D524">
        <v>2.6070000000000002</v>
      </c>
      <c r="E524" t="s">
        <v>4365</v>
      </c>
      <c r="F524">
        <v>6</v>
      </c>
      <c r="G524">
        <v>55</v>
      </c>
      <c r="H524">
        <v>0.90909090909090906</v>
      </c>
      <c r="I524">
        <v>90.740740740740748</v>
      </c>
      <c r="J524" t="s">
        <v>4575</v>
      </c>
    </row>
    <row r="525" spans="1:10" x14ac:dyDescent="0.3">
      <c r="A525">
        <v>2020</v>
      </c>
      <c r="B525" t="s">
        <v>533</v>
      </c>
      <c r="C525" t="s">
        <v>2693</v>
      </c>
      <c r="D525">
        <v>1.5</v>
      </c>
      <c r="E525" t="s">
        <v>4343</v>
      </c>
      <c r="F525">
        <v>45</v>
      </c>
      <c r="G525">
        <v>325</v>
      </c>
      <c r="H525">
        <v>0.86461538461538456</v>
      </c>
      <c r="I525">
        <v>86.419753086419746</v>
      </c>
      <c r="J525" t="s">
        <v>4486</v>
      </c>
    </row>
    <row r="526" spans="1:10" x14ac:dyDescent="0.3">
      <c r="A526">
        <v>2020</v>
      </c>
      <c r="B526" t="s">
        <v>534</v>
      </c>
      <c r="C526" t="s">
        <v>2694</v>
      </c>
      <c r="D526">
        <v>4.1150000000000002</v>
      </c>
      <c r="E526" t="s">
        <v>4365</v>
      </c>
      <c r="F526">
        <v>1</v>
      </c>
      <c r="G526">
        <v>55</v>
      </c>
      <c r="H526">
        <v>1</v>
      </c>
      <c r="I526">
        <v>100</v>
      </c>
      <c r="J526" t="s">
        <v>4485</v>
      </c>
    </row>
    <row r="527" spans="1:10" x14ac:dyDescent="0.3">
      <c r="A527">
        <v>2020</v>
      </c>
      <c r="B527" t="s">
        <v>535</v>
      </c>
      <c r="C527" t="s">
        <v>2695</v>
      </c>
      <c r="D527">
        <v>2.25</v>
      </c>
      <c r="E527" t="s">
        <v>4343</v>
      </c>
      <c r="F527">
        <v>16</v>
      </c>
      <c r="G527">
        <v>325</v>
      </c>
      <c r="H527">
        <v>0.9538461538461539</v>
      </c>
      <c r="I527">
        <v>95.370370370370367</v>
      </c>
      <c r="J527" t="s">
        <v>4485</v>
      </c>
    </row>
    <row r="528" spans="1:10" x14ac:dyDescent="0.3">
      <c r="A528">
        <v>2020</v>
      </c>
      <c r="B528" t="s">
        <v>536</v>
      </c>
      <c r="C528" t="s">
        <v>2696</v>
      </c>
      <c r="D528">
        <v>6.9880000000000004</v>
      </c>
      <c r="E528" t="s">
        <v>4329</v>
      </c>
      <c r="F528">
        <v>2</v>
      </c>
      <c r="G528">
        <v>108</v>
      </c>
      <c r="H528">
        <v>0.9907407407407407</v>
      </c>
      <c r="I528">
        <v>99.065420560747668</v>
      </c>
      <c r="J528" t="s">
        <v>4485</v>
      </c>
    </row>
    <row r="529" spans="1:10" x14ac:dyDescent="0.3">
      <c r="A529">
        <v>2020</v>
      </c>
      <c r="B529" t="s">
        <v>537</v>
      </c>
      <c r="C529" t="s">
        <v>2697</v>
      </c>
      <c r="D529">
        <v>2.6760000000000002</v>
      </c>
      <c r="E529" t="s">
        <v>4343</v>
      </c>
      <c r="F529">
        <v>10</v>
      </c>
      <c r="G529">
        <v>325</v>
      </c>
      <c r="H529">
        <v>0.97230769230769232</v>
      </c>
      <c r="I529">
        <v>97.222222222222214</v>
      </c>
      <c r="J529" t="s">
        <v>4485</v>
      </c>
    </row>
    <row r="530" spans="1:10" x14ac:dyDescent="0.3">
      <c r="A530">
        <v>2020</v>
      </c>
      <c r="B530" t="s">
        <v>538</v>
      </c>
      <c r="C530" t="s">
        <v>2698</v>
      </c>
      <c r="D530">
        <v>4.6840000000000002</v>
      </c>
      <c r="E530" t="s">
        <v>4363</v>
      </c>
      <c r="F530">
        <v>11</v>
      </c>
      <c r="G530">
        <v>85</v>
      </c>
      <c r="H530">
        <v>0.88235294117647056</v>
      </c>
      <c r="I530">
        <v>88.095238095238088</v>
      </c>
      <c r="J530" t="s">
        <v>4486</v>
      </c>
    </row>
    <row r="531" spans="1:10" x14ac:dyDescent="0.3">
      <c r="A531">
        <v>2020</v>
      </c>
      <c r="B531" t="s">
        <v>539</v>
      </c>
      <c r="C531" t="s">
        <v>2699</v>
      </c>
      <c r="D531">
        <v>2.2189999999999999</v>
      </c>
      <c r="E531" t="s">
        <v>4386</v>
      </c>
      <c r="F531">
        <v>25</v>
      </c>
      <c r="G531">
        <v>169</v>
      </c>
      <c r="H531">
        <v>0.85798816568047342</v>
      </c>
      <c r="I531">
        <v>85.714285714285708</v>
      </c>
      <c r="J531" t="s">
        <v>4486</v>
      </c>
    </row>
    <row r="532" spans="1:10" x14ac:dyDescent="0.3">
      <c r="A532">
        <v>2020</v>
      </c>
      <c r="B532" t="s">
        <v>540</v>
      </c>
      <c r="C532" t="s">
        <v>2700</v>
      </c>
      <c r="D532">
        <v>2.8969999999999998</v>
      </c>
      <c r="E532" t="s">
        <v>4386</v>
      </c>
      <c r="F532">
        <v>5</v>
      </c>
      <c r="G532">
        <v>169</v>
      </c>
      <c r="H532">
        <v>0.97633136094674555</v>
      </c>
      <c r="I532">
        <v>97.61904761904762</v>
      </c>
      <c r="J532" t="s">
        <v>4485</v>
      </c>
    </row>
    <row r="533" spans="1:10" x14ac:dyDescent="0.3">
      <c r="A533">
        <v>2020</v>
      </c>
      <c r="B533" t="s">
        <v>541</v>
      </c>
      <c r="C533" t="s">
        <v>2701</v>
      </c>
      <c r="D533">
        <v>5.1379999999999999</v>
      </c>
      <c r="E533" t="s">
        <v>4355</v>
      </c>
      <c r="F533">
        <v>8</v>
      </c>
      <c r="G533">
        <v>136</v>
      </c>
      <c r="H533">
        <v>0.94852941176470584</v>
      </c>
      <c r="I533">
        <v>94.814814814814824</v>
      </c>
      <c r="J533" t="s">
        <v>4575</v>
      </c>
    </row>
    <row r="534" spans="1:10" x14ac:dyDescent="0.3">
      <c r="A534">
        <v>2020</v>
      </c>
      <c r="B534" t="s">
        <v>542</v>
      </c>
      <c r="C534" t="s">
        <v>2702</v>
      </c>
      <c r="D534">
        <v>6.444</v>
      </c>
      <c r="E534" t="s">
        <v>4350</v>
      </c>
      <c r="F534">
        <v>4</v>
      </c>
      <c r="G534">
        <v>50</v>
      </c>
      <c r="H534">
        <v>0.94</v>
      </c>
      <c r="I534">
        <v>93.877551020408163</v>
      </c>
      <c r="J534" t="s">
        <v>4575</v>
      </c>
    </row>
    <row r="535" spans="1:10" x14ac:dyDescent="0.3">
      <c r="A535">
        <v>2020</v>
      </c>
      <c r="B535" t="s">
        <v>543</v>
      </c>
      <c r="C535" t="s">
        <v>2703</v>
      </c>
      <c r="D535">
        <v>7.6349999999999998</v>
      </c>
      <c r="E535" t="s">
        <v>4450</v>
      </c>
      <c r="F535">
        <v>1</v>
      </c>
      <c r="G535">
        <v>26</v>
      </c>
      <c r="H535">
        <v>1</v>
      </c>
      <c r="I535">
        <v>100</v>
      </c>
      <c r="J535" t="s">
        <v>4485</v>
      </c>
    </row>
    <row r="536" spans="1:10" x14ac:dyDescent="0.3">
      <c r="A536">
        <v>2020</v>
      </c>
      <c r="B536" t="s">
        <v>544</v>
      </c>
      <c r="C536" t="s">
        <v>2704</v>
      </c>
      <c r="D536">
        <v>7.0940000000000003</v>
      </c>
      <c r="E536" t="s">
        <v>4450</v>
      </c>
      <c r="F536">
        <v>2</v>
      </c>
      <c r="G536">
        <v>26</v>
      </c>
      <c r="H536">
        <v>0.96153846153846156</v>
      </c>
      <c r="I536">
        <v>96</v>
      </c>
      <c r="J536" t="s">
        <v>4485</v>
      </c>
    </row>
    <row r="537" spans="1:10" x14ac:dyDescent="0.3">
      <c r="A537">
        <v>2020</v>
      </c>
      <c r="B537" t="s">
        <v>545</v>
      </c>
      <c r="C537" t="s">
        <v>2705</v>
      </c>
      <c r="D537">
        <v>6.6040000000000001</v>
      </c>
      <c r="E537" t="s">
        <v>1818</v>
      </c>
      <c r="F537">
        <v>6</v>
      </c>
      <c r="G537">
        <v>81</v>
      </c>
      <c r="H537">
        <v>0.93827160493827155</v>
      </c>
      <c r="I537">
        <v>93.75</v>
      </c>
      <c r="J537" t="s">
        <v>4575</v>
      </c>
    </row>
    <row r="538" spans="1:10" x14ac:dyDescent="0.3">
      <c r="A538">
        <v>2020</v>
      </c>
      <c r="B538" t="s">
        <v>546</v>
      </c>
      <c r="C538" t="s">
        <v>2706</v>
      </c>
      <c r="D538">
        <v>9.9120000000000008</v>
      </c>
      <c r="E538" t="s">
        <v>4408</v>
      </c>
      <c r="F538">
        <v>2</v>
      </c>
      <c r="G538">
        <v>139</v>
      </c>
      <c r="H538">
        <v>0.9928057553956835</v>
      </c>
      <c r="I538">
        <v>99.275362318840578</v>
      </c>
      <c r="J538" t="s">
        <v>4485</v>
      </c>
    </row>
    <row r="539" spans="1:10" x14ac:dyDescent="0.3">
      <c r="A539">
        <v>2020</v>
      </c>
      <c r="B539" t="s">
        <v>547</v>
      </c>
      <c r="C539" t="s">
        <v>2707</v>
      </c>
      <c r="D539">
        <v>6.0179999999999998</v>
      </c>
      <c r="E539" t="s">
        <v>4403</v>
      </c>
      <c r="F539">
        <v>43</v>
      </c>
      <c r="G539">
        <v>297</v>
      </c>
      <c r="H539">
        <v>0.85858585858585856</v>
      </c>
      <c r="I539">
        <v>85.810810810810807</v>
      </c>
      <c r="J539" t="s">
        <v>4486</v>
      </c>
    </row>
    <row r="540" spans="1:10" x14ac:dyDescent="0.3">
      <c r="A540">
        <v>2020</v>
      </c>
      <c r="B540" t="s">
        <v>548</v>
      </c>
      <c r="C540" t="s">
        <v>2708</v>
      </c>
      <c r="D540">
        <v>3.4590000000000001</v>
      </c>
      <c r="E540" t="s">
        <v>4416</v>
      </c>
      <c r="F540">
        <v>13</v>
      </c>
      <c r="G540">
        <v>106</v>
      </c>
      <c r="H540">
        <v>0.8867924528301887</v>
      </c>
      <c r="I540">
        <v>88.571428571428569</v>
      </c>
      <c r="J540" t="s">
        <v>4486</v>
      </c>
    </row>
    <row r="541" spans="1:10" x14ac:dyDescent="0.3">
      <c r="A541">
        <v>2020</v>
      </c>
      <c r="B541" t="s">
        <v>549</v>
      </c>
      <c r="C541" t="s">
        <v>2709</v>
      </c>
      <c r="D541">
        <v>4.4189999999999996</v>
      </c>
      <c r="E541" t="s">
        <v>4329</v>
      </c>
      <c r="F541">
        <v>11</v>
      </c>
      <c r="G541">
        <v>108</v>
      </c>
      <c r="H541">
        <v>0.90740740740740744</v>
      </c>
      <c r="I541">
        <v>90.654205607476641</v>
      </c>
      <c r="J541" t="s">
        <v>4575</v>
      </c>
    </row>
    <row r="542" spans="1:10" x14ac:dyDescent="0.3">
      <c r="A542">
        <v>2020</v>
      </c>
      <c r="B542" t="s">
        <v>550</v>
      </c>
      <c r="C542" t="s">
        <v>2710</v>
      </c>
      <c r="D542">
        <v>3.6320000000000001</v>
      </c>
      <c r="E542" t="s">
        <v>4328</v>
      </c>
      <c r="F542">
        <v>16</v>
      </c>
      <c r="G542">
        <v>108</v>
      </c>
      <c r="H542">
        <v>0.86111111111111116</v>
      </c>
      <c r="I542">
        <v>85.981308411214954</v>
      </c>
      <c r="J542" t="s">
        <v>4486</v>
      </c>
    </row>
    <row r="543" spans="1:10" x14ac:dyDescent="0.3">
      <c r="A543">
        <v>2020</v>
      </c>
      <c r="B543" t="s">
        <v>551</v>
      </c>
      <c r="C543" t="s">
        <v>2711</v>
      </c>
      <c r="D543">
        <v>5.7629999999999999</v>
      </c>
      <c r="E543" t="s">
        <v>4416</v>
      </c>
      <c r="F543">
        <v>2</v>
      </c>
      <c r="G543">
        <v>106</v>
      </c>
      <c r="H543">
        <v>0.99056603773584906</v>
      </c>
      <c r="I543">
        <v>99.047619047619051</v>
      </c>
      <c r="J543" t="s">
        <v>4485</v>
      </c>
    </row>
    <row r="544" spans="1:10" x14ac:dyDescent="0.3">
      <c r="A544">
        <v>2020</v>
      </c>
      <c r="B544" t="s">
        <v>552</v>
      </c>
      <c r="C544" t="s">
        <v>2712</v>
      </c>
      <c r="D544">
        <v>3.6269999999999998</v>
      </c>
      <c r="E544" t="s">
        <v>4365</v>
      </c>
      <c r="F544">
        <v>3</v>
      </c>
      <c r="G544">
        <v>55</v>
      </c>
      <c r="H544">
        <v>0.96363636363636362</v>
      </c>
      <c r="I544">
        <v>96.296296296296291</v>
      </c>
      <c r="J544" t="s">
        <v>4485</v>
      </c>
    </row>
    <row r="545" spans="1:10" x14ac:dyDescent="0.3">
      <c r="A545">
        <v>2020</v>
      </c>
      <c r="B545" t="s">
        <v>553</v>
      </c>
      <c r="C545" t="s">
        <v>2713</v>
      </c>
      <c r="D545">
        <v>7.7069999999999999</v>
      </c>
      <c r="E545" t="s">
        <v>4329</v>
      </c>
      <c r="F545">
        <v>1</v>
      </c>
      <c r="G545">
        <v>108</v>
      </c>
      <c r="H545">
        <v>1</v>
      </c>
      <c r="I545">
        <v>100</v>
      </c>
      <c r="J545" t="s">
        <v>4485</v>
      </c>
    </row>
    <row r="546" spans="1:10" x14ac:dyDescent="0.3">
      <c r="A546">
        <v>2020</v>
      </c>
      <c r="B546" t="s">
        <v>554</v>
      </c>
      <c r="C546" t="s">
        <v>2714</v>
      </c>
      <c r="D546">
        <v>8.5519999999999996</v>
      </c>
      <c r="E546" t="s">
        <v>4421</v>
      </c>
      <c r="F546">
        <v>1</v>
      </c>
      <c r="G546">
        <v>134</v>
      </c>
      <c r="H546">
        <v>1</v>
      </c>
      <c r="I546">
        <v>100</v>
      </c>
      <c r="J546" t="s">
        <v>4485</v>
      </c>
    </row>
    <row r="547" spans="1:10" x14ac:dyDescent="0.3">
      <c r="A547">
        <v>2020</v>
      </c>
      <c r="B547" t="s">
        <v>555</v>
      </c>
      <c r="C547" t="s">
        <v>2715</v>
      </c>
      <c r="D547">
        <v>3.1560000000000001</v>
      </c>
      <c r="E547" t="s">
        <v>4329</v>
      </c>
      <c r="F547">
        <v>19</v>
      </c>
      <c r="G547">
        <v>108</v>
      </c>
      <c r="H547">
        <v>0.83333333333333337</v>
      </c>
      <c r="I547">
        <v>83.177570093457945</v>
      </c>
      <c r="J547" t="s">
        <v>4486</v>
      </c>
    </row>
    <row r="548" spans="1:10" x14ac:dyDescent="0.3">
      <c r="A548">
        <v>2020</v>
      </c>
      <c r="B548" t="s">
        <v>556</v>
      </c>
      <c r="C548" t="s">
        <v>2716</v>
      </c>
      <c r="D548">
        <v>3.75</v>
      </c>
      <c r="E548" t="s">
        <v>4445</v>
      </c>
      <c r="F548">
        <v>25</v>
      </c>
      <c r="G548">
        <v>134</v>
      </c>
      <c r="H548">
        <v>0.82089552238805974</v>
      </c>
      <c r="I548">
        <v>81.954887218045116</v>
      </c>
      <c r="J548" t="s">
        <v>4486</v>
      </c>
    </row>
    <row r="549" spans="1:10" x14ac:dyDescent="0.3">
      <c r="A549">
        <v>2020</v>
      </c>
      <c r="B549" t="s">
        <v>557</v>
      </c>
      <c r="C549" t="s">
        <v>2717</v>
      </c>
      <c r="D549">
        <v>4</v>
      </c>
      <c r="E549" t="s">
        <v>4417</v>
      </c>
      <c r="F549">
        <v>20</v>
      </c>
      <c r="G549">
        <v>109</v>
      </c>
      <c r="H549">
        <v>0.82568807339449546</v>
      </c>
      <c r="I549">
        <v>82.407407407407405</v>
      </c>
      <c r="J549" t="s">
        <v>4486</v>
      </c>
    </row>
    <row r="550" spans="1:10" x14ac:dyDescent="0.3">
      <c r="A550">
        <v>2020</v>
      </c>
      <c r="B550" t="s">
        <v>558</v>
      </c>
      <c r="C550" t="s">
        <v>2718</v>
      </c>
      <c r="D550">
        <v>5.2960000000000003</v>
      </c>
      <c r="E550" t="s">
        <v>4417</v>
      </c>
      <c r="F550">
        <v>11</v>
      </c>
      <c r="G550">
        <v>109</v>
      </c>
      <c r="H550">
        <v>0.90825688073394495</v>
      </c>
      <c r="I550">
        <v>90.740740740740748</v>
      </c>
      <c r="J550" t="s">
        <v>4575</v>
      </c>
    </row>
    <row r="551" spans="1:10" x14ac:dyDescent="0.3">
      <c r="A551">
        <v>2020</v>
      </c>
      <c r="B551" t="s">
        <v>559</v>
      </c>
      <c r="C551" t="s">
        <v>2719</v>
      </c>
      <c r="D551">
        <v>4.1349999999999998</v>
      </c>
      <c r="E551" t="s">
        <v>4417</v>
      </c>
      <c r="F551">
        <v>18</v>
      </c>
      <c r="G551">
        <v>109</v>
      </c>
      <c r="H551">
        <v>0.84403669724770647</v>
      </c>
      <c r="I551">
        <v>84.259259259259252</v>
      </c>
      <c r="J551" t="s">
        <v>4486</v>
      </c>
    </row>
    <row r="552" spans="1:10" x14ac:dyDescent="0.3">
      <c r="A552">
        <v>2020</v>
      </c>
      <c r="B552" t="s">
        <v>560</v>
      </c>
      <c r="C552" t="s">
        <v>2720</v>
      </c>
      <c r="D552">
        <v>3.37</v>
      </c>
      <c r="E552" t="s">
        <v>4330</v>
      </c>
      <c r="F552">
        <v>8</v>
      </c>
      <c r="G552">
        <v>261</v>
      </c>
      <c r="H552">
        <v>0.97318007662835249</v>
      </c>
      <c r="I552">
        <v>97.307692307692307</v>
      </c>
      <c r="J552" t="s">
        <v>4485</v>
      </c>
    </row>
    <row r="553" spans="1:10" x14ac:dyDescent="0.3">
      <c r="A553">
        <v>2020</v>
      </c>
      <c r="B553" t="s">
        <v>561</v>
      </c>
      <c r="C553" t="s">
        <v>2721</v>
      </c>
      <c r="D553">
        <v>3.6640000000000001</v>
      </c>
      <c r="E553" t="s">
        <v>4421</v>
      </c>
      <c r="F553">
        <v>17</v>
      </c>
      <c r="G553">
        <v>134</v>
      </c>
      <c r="H553">
        <v>0.88059701492537312</v>
      </c>
      <c r="I553">
        <v>87.969924812030072</v>
      </c>
      <c r="J553" t="s">
        <v>4486</v>
      </c>
    </row>
    <row r="554" spans="1:10" x14ac:dyDescent="0.3">
      <c r="A554">
        <v>2020</v>
      </c>
      <c r="B554" t="s">
        <v>562</v>
      </c>
      <c r="C554" t="s">
        <v>2722</v>
      </c>
      <c r="D554">
        <v>3.8580000000000001</v>
      </c>
      <c r="E554" t="s">
        <v>4369</v>
      </c>
      <c r="F554">
        <v>5</v>
      </c>
      <c r="G554">
        <v>58</v>
      </c>
      <c r="H554">
        <v>0.93103448275862066</v>
      </c>
      <c r="I554">
        <v>92.982456140350877</v>
      </c>
      <c r="J554" t="s">
        <v>4575</v>
      </c>
    </row>
    <row r="555" spans="1:10" x14ac:dyDescent="0.3">
      <c r="A555">
        <v>2020</v>
      </c>
      <c r="B555" t="s">
        <v>563</v>
      </c>
      <c r="C555" t="s">
        <v>2723</v>
      </c>
      <c r="D555">
        <v>3.8180000000000001</v>
      </c>
      <c r="E555" t="s">
        <v>4357</v>
      </c>
      <c r="F555">
        <v>29</v>
      </c>
      <c r="G555">
        <v>200</v>
      </c>
      <c r="H555">
        <v>0.86</v>
      </c>
      <c r="I555">
        <v>85.929648241206024</v>
      </c>
      <c r="J555" t="s">
        <v>4486</v>
      </c>
    </row>
    <row r="556" spans="1:10" x14ac:dyDescent="0.3">
      <c r="A556">
        <v>2020</v>
      </c>
      <c r="B556" t="s">
        <v>564</v>
      </c>
      <c r="C556" t="s">
        <v>2724</v>
      </c>
      <c r="D556">
        <v>3.4340000000000002</v>
      </c>
      <c r="E556" t="s">
        <v>4431</v>
      </c>
      <c r="F556">
        <v>8</v>
      </c>
      <c r="G556">
        <v>59</v>
      </c>
      <c r="H556">
        <v>0.88135593220338981</v>
      </c>
      <c r="I556">
        <v>87.931034482758619</v>
      </c>
      <c r="J556" t="s">
        <v>4486</v>
      </c>
    </row>
    <row r="557" spans="1:10" x14ac:dyDescent="0.3">
      <c r="A557">
        <v>2020</v>
      </c>
      <c r="B557" t="s">
        <v>565</v>
      </c>
      <c r="C557" t="s">
        <v>2725</v>
      </c>
      <c r="D557">
        <v>3.9540000000000002</v>
      </c>
      <c r="E557" t="s">
        <v>4417</v>
      </c>
      <c r="F557">
        <v>21</v>
      </c>
      <c r="G557">
        <v>109</v>
      </c>
      <c r="H557">
        <v>0.8165137614678899</v>
      </c>
      <c r="I557">
        <v>81.481481481481481</v>
      </c>
      <c r="J557" t="s">
        <v>4486</v>
      </c>
    </row>
    <row r="558" spans="1:10" x14ac:dyDescent="0.3">
      <c r="A558">
        <v>2020</v>
      </c>
      <c r="B558" t="s">
        <v>566</v>
      </c>
      <c r="C558" t="s">
        <v>2726</v>
      </c>
      <c r="D558">
        <v>2.6280000000000001</v>
      </c>
      <c r="E558" t="s">
        <v>4426</v>
      </c>
      <c r="F558">
        <v>1</v>
      </c>
      <c r="G558">
        <v>28</v>
      </c>
      <c r="H558">
        <v>1</v>
      </c>
      <c r="I558">
        <v>100</v>
      </c>
      <c r="J558" t="s">
        <v>4485</v>
      </c>
    </row>
    <row r="559" spans="1:10" x14ac:dyDescent="0.3">
      <c r="A559">
        <v>2020</v>
      </c>
      <c r="B559" t="s">
        <v>567</v>
      </c>
      <c r="C559" t="s">
        <v>2727</v>
      </c>
      <c r="D559">
        <v>5.4050000000000002</v>
      </c>
      <c r="E559" t="s">
        <v>4392</v>
      </c>
      <c r="F559">
        <v>5</v>
      </c>
      <c r="G559">
        <v>58</v>
      </c>
      <c r="H559">
        <v>0.93103448275862066</v>
      </c>
      <c r="I559">
        <v>92.982456140350877</v>
      </c>
      <c r="J559" t="s">
        <v>4575</v>
      </c>
    </row>
    <row r="560" spans="1:10" x14ac:dyDescent="0.3">
      <c r="A560">
        <v>2020</v>
      </c>
      <c r="B560" t="s">
        <v>568</v>
      </c>
      <c r="C560" t="s">
        <v>2728</v>
      </c>
      <c r="D560">
        <v>6.766</v>
      </c>
      <c r="E560" t="s">
        <v>4392</v>
      </c>
      <c r="F560">
        <v>2</v>
      </c>
      <c r="G560">
        <v>58</v>
      </c>
      <c r="H560">
        <v>0.98275862068965514</v>
      </c>
      <c r="I560">
        <v>98.245614035087712</v>
      </c>
      <c r="J560" t="s">
        <v>4485</v>
      </c>
    </row>
    <row r="561" spans="1:10" x14ac:dyDescent="0.3">
      <c r="A561">
        <v>2020</v>
      </c>
      <c r="B561" t="s">
        <v>569</v>
      </c>
      <c r="C561" t="s">
        <v>2729</v>
      </c>
      <c r="D561">
        <v>4.4189999999999996</v>
      </c>
      <c r="E561" t="s">
        <v>4421</v>
      </c>
      <c r="F561">
        <v>11</v>
      </c>
      <c r="G561">
        <v>134</v>
      </c>
      <c r="H561">
        <v>0.92537313432835822</v>
      </c>
      <c r="I561">
        <v>92.481203007518801</v>
      </c>
      <c r="J561" t="s">
        <v>4575</v>
      </c>
    </row>
    <row r="562" spans="1:10" x14ac:dyDescent="0.3">
      <c r="A562">
        <v>2020</v>
      </c>
      <c r="B562" t="s">
        <v>570</v>
      </c>
      <c r="C562" t="s">
        <v>2730</v>
      </c>
      <c r="D562">
        <v>1.5309999999999999</v>
      </c>
      <c r="E562" t="s">
        <v>4343</v>
      </c>
      <c r="F562">
        <v>41</v>
      </c>
      <c r="G562">
        <v>325</v>
      </c>
      <c r="H562">
        <v>0.87692307692307692</v>
      </c>
      <c r="I562">
        <v>87.654320987654316</v>
      </c>
      <c r="J562" t="s">
        <v>4486</v>
      </c>
    </row>
    <row r="563" spans="1:10" x14ac:dyDescent="0.3">
      <c r="A563">
        <v>2020</v>
      </c>
      <c r="B563" t="s">
        <v>571</v>
      </c>
      <c r="C563" t="s">
        <v>2731</v>
      </c>
      <c r="D563">
        <v>3.952</v>
      </c>
      <c r="E563" t="s">
        <v>635</v>
      </c>
      <c r="F563">
        <v>9</v>
      </c>
      <c r="G563">
        <v>68</v>
      </c>
      <c r="H563">
        <v>0.88235294117647056</v>
      </c>
      <c r="I563">
        <v>88.059701492537314</v>
      </c>
      <c r="J563" t="s">
        <v>4486</v>
      </c>
    </row>
    <row r="564" spans="1:10" x14ac:dyDescent="0.3">
      <c r="A564">
        <v>2020</v>
      </c>
      <c r="B564" t="s">
        <v>572</v>
      </c>
      <c r="C564" t="s">
        <v>2732</v>
      </c>
      <c r="D564">
        <v>15.367000000000001</v>
      </c>
      <c r="E564" t="s">
        <v>4434</v>
      </c>
      <c r="F564">
        <v>1</v>
      </c>
      <c r="G564">
        <v>45</v>
      </c>
      <c r="H564">
        <v>1</v>
      </c>
      <c r="I564">
        <v>100</v>
      </c>
      <c r="J564" t="s">
        <v>4485</v>
      </c>
    </row>
    <row r="565" spans="1:10" x14ac:dyDescent="0.3">
      <c r="A565">
        <v>2020</v>
      </c>
      <c r="B565" t="s">
        <v>573</v>
      </c>
      <c r="C565" t="s">
        <v>2733</v>
      </c>
      <c r="D565">
        <v>3.536</v>
      </c>
      <c r="E565" t="s">
        <v>4359</v>
      </c>
      <c r="F565">
        <v>9</v>
      </c>
      <c r="G565">
        <v>107</v>
      </c>
      <c r="H565">
        <v>0.92523364485981308</v>
      </c>
      <c r="I565">
        <v>92.452830188679243</v>
      </c>
      <c r="J565" t="s">
        <v>4575</v>
      </c>
    </row>
    <row r="566" spans="1:10" x14ac:dyDescent="0.3">
      <c r="A566">
        <v>2020</v>
      </c>
      <c r="B566" t="s">
        <v>574</v>
      </c>
      <c r="C566" t="s">
        <v>2734</v>
      </c>
      <c r="D566">
        <v>6.4790000000000001</v>
      </c>
      <c r="E566" t="s">
        <v>4342</v>
      </c>
      <c r="F566">
        <v>3</v>
      </c>
      <c r="G566">
        <v>79</v>
      </c>
      <c r="H566">
        <v>0.97468354430379744</v>
      </c>
      <c r="I566">
        <v>97.435897435897431</v>
      </c>
      <c r="J566" t="s">
        <v>4485</v>
      </c>
    </row>
    <row r="567" spans="1:10" x14ac:dyDescent="0.3">
      <c r="A567">
        <v>2020</v>
      </c>
      <c r="B567" t="s">
        <v>575</v>
      </c>
      <c r="C567" t="s">
        <v>2735</v>
      </c>
      <c r="D567">
        <v>4.0090000000000003</v>
      </c>
      <c r="E567" t="s">
        <v>4364</v>
      </c>
      <c r="F567">
        <v>4</v>
      </c>
      <c r="G567">
        <v>53</v>
      </c>
      <c r="H567">
        <v>0.94339622641509435</v>
      </c>
      <c r="I567">
        <v>94.230769230769226</v>
      </c>
      <c r="J567" t="s">
        <v>4575</v>
      </c>
    </row>
    <row r="568" spans="1:10" x14ac:dyDescent="0.3">
      <c r="A568">
        <v>2020</v>
      </c>
      <c r="B568" t="s">
        <v>576</v>
      </c>
      <c r="C568" t="s">
        <v>2736</v>
      </c>
      <c r="D568">
        <v>5.343</v>
      </c>
      <c r="E568" t="s">
        <v>4382</v>
      </c>
      <c r="F568">
        <v>25</v>
      </c>
      <c r="G568">
        <v>178</v>
      </c>
      <c r="H568">
        <v>0.8651685393258427</v>
      </c>
      <c r="I568">
        <v>86.440677966101703</v>
      </c>
      <c r="J568" t="s">
        <v>4486</v>
      </c>
    </row>
    <row r="569" spans="1:10" x14ac:dyDescent="0.3">
      <c r="A569">
        <v>2020</v>
      </c>
      <c r="B569" t="s">
        <v>577</v>
      </c>
      <c r="C569" s="3" t="s">
        <v>4691</v>
      </c>
      <c r="D569">
        <v>6.407</v>
      </c>
      <c r="E569" t="s">
        <v>578</v>
      </c>
      <c r="F569">
        <v>6</v>
      </c>
      <c r="G569">
        <v>36</v>
      </c>
      <c r="H569">
        <v>0.86111111111111116</v>
      </c>
      <c r="I569">
        <v>85.714285714285708</v>
      </c>
      <c r="J569" t="s">
        <v>4486</v>
      </c>
    </row>
    <row r="570" spans="1:10" x14ac:dyDescent="0.3">
      <c r="A570">
        <v>2020</v>
      </c>
      <c r="B570" t="s">
        <v>578</v>
      </c>
      <c r="C570" t="s">
        <v>2737</v>
      </c>
      <c r="D570">
        <v>7.4139999999999997</v>
      </c>
      <c r="E570" t="s">
        <v>578</v>
      </c>
      <c r="F570">
        <v>5</v>
      </c>
      <c r="G570">
        <v>36</v>
      </c>
      <c r="H570">
        <v>0.88888888888888884</v>
      </c>
      <c r="I570">
        <v>88.571428571428569</v>
      </c>
      <c r="J570" t="s">
        <v>4486</v>
      </c>
    </row>
    <row r="571" spans="1:10" x14ac:dyDescent="0.3">
      <c r="A571">
        <v>2020</v>
      </c>
      <c r="B571" t="s">
        <v>579</v>
      </c>
      <c r="C571" t="s">
        <v>2738</v>
      </c>
      <c r="D571">
        <v>4.5679999999999996</v>
      </c>
      <c r="E571" t="s">
        <v>4336</v>
      </c>
      <c r="F571">
        <v>13</v>
      </c>
      <c r="G571">
        <v>86</v>
      </c>
      <c r="H571">
        <v>0.86046511627906974</v>
      </c>
      <c r="I571">
        <v>85.882352941176464</v>
      </c>
      <c r="J571" t="s">
        <v>4486</v>
      </c>
    </row>
    <row r="572" spans="1:10" x14ac:dyDescent="0.3">
      <c r="A572">
        <v>2020</v>
      </c>
      <c r="B572" t="s">
        <v>580</v>
      </c>
      <c r="C572" t="s">
        <v>2739</v>
      </c>
      <c r="D572">
        <v>7.6340000000000003</v>
      </c>
      <c r="E572" t="s">
        <v>4403</v>
      </c>
      <c r="F572">
        <v>31</v>
      </c>
      <c r="G572">
        <v>297</v>
      </c>
      <c r="H572">
        <v>0.89898989898989901</v>
      </c>
      <c r="I572">
        <v>89.86486486486487</v>
      </c>
      <c r="J572" t="s">
        <v>4486</v>
      </c>
    </row>
    <row r="573" spans="1:10" x14ac:dyDescent="0.3">
      <c r="A573">
        <v>2020</v>
      </c>
      <c r="B573" t="s">
        <v>581</v>
      </c>
      <c r="C573" t="s">
        <v>2740</v>
      </c>
      <c r="D573">
        <v>8.1080000000000005</v>
      </c>
      <c r="E573" t="s">
        <v>4433</v>
      </c>
      <c r="F573">
        <v>11</v>
      </c>
      <c r="G573">
        <v>156</v>
      </c>
      <c r="H573">
        <v>0.9358974358974359</v>
      </c>
      <c r="I573">
        <v>93.548387096774192</v>
      </c>
      <c r="J573" t="s">
        <v>4575</v>
      </c>
    </row>
    <row r="574" spans="1:10" x14ac:dyDescent="0.3">
      <c r="A574">
        <v>2020</v>
      </c>
      <c r="B574" t="s">
        <v>582</v>
      </c>
      <c r="C574" t="s">
        <v>2741</v>
      </c>
      <c r="D574">
        <v>4.6769999999999996</v>
      </c>
      <c r="E574" t="s">
        <v>4356</v>
      </c>
      <c r="F574">
        <v>3</v>
      </c>
      <c r="G574">
        <v>29</v>
      </c>
      <c r="H574">
        <v>0.93103448275862066</v>
      </c>
      <c r="I574">
        <v>92.857142857142861</v>
      </c>
      <c r="J574" t="s">
        <v>4575</v>
      </c>
    </row>
    <row r="575" spans="1:10" x14ac:dyDescent="0.3">
      <c r="A575">
        <v>2020</v>
      </c>
      <c r="B575" t="s">
        <v>583</v>
      </c>
      <c r="C575" t="s">
        <v>2742</v>
      </c>
      <c r="D575">
        <v>8.3019999999999996</v>
      </c>
      <c r="E575" t="s">
        <v>4373</v>
      </c>
      <c r="F575">
        <v>12</v>
      </c>
      <c r="G575">
        <v>265</v>
      </c>
      <c r="H575">
        <v>0.95849056603773586</v>
      </c>
      <c r="I575">
        <v>95.833333333333343</v>
      </c>
      <c r="J575" t="s">
        <v>4485</v>
      </c>
    </row>
    <row r="576" spans="1:10" x14ac:dyDescent="0.3">
      <c r="A576">
        <v>2020</v>
      </c>
      <c r="B576" t="s">
        <v>584</v>
      </c>
      <c r="C576" t="s">
        <v>2743</v>
      </c>
      <c r="D576">
        <v>7.8620000000000001</v>
      </c>
      <c r="E576" t="s">
        <v>4408</v>
      </c>
      <c r="F576">
        <v>4</v>
      </c>
      <c r="G576">
        <v>139</v>
      </c>
      <c r="H576">
        <v>0.97841726618705038</v>
      </c>
      <c r="I576">
        <v>97.826086956521735</v>
      </c>
      <c r="J576" t="s">
        <v>4485</v>
      </c>
    </row>
    <row r="577" spans="1:10" x14ac:dyDescent="0.3">
      <c r="A577">
        <v>2020</v>
      </c>
      <c r="B577" t="s">
        <v>585</v>
      </c>
      <c r="C577" t="s">
        <v>2744</v>
      </c>
      <c r="D577">
        <v>7.3490000000000002</v>
      </c>
      <c r="E577" t="s">
        <v>4410</v>
      </c>
      <c r="F577">
        <v>14</v>
      </c>
      <c r="G577">
        <v>136</v>
      </c>
      <c r="H577">
        <v>0.90441176470588236</v>
      </c>
      <c r="I577">
        <v>90.370370370370367</v>
      </c>
      <c r="J577" t="s">
        <v>4575</v>
      </c>
    </row>
    <row r="578" spans="1:10" x14ac:dyDescent="0.3">
      <c r="A578">
        <v>2020</v>
      </c>
      <c r="B578" t="s">
        <v>586</v>
      </c>
      <c r="C578" t="s">
        <v>2745</v>
      </c>
      <c r="D578">
        <v>5.8330000000000002</v>
      </c>
      <c r="E578" t="s">
        <v>4381</v>
      </c>
      <c r="F578">
        <v>11</v>
      </c>
      <c r="G578">
        <v>76</v>
      </c>
      <c r="H578">
        <v>0.86842105263157898</v>
      </c>
      <c r="I578">
        <v>86.666666666666671</v>
      </c>
      <c r="J578" t="s">
        <v>4486</v>
      </c>
    </row>
    <row r="579" spans="1:10" x14ac:dyDescent="0.3">
      <c r="A579">
        <v>2020</v>
      </c>
      <c r="B579" t="s">
        <v>587</v>
      </c>
      <c r="C579" t="s">
        <v>2746</v>
      </c>
      <c r="D579">
        <v>6.2350000000000003</v>
      </c>
      <c r="E579" t="s">
        <v>4395</v>
      </c>
      <c r="F579">
        <v>12</v>
      </c>
      <c r="G579">
        <v>234</v>
      </c>
      <c r="H579">
        <v>0.95299145299145294</v>
      </c>
      <c r="I579">
        <v>95.278969957081543</v>
      </c>
      <c r="J579" t="s">
        <v>4485</v>
      </c>
    </row>
    <row r="580" spans="1:10" x14ac:dyDescent="0.3">
      <c r="A580">
        <v>2020</v>
      </c>
      <c r="B580" t="s">
        <v>588</v>
      </c>
      <c r="C580" t="s">
        <v>2747</v>
      </c>
      <c r="D580">
        <v>8.3439999999999994</v>
      </c>
      <c r="E580" t="s">
        <v>4324</v>
      </c>
      <c r="F580">
        <v>35</v>
      </c>
      <c r="G580">
        <v>314</v>
      </c>
      <c r="H580">
        <v>0.89171974522292996</v>
      </c>
      <c r="I580">
        <v>89.137380191693296</v>
      </c>
      <c r="J580" t="s">
        <v>4486</v>
      </c>
    </row>
    <row r="581" spans="1:10" x14ac:dyDescent="0.3">
      <c r="A581">
        <v>2020</v>
      </c>
      <c r="B581" t="s">
        <v>589</v>
      </c>
      <c r="C581" t="s">
        <v>2748</v>
      </c>
      <c r="D581">
        <v>4.2569999999999997</v>
      </c>
      <c r="E581" t="s">
        <v>2086</v>
      </c>
      <c r="F581">
        <v>14</v>
      </c>
      <c r="G581">
        <v>92</v>
      </c>
      <c r="H581">
        <v>0.85869565217391308</v>
      </c>
      <c r="I581">
        <v>85.714285714285708</v>
      </c>
      <c r="J581" t="s">
        <v>4486</v>
      </c>
    </row>
    <row r="582" spans="1:10" x14ac:dyDescent="0.3">
      <c r="A582">
        <v>2020</v>
      </c>
      <c r="B582" t="s">
        <v>590</v>
      </c>
      <c r="C582" t="s">
        <v>2749</v>
      </c>
      <c r="D582">
        <v>2.5</v>
      </c>
      <c r="E582" t="s">
        <v>828</v>
      </c>
      <c r="F582">
        <v>11</v>
      </c>
      <c r="G582">
        <v>68</v>
      </c>
      <c r="H582">
        <v>0.8529411764705882</v>
      </c>
      <c r="I582">
        <v>85.074626865671647</v>
      </c>
      <c r="J582" t="s">
        <v>4486</v>
      </c>
    </row>
    <row r="583" spans="1:10" x14ac:dyDescent="0.3">
      <c r="A583">
        <v>2020</v>
      </c>
      <c r="B583" t="s">
        <v>591</v>
      </c>
      <c r="C583" t="s">
        <v>2750</v>
      </c>
      <c r="D583">
        <v>3.395</v>
      </c>
      <c r="E583" t="s">
        <v>4354</v>
      </c>
      <c r="F583">
        <v>13</v>
      </c>
      <c r="G583">
        <v>91</v>
      </c>
      <c r="H583">
        <v>0.86813186813186816</v>
      </c>
      <c r="I583">
        <v>86.666666666666671</v>
      </c>
      <c r="J583" t="s">
        <v>4486</v>
      </c>
    </row>
    <row r="584" spans="1:10" x14ac:dyDescent="0.3">
      <c r="A584">
        <v>2020</v>
      </c>
      <c r="B584" t="s">
        <v>592</v>
      </c>
      <c r="C584" t="s">
        <v>2751</v>
      </c>
      <c r="D584">
        <v>2.3809999999999998</v>
      </c>
      <c r="E584" t="s">
        <v>4354</v>
      </c>
      <c r="F584">
        <v>19</v>
      </c>
      <c r="G584">
        <v>91</v>
      </c>
      <c r="H584">
        <v>0.80219780219780223</v>
      </c>
      <c r="I584">
        <v>80</v>
      </c>
      <c r="J584" t="s">
        <v>4486</v>
      </c>
    </row>
    <row r="585" spans="1:10" x14ac:dyDescent="0.3">
      <c r="A585">
        <v>2020</v>
      </c>
      <c r="B585" t="s">
        <v>593</v>
      </c>
      <c r="C585" t="s">
        <v>2752</v>
      </c>
      <c r="D585">
        <v>4.7130000000000001</v>
      </c>
      <c r="E585" t="s">
        <v>4357</v>
      </c>
      <c r="F585">
        <v>12</v>
      </c>
      <c r="G585">
        <v>200</v>
      </c>
      <c r="H585">
        <v>0.94499999999999995</v>
      </c>
      <c r="I585">
        <v>94.472361809045225</v>
      </c>
      <c r="J585" t="s">
        <v>4575</v>
      </c>
    </row>
    <row r="586" spans="1:10" x14ac:dyDescent="0.3">
      <c r="A586">
        <v>2020</v>
      </c>
      <c r="B586" t="s">
        <v>594</v>
      </c>
      <c r="C586" t="s">
        <v>2753</v>
      </c>
      <c r="D586">
        <v>4.0890000000000004</v>
      </c>
      <c r="E586" t="s">
        <v>4451</v>
      </c>
      <c r="F586">
        <v>5</v>
      </c>
      <c r="G586">
        <v>26</v>
      </c>
      <c r="H586">
        <v>0.84615384615384615</v>
      </c>
      <c r="I586">
        <v>84</v>
      </c>
      <c r="J586" t="s">
        <v>4486</v>
      </c>
    </row>
    <row r="587" spans="1:10" x14ac:dyDescent="0.3">
      <c r="A587">
        <v>2020</v>
      </c>
      <c r="B587" t="s">
        <v>595</v>
      </c>
      <c r="C587" t="s">
        <v>2754</v>
      </c>
      <c r="D587">
        <v>3.4</v>
      </c>
      <c r="E587" t="s">
        <v>4451</v>
      </c>
      <c r="F587">
        <v>6</v>
      </c>
      <c r="G587">
        <v>26</v>
      </c>
      <c r="H587">
        <v>0.80769230769230771</v>
      </c>
      <c r="I587">
        <v>80</v>
      </c>
      <c r="J587" t="s">
        <v>4486</v>
      </c>
    </row>
    <row r="588" spans="1:10" x14ac:dyDescent="0.3">
      <c r="A588">
        <v>2020</v>
      </c>
      <c r="B588" t="s">
        <v>596</v>
      </c>
      <c r="C588" t="s">
        <v>2755</v>
      </c>
      <c r="D588">
        <v>4.6079999999999997</v>
      </c>
      <c r="E588" t="s">
        <v>4390</v>
      </c>
      <c r="F588">
        <v>10</v>
      </c>
      <c r="G588">
        <v>65</v>
      </c>
      <c r="H588">
        <v>0.86153846153846159</v>
      </c>
      <c r="I588">
        <v>85.9375</v>
      </c>
      <c r="J588" t="s">
        <v>4486</v>
      </c>
    </row>
    <row r="589" spans="1:10" x14ac:dyDescent="0.3">
      <c r="A589">
        <v>2020</v>
      </c>
      <c r="B589" t="s">
        <v>597</v>
      </c>
      <c r="C589" t="s">
        <v>2756</v>
      </c>
      <c r="D589">
        <v>9.6010000000000009</v>
      </c>
      <c r="E589" t="s">
        <v>4432</v>
      </c>
      <c r="F589">
        <v>3</v>
      </c>
      <c r="G589">
        <v>93</v>
      </c>
      <c r="H589">
        <v>0.978494623655914</v>
      </c>
      <c r="I589">
        <v>97.826086956521735</v>
      </c>
      <c r="J589" t="s">
        <v>4485</v>
      </c>
    </row>
    <row r="590" spans="1:10" x14ac:dyDescent="0.3">
      <c r="A590">
        <v>2020</v>
      </c>
      <c r="B590" t="s">
        <v>598</v>
      </c>
      <c r="C590" t="s">
        <v>2757</v>
      </c>
      <c r="D590">
        <v>6.0949999999999998</v>
      </c>
      <c r="E590" t="s">
        <v>4424</v>
      </c>
      <c r="F590">
        <v>7</v>
      </c>
      <c r="G590">
        <v>93</v>
      </c>
      <c r="H590">
        <v>0.93548387096774188</v>
      </c>
      <c r="I590">
        <v>93.478260869565219</v>
      </c>
      <c r="J590" t="s">
        <v>4575</v>
      </c>
    </row>
    <row r="591" spans="1:10" x14ac:dyDescent="0.3">
      <c r="A591">
        <v>2020</v>
      </c>
      <c r="B591" t="s">
        <v>599</v>
      </c>
      <c r="C591" t="s">
        <v>2758</v>
      </c>
      <c r="D591">
        <v>4.9720000000000004</v>
      </c>
      <c r="E591" t="s">
        <v>828</v>
      </c>
      <c r="F591">
        <v>1</v>
      </c>
      <c r="G591">
        <v>68</v>
      </c>
      <c r="H591">
        <v>1</v>
      </c>
      <c r="I591">
        <v>100</v>
      </c>
      <c r="J591" t="s">
        <v>4485</v>
      </c>
    </row>
    <row r="592" spans="1:10" x14ac:dyDescent="0.3">
      <c r="A592">
        <v>2020</v>
      </c>
      <c r="B592" t="s">
        <v>600</v>
      </c>
      <c r="C592" t="s">
        <v>2759</v>
      </c>
      <c r="D592">
        <v>4.1840000000000002</v>
      </c>
      <c r="E592" t="s">
        <v>4346</v>
      </c>
      <c r="F592">
        <v>53</v>
      </c>
      <c r="G592">
        <v>271</v>
      </c>
      <c r="H592">
        <v>0.80811808118081185</v>
      </c>
      <c r="I592">
        <v>80.740740740740748</v>
      </c>
      <c r="J592" t="s">
        <v>4486</v>
      </c>
    </row>
    <row r="593" spans="1:10" x14ac:dyDescent="0.3">
      <c r="A593">
        <v>2020</v>
      </c>
      <c r="B593" t="s">
        <v>601</v>
      </c>
      <c r="C593" t="s">
        <v>2760</v>
      </c>
      <c r="D593">
        <v>4.3760000000000003</v>
      </c>
      <c r="E593" t="s">
        <v>4372</v>
      </c>
      <c r="F593">
        <v>39</v>
      </c>
      <c r="G593">
        <v>204</v>
      </c>
      <c r="H593">
        <v>0.81372549019607843</v>
      </c>
      <c r="I593">
        <v>81.2807881773399</v>
      </c>
      <c r="J593" t="s">
        <v>4486</v>
      </c>
    </row>
    <row r="594" spans="1:10" x14ac:dyDescent="0.3">
      <c r="A594">
        <v>2020</v>
      </c>
      <c r="B594" t="s">
        <v>602</v>
      </c>
      <c r="C594" t="s">
        <v>2761</v>
      </c>
      <c r="D594">
        <v>4.6680000000000001</v>
      </c>
      <c r="E594" t="s">
        <v>4346</v>
      </c>
      <c r="F594">
        <v>38</v>
      </c>
      <c r="G594">
        <v>271</v>
      </c>
      <c r="H594">
        <v>0.86346863468634683</v>
      </c>
      <c r="I594">
        <v>86.296296296296291</v>
      </c>
      <c r="J594" t="s">
        <v>4486</v>
      </c>
    </row>
    <row r="595" spans="1:10" x14ac:dyDescent="0.3">
      <c r="A595">
        <v>2020</v>
      </c>
      <c r="B595" t="s">
        <v>603</v>
      </c>
      <c r="C595" t="s">
        <v>2762</v>
      </c>
      <c r="D595">
        <v>5.2590000000000003</v>
      </c>
      <c r="E595" t="s">
        <v>4360</v>
      </c>
      <c r="F595">
        <v>13</v>
      </c>
      <c r="G595">
        <v>89</v>
      </c>
      <c r="H595">
        <v>0.8651685393258427</v>
      </c>
      <c r="I595">
        <v>86.36363636363636</v>
      </c>
      <c r="J595" t="s">
        <v>4486</v>
      </c>
    </row>
    <row r="596" spans="1:10" x14ac:dyDescent="0.3">
      <c r="A596">
        <v>2020</v>
      </c>
      <c r="B596" t="s">
        <v>604</v>
      </c>
      <c r="C596" t="s">
        <v>2763</v>
      </c>
      <c r="D596">
        <v>3.9830000000000001</v>
      </c>
      <c r="E596" t="s">
        <v>4364</v>
      </c>
      <c r="F596">
        <v>6</v>
      </c>
      <c r="G596">
        <v>53</v>
      </c>
      <c r="H596">
        <v>0.90566037735849059</v>
      </c>
      <c r="I596">
        <v>90.384615384615387</v>
      </c>
      <c r="J596" t="s">
        <v>4575</v>
      </c>
    </row>
    <row r="597" spans="1:10" x14ac:dyDescent="0.3">
      <c r="A597">
        <v>2020</v>
      </c>
      <c r="B597" t="s">
        <v>605</v>
      </c>
      <c r="C597" t="s">
        <v>2764</v>
      </c>
      <c r="D597">
        <v>8.2880000000000003</v>
      </c>
      <c r="E597" t="s">
        <v>4338</v>
      </c>
      <c r="F597">
        <v>4</v>
      </c>
      <c r="G597">
        <v>77</v>
      </c>
      <c r="H597">
        <v>0.96103896103896103</v>
      </c>
      <c r="I597">
        <v>96.05263157894737</v>
      </c>
      <c r="J597" t="s">
        <v>4485</v>
      </c>
    </row>
    <row r="598" spans="1:10" x14ac:dyDescent="0.3">
      <c r="A598">
        <v>2020</v>
      </c>
      <c r="B598" t="s">
        <v>606</v>
      </c>
      <c r="C598" t="s">
        <v>2765</v>
      </c>
      <c r="D598">
        <v>8.24</v>
      </c>
      <c r="E598" t="s">
        <v>4428</v>
      </c>
      <c r="F598">
        <v>29</v>
      </c>
      <c r="G598">
        <v>195</v>
      </c>
      <c r="H598">
        <v>0.85641025641025637</v>
      </c>
      <c r="I598">
        <v>85.567010309278345</v>
      </c>
      <c r="J598" t="s">
        <v>4486</v>
      </c>
    </row>
    <row r="599" spans="1:10" x14ac:dyDescent="0.3">
      <c r="A599">
        <v>2020</v>
      </c>
      <c r="B599" t="s">
        <v>607</v>
      </c>
      <c r="C599" t="s">
        <v>2766</v>
      </c>
      <c r="D599">
        <v>9.6890000000000001</v>
      </c>
      <c r="E599" t="s">
        <v>4404</v>
      </c>
      <c r="F599">
        <v>5</v>
      </c>
      <c r="G599">
        <v>71</v>
      </c>
      <c r="H599">
        <v>0.94366197183098588</v>
      </c>
      <c r="I599">
        <v>94.285714285714278</v>
      </c>
      <c r="J599" t="s">
        <v>4575</v>
      </c>
    </row>
    <row r="600" spans="1:10" x14ac:dyDescent="0.3">
      <c r="A600">
        <v>2020</v>
      </c>
      <c r="B600" t="s">
        <v>608</v>
      </c>
      <c r="C600" t="s">
        <v>2767</v>
      </c>
      <c r="D600">
        <v>5.5789999999999997</v>
      </c>
      <c r="E600" t="s">
        <v>4333</v>
      </c>
      <c r="F600">
        <v>6</v>
      </c>
      <c r="G600">
        <v>27</v>
      </c>
      <c r="H600">
        <v>0.81481481481481477</v>
      </c>
      <c r="I600">
        <v>80.769230769230774</v>
      </c>
      <c r="J600" t="s">
        <v>4486</v>
      </c>
    </row>
    <row r="601" spans="1:10" x14ac:dyDescent="0.3">
      <c r="A601">
        <v>2020</v>
      </c>
      <c r="B601" t="s">
        <v>609</v>
      </c>
      <c r="C601" t="s">
        <v>2768</v>
      </c>
      <c r="D601">
        <v>5.6580000000000004</v>
      </c>
      <c r="E601" t="s">
        <v>4373</v>
      </c>
      <c r="F601">
        <v>32</v>
      </c>
      <c r="G601">
        <v>265</v>
      </c>
      <c r="H601">
        <v>0.88301886792452833</v>
      </c>
      <c r="I601">
        <v>88.257575757575751</v>
      </c>
      <c r="J601" t="s">
        <v>4486</v>
      </c>
    </row>
    <row r="602" spans="1:10" x14ac:dyDescent="0.3">
      <c r="A602">
        <v>2020</v>
      </c>
      <c r="B602" t="s">
        <v>610</v>
      </c>
      <c r="C602" t="s">
        <v>2769</v>
      </c>
      <c r="D602">
        <v>4.577</v>
      </c>
      <c r="E602" t="s">
        <v>4408</v>
      </c>
      <c r="F602">
        <v>15</v>
      </c>
      <c r="G602">
        <v>139</v>
      </c>
      <c r="H602">
        <v>0.89928057553956831</v>
      </c>
      <c r="I602">
        <v>89.85507246376811</v>
      </c>
      <c r="J602" t="s">
        <v>4486</v>
      </c>
    </row>
    <row r="603" spans="1:10" x14ac:dyDescent="0.3">
      <c r="A603">
        <v>2020</v>
      </c>
      <c r="B603" t="s">
        <v>611</v>
      </c>
      <c r="C603" t="s">
        <v>2770</v>
      </c>
      <c r="D603">
        <v>5.5119999999999996</v>
      </c>
      <c r="E603" t="s">
        <v>4382</v>
      </c>
      <c r="F603">
        <v>23</v>
      </c>
      <c r="G603">
        <v>178</v>
      </c>
      <c r="H603">
        <v>0.8764044943820225</v>
      </c>
      <c r="I603">
        <v>87.570621468926561</v>
      </c>
      <c r="J603" t="s">
        <v>4486</v>
      </c>
    </row>
    <row r="604" spans="1:10" x14ac:dyDescent="0.3">
      <c r="A604">
        <v>2020</v>
      </c>
      <c r="B604" t="s">
        <v>612</v>
      </c>
      <c r="C604" t="s">
        <v>2771</v>
      </c>
      <c r="D604">
        <v>7.29</v>
      </c>
      <c r="E604" t="s">
        <v>4409</v>
      </c>
      <c r="F604">
        <v>20</v>
      </c>
      <c r="G604">
        <v>159</v>
      </c>
      <c r="H604">
        <v>0.88050314465408808</v>
      </c>
      <c r="I604">
        <v>87.974683544303801</v>
      </c>
      <c r="J604" t="s">
        <v>4486</v>
      </c>
    </row>
    <row r="605" spans="1:10" x14ac:dyDescent="0.3">
      <c r="A605">
        <v>2020</v>
      </c>
      <c r="B605" t="s">
        <v>613</v>
      </c>
      <c r="C605" t="s">
        <v>2772</v>
      </c>
      <c r="D605">
        <v>4.577</v>
      </c>
      <c r="E605" t="s">
        <v>4448</v>
      </c>
      <c r="F605">
        <v>18</v>
      </c>
      <c r="G605">
        <v>92</v>
      </c>
      <c r="H605">
        <v>0.81521739130434778</v>
      </c>
      <c r="I605">
        <v>81.318681318681314</v>
      </c>
      <c r="J605" t="s">
        <v>4486</v>
      </c>
    </row>
    <row r="606" spans="1:10" x14ac:dyDescent="0.3">
      <c r="A606">
        <v>2020</v>
      </c>
      <c r="B606" t="s">
        <v>614</v>
      </c>
      <c r="C606" t="s">
        <v>2773</v>
      </c>
      <c r="D606">
        <v>4.5650000000000004</v>
      </c>
      <c r="E606" t="s">
        <v>4358</v>
      </c>
      <c r="F606">
        <v>3</v>
      </c>
      <c r="G606">
        <v>101</v>
      </c>
      <c r="H606">
        <v>0.98019801980198018</v>
      </c>
      <c r="I606">
        <v>98</v>
      </c>
      <c r="J606" t="s">
        <v>4485</v>
      </c>
    </row>
    <row r="607" spans="1:10" x14ac:dyDescent="0.3">
      <c r="A607">
        <v>2020</v>
      </c>
      <c r="B607" t="s">
        <v>615</v>
      </c>
      <c r="C607" t="s">
        <v>2774</v>
      </c>
      <c r="D607">
        <v>4.2539999999999996</v>
      </c>
      <c r="E607" t="s">
        <v>4390</v>
      </c>
      <c r="F607">
        <v>12</v>
      </c>
      <c r="G607">
        <v>65</v>
      </c>
      <c r="H607">
        <v>0.83076923076923082</v>
      </c>
      <c r="I607">
        <v>82.8125</v>
      </c>
      <c r="J607" t="s">
        <v>4486</v>
      </c>
    </row>
    <row r="608" spans="1:10" x14ac:dyDescent="0.3">
      <c r="A608">
        <v>2020</v>
      </c>
      <c r="B608" t="s">
        <v>616</v>
      </c>
      <c r="C608" t="s">
        <v>2775</v>
      </c>
      <c r="D608">
        <v>8.1340000000000003</v>
      </c>
      <c r="E608" t="s">
        <v>4410</v>
      </c>
      <c r="F608">
        <v>12</v>
      </c>
      <c r="G608">
        <v>136</v>
      </c>
      <c r="H608">
        <v>0.91911764705882348</v>
      </c>
      <c r="I608">
        <v>91.851851851851848</v>
      </c>
      <c r="J608" t="s">
        <v>4575</v>
      </c>
    </row>
    <row r="609" spans="1:10" x14ac:dyDescent="0.3">
      <c r="A609">
        <v>2020</v>
      </c>
      <c r="B609" t="s">
        <v>617</v>
      </c>
      <c r="C609" t="s">
        <v>2776</v>
      </c>
      <c r="D609">
        <v>6.2629999999999999</v>
      </c>
      <c r="E609" t="s">
        <v>4345</v>
      </c>
      <c r="F609">
        <v>29</v>
      </c>
      <c r="G609">
        <v>272</v>
      </c>
      <c r="H609">
        <v>0.8970588235294118</v>
      </c>
      <c r="I609">
        <v>89.667896678966784</v>
      </c>
      <c r="J609" t="s">
        <v>4486</v>
      </c>
    </row>
    <row r="610" spans="1:10" x14ac:dyDescent="0.3">
      <c r="A610">
        <v>2020</v>
      </c>
      <c r="B610" t="s">
        <v>618</v>
      </c>
      <c r="C610" t="s">
        <v>2777</v>
      </c>
      <c r="D610">
        <v>4.8070000000000004</v>
      </c>
      <c r="E610" t="s">
        <v>4346</v>
      </c>
      <c r="F610">
        <v>33</v>
      </c>
      <c r="G610">
        <v>271</v>
      </c>
      <c r="H610">
        <v>0.88191881918819193</v>
      </c>
      <c r="I610">
        <v>88.148148148148152</v>
      </c>
      <c r="J610" t="s">
        <v>4486</v>
      </c>
    </row>
    <row r="611" spans="1:10" x14ac:dyDescent="0.3">
      <c r="A611">
        <v>2020</v>
      </c>
      <c r="B611" t="s">
        <v>619</v>
      </c>
      <c r="C611" t="s">
        <v>2778</v>
      </c>
      <c r="D611">
        <v>8.3559999999999999</v>
      </c>
      <c r="E611" t="s">
        <v>4395</v>
      </c>
      <c r="F611">
        <v>8</v>
      </c>
      <c r="G611">
        <v>234</v>
      </c>
      <c r="H611">
        <v>0.97008547008547008</v>
      </c>
      <c r="I611">
        <v>96.995708154506431</v>
      </c>
      <c r="J611" t="s">
        <v>4485</v>
      </c>
    </row>
    <row r="612" spans="1:10" x14ac:dyDescent="0.3">
      <c r="A612">
        <v>2020</v>
      </c>
      <c r="B612" t="s">
        <v>620</v>
      </c>
      <c r="C612" t="s">
        <v>2779</v>
      </c>
      <c r="D612">
        <v>4.3920000000000003</v>
      </c>
      <c r="E612" t="s">
        <v>4347</v>
      </c>
      <c r="F612">
        <v>29</v>
      </c>
      <c r="G612">
        <v>155</v>
      </c>
      <c r="H612">
        <v>0.8193548387096774</v>
      </c>
      <c r="I612">
        <v>81.818181818181827</v>
      </c>
      <c r="J612" t="s">
        <v>4486</v>
      </c>
    </row>
    <row r="613" spans="1:10" x14ac:dyDescent="0.3">
      <c r="A613">
        <v>2020</v>
      </c>
      <c r="B613" t="s">
        <v>621</v>
      </c>
      <c r="C613" t="s">
        <v>2780</v>
      </c>
      <c r="D613">
        <v>9.5709999999999997</v>
      </c>
      <c r="E613" t="s">
        <v>4351</v>
      </c>
      <c r="F613">
        <v>14</v>
      </c>
      <c r="G613">
        <v>155</v>
      </c>
      <c r="H613">
        <v>0.91612903225806452</v>
      </c>
      <c r="I613">
        <v>91.558441558441558</v>
      </c>
      <c r="J613" t="s">
        <v>4575</v>
      </c>
    </row>
    <row r="614" spans="1:10" x14ac:dyDescent="0.3">
      <c r="A614">
        <v>2020</v>
      </c>
      <c r="B614" t="s">
        <v>622</v>
      </c>
      <c r="C614" t="s">
        <v>2781</v>
      </c>
      <c r="D614">
        <v>6.9080000000000004</v>
      </c>
      <c r="E614" t="s">
        <v>4403</v>
      </c>
      <c r="F614">
        <v>37</v>
      </c>
      <c r="G614">
        <v>297</v>
      </c>
      <c r="H614">
        <v>0.87878787878787878</v>
      </c>
      <c r="I614">
        <v>87.837837837837839</v>
      </c>
      <c r="J614" t="s">
        <v>4486</v>
      </c>
    </row>
    <row r="615" spans="1:10" x14ac:dyDescent="0.3">
      <c r="A615">
        <v>2020</v>
      </c>
      <c r="B615" t="s">
        <v>623</v>
      </c>
      <c r="C615" t="s">
        <v>2782</v>
      </c>
      <c r="D615">
        <v>4.9850000000000003</v>
      </c>
      <c r="E615" t="s">
        <v>4366</v>
      </c>
      <c r="F615">
        <v>5</v>
      </c>
      <c r="G615">
        <v>37</v>
      </c>
      <c r="H615">
        <v>0.89189189189189189</v>
      </c>
      <c r="I615">
        <v>88.888888888888886</v>
      </c>
      <c r="J615" t="s">
        <v>4486</v>
      </c>
    </row>
    <row r="616" spans="1:10" x14ac:dyDescent="0.3">
      <c r="A616">
        <v>2020</v>
      </c>
      <c r="B616" t="s">
        <v>624</v>
      </c>
      <c r="C616" t="s">
        <v>2783</v>
      </c>
      <c r="D616">
        <v>4.5389999999999997</v>
      </c>
      <c r="E616" t="s">
        <v>4347</v>
      </c>
      <c r="F616">
        <v>27</v>
      </c>
      <c r="G616">
        <v>155</v>
      </c>
      <c r="H616">
        <v>0.83225806451612905</v>
      </c>
      <c r="I616">
        <v>83.116883116883116</v>
      </c>
      <c r="J616" t="s">
        <v>4486</v>
      </c>
    </row>
    <row r="617" spans="1:10" x14ac:dyDescent="0.3">
      <c r="A617">
        <v>2020</v>
      </c>
      <c r="B617" t="s">
        <v>625</v>
      </c>
      <c r="C617" t="s">
        <v>2784</v>
      </c>
      <c r="D617">
        <v>4.0350000000000001</v>
      </c>
      <c r="E617" t="s">
        <v>4405</v>
      </c>
      <c r="F617">
        <v>7</v>
      </c>
      <c r="G617">
        <v>41</v>
      </c>
      <c r="H617">
        <v>0.85365853658536583</v>
      </c>
      <c r="I617">
        <v>85</v>
      </c>
      <c r="J617" t="s">
        <v>4486</v>
      </c>
    </row>
    <row r="618" spans="1:10" x14ac:dyDescent="0.3">
      <c r="A618">
        <v>2020</v>
      </c>
      <c r="B618" t="s">
        <v>626</v>
      </c>
      <c r="C618" t="s">
        <v>2785</v>
      </c>
      <c r="D618">
        <v>2.351</v>
      </c>
      <c r="E618" t="s">
        <v>4386</v>
      </c>
      <c r="F618">
        <v>19</v>
      </c>
      <c r="G618">
        <v>169</v>
      </c>
      <c r="H618">
        <v>0.89349112426035504</v>
      </c>
      <c r="I618">
        <v>89.285714285714292</v>
      </c>
      <c r="J618" t="s">
        <v>4486</v>
      </c>
    </row>
    <row r="619" spans="1:10" x14ac:dyDescent="0.3">
      <c r="A619">
        <v>2020</v>
      </c>
      <c r="B619" t="s">
        <v>627</v>
      </c>
      <c r="C619" t="s">
        <v>2786</v>
      </c>
      <c r="D619">
        <v>5.9820000000000002</v>
      </c>
      <c r="E619" t="s">
        <v>4403</v>
      </c>
      <c r="F619">
        <v>44</v>
      </c>
      <c r="G619">
        <v>297</v>
      </c>
      <c r="H619">
        <v>0.85521885521885521</v>
      </c>
      <c r="I619">
        <v>85.472972972972968</v>
      </c>
      <c r="J619" t="s">
        <v>4486</v>
      </c>
    </row>
    <row r="620" spans="1:10" x14ac:dyDescent="0.3">
      <c r="A620">
        <v>2020</v>
      </c>
      <c r="B620" t="s">
        <v>628</v>
      </c>
      <c r="C620" t="s">
        <v>2787</v>
      </c>
      <c r="D620">
        <v>4.218</v>
      </c>
      <c r="E620" t="s">
        <v>4433</v>
      </c>
      <c r="F620">
        <v>31</v>
      </c>
      <c r="G620">
        <v>156</v>
      </c>
      <c r="H620">
        <v>0.80769230769230771</v>
      </c>
      <c r="I620">
        <v>80.645161290322577</v>
      </c>
      <c r="J620" t="s">
        <v>4486</v>
      </c>
    </row>
    <row r="621" spans="1:10" x14ac:dyDescent="0.3">
      <c r="A621">
        <v>2020</v>
      </c>
      <c r="B621" t="s">
        <v>629</v>
      </c>
      <c r="C621" t="s">
        <v>2788</v>
      </c>
      <c r="D621">
        <v>4.1740000000000004</v>
      </c>
      <c r="E621" t="s">
        <v>4434</v>
      </c>
      <c r="F621">
        <v>5</v>
      </c>
      <c r="G621">
        <v>45</v>
      </c>
      <c r="H621">
        <v>0.91111111111111109</v>
      </c>
      <c r="I621">
        <v>90.909090909090907</v>
      </c>
      <c r="J621" t="s">
        <v>4575</v>
      </c>
    </row>
    <row r="622" spans="1:10" x14ac:dyDescent="0.3">
      <c r="A622">
        <v>2020</v>
      </c>
      <c r="B622" t="s">
        <v>630</v>
      </c>
      <c r="C622" t="s">
        <v>2789</v>
      </c>
      <c r="D622">
        <v>4.7210000000000001</v>
      </c>
      <c r="E622" t="s">
        <v>4452</v>
      </c>
      <c r="F622">
        <v>8</v>
      </c>
      <c r="G622">
        <v>83</v>
      </c>
      <c r="H622">
        <v>0.91566265060240959</v>
      </c>
      <c r="I622">
        <v>91.463414634146346</v>
      </c>
      <c r="J622" t="s">
        <v>4575</v>
      </c>
    </row>
    <row r="623" spans="1:10" x14ac:dyDescent="0.3">
      <c r="A623">
        <v>2020</v>
      </c>
      <c r="B623" t="s">
        <v>631</v>
      </c>
      <c r="C623" t="s">
        <v>2790</v>
      </c>
      <c r="D623">
        <v>2.2930000000000001</v>
      </c>
      <c r="E623" t="s">
        <v>828</v>
      </c>
      <c r="F623">
        <v>14</v>
      </c>
      <c r="G623">
        <v>68</v>
      </c>
      <c r="H623">
        <v>0.80882352941176472</v>
      </c>
      <c r="I623">
        <v>80.597014925373131</v>
      </c>
      <c r="J623" t="s">
        <v>4486</v>
      </c>
    </row>
    <row r="624" spans="1:10" x14ac:dyDescent="0.3">
      <c r="A624">
        <v>2020</v>
      </c>
      <c r="B624" t="s">
        <v>632</v>
      </c>
      <c r="C624" t="s">
        <v>2791</v>
      </c>
      <c r="D624">
        <v>4.4950000000000001</v>
      </c>
      <c r="E624" t="s">
        <v>4447</v>
      </c>
      <c r="F624">
        <v>4</v>
      </c>
      <c r="G624">
        <v>91</v>
      </c>
      <c r="H624">
        <v>0.96703296703296704</v>
      </c>
      <c r="I624">
        <v>96.666666666666671</v>
      </c>
      <c r="J624" t="s">
        <v>4485</v>
      </c>
    </row>
    <row r="625" spans="1:10" x14ac:dyDescent="0.3">
      <c r="A625">
        <v>2020</v>
      </c>
      <c r="B625" t="s">
        <v>633</v>
      </c>
      <c r="C625" t="s">
        <v>2792</v>
      </c>
      <c r="D625">
        <v>4.702</v>
      </c>
      <c r="E625" t="s">
        <v>4407</v>
      </c>
      <c r="F625">
        <v>8</v>
      </c>
      <c r="G625">
        <v>78</v>
      </c>
      <c r="H625">
        <v>0.91025641025641024</v>
      </c>
      <c r="I625">
        <v>90.909090909090907</v>
      </c>
      <c r="J625" t="s">
        <v>4575</v>
      </c>
    </row>
    <row r="626" spans="1:10" x14ac:dyDescent="0.3">
      <c r="A626">
        <v>2020</v>
      </c>
      <c r="B626" t="s">
        <v>634</v>
      </c>
      <c r="C626" t="s">
        <v>2793</v>
      </c>
      <c r="D626">
        <v>3.988</v>
      </c>
      <c r="E626" t="s">
        <v>635</v>
      </c>
      <c r="F626">
        <v>8</v>
      </c>
      <c r="G626">
        <v>68</v>
      </c>
      <c r="H626">
        <v>0.8970588235294118</v>
      </c>
      <c r="I626">
        <v>89.552238805970148</v>
      </c>
      <c r="J626" t="s">
        <v>4486</v>
      </c>
    </row>
    <row r="627" spans="1:10" x14ac:dyDescent="0.3">
      <c r="A627">
        <v>2020</v>
      </c>
      <c r="B627" t="s">
        <v>635</v>
      </c>
      <c r="C627" t="s">
        <v>2794</v>
      </c>
      <c r="D627">
        <v>3.6949999999999998</v>
      </c>
      <c r="E627" t="s">
        <v>635</v>
      </c>
      <c r="F627">
        <v>10</v>
      </c>
      <c r="G627">
        <v>68</v>
      </c>
      <c r="H627">
        <v>0.86764705882352944</v>
      </c>
      <c r="I627">
        <v>86.567164179104466</v>
      </c>
      <c r="J627" t="s">
        <v>4486</v>
      </c>
    </row>
    <row r="628" spans="1:10" x14ac:dyDescent="0.3">
      <c r="A628">
        <v>2020</v>
      </c>
      <c r="B628" t="s">
        <v>636</v>
      </c>
      <c r="C628" t="s">
        <v>2795</v>
      </c>
      <c r="D628">
        <v>7.0979999999999999</v>
      </c>
      <c r="E628" t="s">
        <v>4367</v>
      </c>
      <c r="F628">
        <v>2</v>
      </c>
      <c r="G628">
        <v>94</v>
      </c>
      <c r="H628">
        <v>0.98936170212765961</v>
      </c>
      <c r="I628">
        <v>98.924731182795696</v>
      </c>
      <c r="J628" t="s">
        <v>4485</v>
      </c>
    </row>
    <row r="629" spans="1:10" x14ac:dyDescent="0.3">
      <c r="A629">
        <v>2020</v>
      </c>
      <c r="B629" t="s">
        <v>637</v>
      </c>
      <c r="C629" t="s">
        <v>2796</v>
      </c>
      <c r="D629">
        <v>4.7960000000000003</v>
      </c>
      <c r="E629" t="s">
        <v>4384</v>
      </c>
      <c r="F629">
        <v>20</v>
      </c>
      <c r="G629">
        <v>165</v>
      </c>
      <c r="H629">
        <v>0.88484848484848488</v>
      </c>
      <c r="I629">
        <v>88.41463414634147</v>
      </c>
      <c r="J629" t="s">
        <v>4486</v>
      </c>
    </row>
    <row r="630" spans="1:10" x14ac:dyDescent="0.3">
      <c r="A630">
        <v>2020</v>
      </c>
      <c r="B630" t="s">
        <v>638</v>
      </c>
      <c r="C630" t="s">
        <v>2797</v>
      </c>
      <c r="D630">
        <v>5.6109999999999998</v>
      </c>
      <c r="E630" t="s">
        <v>4405</v>
      </c>
      <c r="F630">
        <v>5</v>
      </c>
      <c r="G630">
        <v>41</v>
      </c>
      <c r="H630">
        <v>0.90243902439024393</v>
      </c>
      <c r="I630">
        <v>90</v>
      </c>
      <c r="J630" t="s">
        <v>4575</v>
      </c>
    </row>
    <row r="631" spans="1:10" x14ac:dyDescent="0.3">
      <c r="A631">
        <v>2020</v>
      </c>
      <c r="B631" t="s">
        <v>639</v>
      </c>
      <c r="C631" t="s">
        <v>2798</v>
      </c>
      <c r="D631">
        <v>3.1920000000000002</v>
      </c>
      <c r="E631" t="s">
        <v>4386</v>
      </c>
      <c r="F631">
        <v>4</v>
      </c>
      <c r="G631">
        <v>169</v>
      </c>
      <c r="H631">
        <v>0.98224852071005919</v>
      </c>
      <c r="I631">
        <v>98.214285714285708</v>
      </c>
      <c r="J631" t="s">
        <v>4485</v>
      </c>
    </row>
    <row r="632" spans="1:10" x14ac:dyDescent="0.3">
      <c r="A632">
        <v>2020</v>
      </c>
      <c r="B632" t="s">
        <v>640</v>
      </c>
      <c r="C632" t="s">
        <v>2799</v>
      </c>
      <c r="D632">
        <v>10.092000000000001</v>
      </c>
      <c r="E632" t="s">
        <v>4405</v>
      </c>
      <c r="F632">
        <v>2</v>
      </c>
      <c r="G632">
        <v>41</v>
      </c>
      <c r="H632">
        <v>0.97560975609756095</v>
      </c>
      <c r="I632">
        <v>97.5</v>
      </c>
      <c r="J632" t="s">
        <v>4485</v>
      </c>
    </row>
    <row r="633" spans="1:10" x14ac:dyDescent="0.3">
      <c r="A633">
        <v>2020</v>
      </c>
      <c r="B633" t="s">
        <v>641</v>
      </c>
      <c r="C633" t="s">
        <v>2800</v>
      </c>
      <c r="D633">
        <v>4.9660000000000002</v>
      </c>
      <c r="E633" t="s">
        <v>4345</v>
      </c>
      <c r="F633">
        <v>52</v>
      </c>
      <c r="G633">
        <v>272</v>
      </c>
      <c r="H633">
        <v>0.8125</v>
      </c>
      <c r="I633">
        <v>81.180811808118079</v>
      </c>
      <c r="J633" t="s">
        <v>4486</v>
      </c>
    </row>
    <row r="634" spans="1:10" x14ac:dyDescent="0.3">
      <c r="A634">
        <v>2020</v>
      </c>
      <c r="B634" t="s">
        <v>642</v>
      </c>
      <c r="C634" t="s">
        <v>2801</v>
      </c>
      <c r="D634">
        <v>3.2749999999999999</v>
      </c>
      <c r="E634" t="s">
        <v>4394</v>
      </c>
      <c r="F634">
        <v>3</v>
      </c>
      <c r="G634">
        <v>21</v>
      </c>
      <c r="H634">
        <v>0.90476190476190477</v>
      </c>
      <c r="I634">
        <v>90</v>
      </c>
      <c r="J634" t="s">
        <v>4575</v>
      </c>
    </row>
    <row r="635" spans="1:10" x14ac:dyDescent="0.3">
      <c r="A635">
        <v>2020</v>
      </c>
      <c r="B635" t="s">
        <v>643</v>
      </c>
      <c r="C635" t="s">
        <v>2802</v>
      </c>
      <c r="D635">
        <v>4.4059999999999997</v>
      </c>
      <c r="E635" t="s">
        <v>1782</v>
      </c>
      <c r="F635">
        <v>7</v>
      </c>
      <c r="G635">
        <v>128</v>
      </c>
      <c r="H635">
        <v>0.953125</v>
      </c>
      <c r="I635">
        <v>95.275590551181097</v>
      </c>
      <c r="J635" t="s">
        <v>4485</v>
      </c>
    </row>
    <row r="636" spans="1:10" x14ac:dyDescent="0.3">
      <c r="A636">
        <v>2020</v>
      </c>
      <c r="B636" t="s">
        <v>644</v>
      </c>
      <c r="C636" t="s">
        <v>2803</v>
      </c>
      <c r="D636">
        <v>3.9350000000000001</v>
      </c>
      <c r="E636" t="s">
        <v>4405</v>
      </c>
      <c r="F636">
        <v>8</v>
      </c>
      <c r="G636">
        <v>41</v>
      </c>
      <c r="H636">
        <v>0.82926829268292679</v>
      </c>
      <c r="I636">
        <v>82.5</v>
      </c>
      <c r="J636" t="s">
        <v>4486</v>
      </c>
    </row>
    <row r="637" spans="1:10" x14ac:dyDescent="0.3">
      <c r="A637">
        <v>2020</v>
      </c>
      <c r="B637" t="s">
        <v>645</v>
      </c>
      <c r="C637" t="s">
        <v>2804</v>
      </c>
      <c r="D637">
        <v>7.72</v>
      </c>
      <c r="E637" t="s">
        <v>4413</v>
      </c>
      <c r="F637">
        <v>9</v>
      </c>
      <c r="G637">
        <v>143</v>
      </c>
      <c r="H637">
        <v>0.94405594405594406</v>
      </c>
      <c r="I637">
        <v>94.366197183098592</v>
      </c>
      <c r="J637" t="s">
        <v>4575</v>
      </c>
    </row>
    <row r="638" spans="1:10" x14ac:dyDescent="0.3">
      <c r="A638">
        <v>2020</v>
      </c>
      <c r="B638" t="s">
        <v>646</v>
      </c>
      <c r="C638" t="s">
        <v>2805</v>
      </c>
      <c r="D638">
        <v>4.7309999999999999</v>
      </c>
      <c r="E638" t="s">
        <v>4413</v>
      </c>
      <c r="F638">
        <v>28</v>
      </c>
      <c r="G638">
        <v>143</v>
      </c>
      <c r="H638">
        <v>0.81118881118881114</v>
      </c>
      <c r="I638">
        <v>80.985915492957744</v>
      </c>
      <c r="J638" t="s">
        <v>4486</v>
      </c>
    </row>
    <row r="639" spans="1:10" x14ac:dyDescent="0.3">
      <c r="A639">
        <v>2020</v>
      </c>
      <c r="B639" t="s">
        <v>647</v>
      </c>
      <c r="C639" t="s">
        <v>2806</v>
      </c>
      <c r="D639">
        <v>16.018999999999998</v>
      </c>
      <c r="E639" t="s">
        <v>4413</v>
      </c>
      <c r="F639">
        <v>4</v>
      </c>
      <c r="G639">
        <v>143</v>
      </c>
      <c r="H639">
        <v>0.97902097902097907</v>
      </c>
      <c r="I639">
        <v>97.887323943661968</v>
      </c>
      <c r="J639" t="s">
        <v>4485</v>
      </c>
    </row>
    <row r="640" spans="1:10" x14ac:dyDescent="0.3">
      <c r="A640">
        <v>2020</v>
      </c>
      <c r="B640" t="s">
        <v>648</v>
      </c>
      <c r="C640" t="s">
        <v>2807</v>
      </c>
      <c r="D640">
        <v>5.9</v>
      </c>
      <c r="E640" t="s">
        <v>4413</v>
      </c>
      <c r="F640">
        <v>18</v>
      </c>
      <c r="G640">
        <v>143</v>
      </c>
      <c r="H640">
        <v>0.88111888111888115</v>
      </c>
      <c r="I640">
        <v>88.028169014084511</v>
      </c>
      <c r="J640" t="s">
        <v>4486</v>
      </c>
    </row>
    <row r="641" spans="1:10" x14ac:dyDescent="0.3">
      <c r="A641">
        <v>2020</v>
      </c>
      <c r="B641" t="s">
        <v>649</v>
      </c>
      <c r="C641" t="s">
        <v>2808</v>
      </c>
      <c r="D641">
        <v>7.5179999999999998</v>
      </c>
      <c r="E641" t="s">
        <v>4413</v>
      </c>
      <c r="F641">
        <v>10</v>
      </c>
      <c r="G641">
        <v>143</v>
      </c>
      <c r="H641">
        <v>0.93706293706293708</v>
      </c>
      <c r="I641">
        <v>93.661971830985919</v>
      </c>
      <c r="J641" t="s">
        <v>4575</v>
      </c>
    </row>
    <row r="642" spans="1:10" x14ac:dyDescent="0.3">
      <c r="A642">
        <v>2020</v>
      </c>
      <c r="B642" t="s">
        <v>650</v>
      </c>
      <c r="C642" t="s">
        <v>2809</v>
      </c>
      <c r="D642">
        <v>5.3970000000000002</v>
      </c>
      <c r="E642" t="s">
        <v>4345</v>
      </c>
      <c r="F642">
        <v>46</v>
      </c>
      <c r="G642">
        <v>272</v>
      </c>
      <c r="H642">
        <v>0.8345588235294118</v>
      </c>
      <c r="I642">
        <v>83.394833948339482</v>
      </c>
      <c r="J642" t="s">
        <v>4486</v>
      </c>
    </row>
    <row r="643" spans="1:10" x14ac:dyDescent="0.3">
      <c r="A643">
        <v>2020</v>
      </c>
      <c r="B643" t="s">
        <v>651</v>
      </c>
      <c r="C643" t="s">
        <v>2810</v>
      </c>
      <c r="D643">
        <v>4.774</v>
      </c>
      <c r="E643" t="s">
        <v>2057</v>
      </c>
      <c r="F643">
        <v>12</v>
      </c>
      <c r="G643">
        <v>210</v>
      </c>
      <c r="H643">
        <v>0.94761904761904758</v>
      </c>
      <c r="I643">
        <v>94.73684210526315</v>
      </c>
      <c r="J643" t="s">
        <v>4575</v>
      </c>
    </row>
    <row r="644" spans="1:10" x14ac:dyDescent="0.3">
      <c r="A644">
        <v>2020</v>
      </c>
      <c r="B644" t="s">
        <v>652</v>
      </c>
      <c r="C644" t="s">
        <v>2811</v>
      </c>
      <c r="D644">
        <v>5.3819999999999997</v>
      </c>
      <c r="E644" t="s">
        <v>4453</v>
      </c>
      <c r="F644">
        <v>12</v>
      </c>
      <c r="G644">
        <v>90</v>
      </c>
      <c r="H644">
        <v>0.87777777777777777</v>
      </c>
      <c r="I644">
        <v>87.640449438202253</v>
      </c>
      <c r="J644" t="s">
        <v>4486</v>
      </c>
    </row>
    <row r="645" spans="1:10" x14ac:dyDescent="0.3">
      <c r="A645">
        <v>2020</v>
      </c>
      <c r="B645" t="s">
        <v>653</v>
      </c>
      <c r="C645" t="s">
        <v>2812</v>
      </c>
      <c r="D645">
        <v>1.3380000000000001</v>
      </c>
      <c r="E645" t="s">
        <v>4343</v>
      </c>
      <c r="F645">
        <v>64</v>
      </c>
      <c r="G645">
        <v>325</v>
      </c>
      <c r="H645">
        <v>0.80615384615384611</v>
      </c>
      <c r="I645">
        <v>80.555555555555557</v>
      </c>
      <c r="J645" t="s">
        <v>4486</v>
      </c>
    </row>
    <row r="646" spans="1:10" x14ac:dyDescent="0.3">
      <c r="A646">
        <v>2020</v>
      </c>
      <c r="B646" t="s">
        <v>654</v>
      </c>
      <c r="C646" t="s">
        <v>2813</v>
      </c>
      <c r="D646">
        <v>4.6509999999999998</v>
      </c>
      <c r="E646" t="s">
        <v>4344</v>
      </c>
      <c r="F646">
        <v>11</v>
      </c>
      <c r="G646">
        <v>78</v>
      </c>
      <c r="H646">
        <v>0.87179487179487181</v>
      </c>
      <c r="I646">
        <v>87.012987012987011</v>
      </c>
      <c r="J646" t="s">
        <v>4486</v>
      </c>
    </row>
    <row r="647" spans="1:10" x14ac:dyDescent="0.3">
      <c r="A647">
        <v>2020</v>
      </c>
      <c r="B647" t="s">
        <v>655</v>
      </c>
      <c r="C647" t="s">
        <v>2814</v>
      </c>
      <c r="D647">
        <v>3.9910000000000001</v>
      </c>
      <c r="E647" t="s">
        <v>2057</v>
      </c>
      <c r="F647">
        <v>26</v>
      </c>
      <c r="G647">
        <v>210</v>
      </c>
      <c r="H647">
        <v>0.88095238095238093</v>
      </c>
      <c r="I647">
        <v>88.038277511961724</v>
      </c>
      <c r="J647" t="s">
        <v>4486</v>
      </c>
    </row>
    <row r="648" spans="1:10" x14ac:dyDescent="0.3">
      <c r="A648">
        <v>2020</v>
      </c>
      <c r="B648" t="s">
        <v>656</v>
      </c>
      <c r="C648" t="s">
        <v>2815</v>
      </c>
      <c r="D648">
        <v>1.9410000000000001</v>
      </c>
      <c r="E648" t="s">
        <v>4343</v>
      </c>
      <c r="F648">
        <v>23</v>
      </c>
      <c r="G648">
        <v>325</v>
      </c>
      <c r="H648">
        <v>0.93230769230769228</v>
      </c>
      <c r="I648">
        <v>93.209876543209873</v>
      </c>
      <c r="J648" t="s">
        <v>4575</v>
      </c>
    </row>
    <row r="649" spans="1:10" x14ac:dyDescent="0.3">
      <c r="A649">
        <v>2020</v>
      </c>
      <c r="B649" t="s">
        <v>657</v>
      </c>
      <c r="C649" t="s">
        <v>2816</v>
      </c>
      <c r="D649">
        <v>3.9929999999999999</v>
      </c>
      <c r="E649" t="s">
        <v>4392</v>
      </c>
      <c r="F649">
        <v>7</v>
      </c>
      <c r="G649">
        <v>58</v>
      </c>
      <c r="H649">
        <v>0.89655172413793105</v>
      </c>
      <c r="I649">
        <v>89.473684210526315</v>
      </c>
      <c r="J649" t="s">
        <v>4486</v>
      </c>
    </row>
    <row r="650" spans="1:10" x14ac:dyDescent="0.3">
      <c r="A650">
        <v>2020</v>
      </c>
      <c r="B650" t="s">
        <v>658</v>
      </c>
      <c r="C650" t="s">
        <v>2817</v>
      </c>
      <c r="D650">
        <v>4.9020000000000001</v>
      </c>
      <c r="E650" t="s">
        <v>4346</v>
      </c>
      <c r="F650">
        <v>29</v>
      </c>
      <c r="G650">
        <v>271</v>
      </c>
      <c r="H650">
        <v>0.89667896678966785</v>
      </c>
      <c r="I650">
        <v>89.629629629629619</v>
      </c>
      <c r="J650" t="s">
        <v>4486</v>
      </c>
    </row>
    <row r="651" spans="1:10" x14ac:dyDescent="0.3">
      <c r="A651">
        <v>2020</v>
      </c>
      <c r="B651" t="s">
        <v>659</v>
      </c>
      <c r="C651" t="s">
        <v>2818</v>
      </c>
      <c r="D651">
        <v>7.3209999999999997</v>
      </c>
      <c r="E651" t="s">
        <v>4346</v>
      </c>
      <c r="F651">
        <v>12</v>
      </c>
      <c r="G651">
        <v>271</v>
      </c>
      <c r="H651">
        <v>0.95940959409594095</v>
      </c>
      <c r="I651">
        <v>95.925925925925924</v>
      </c>
      <c r="J651" t="s">
        <v>4485</v>
      </c>
    </row>
    <row r="652" spans="1:10" x14ac:dyDescent="0.3">
      <c r="A652">
        <v>2020</v>
      </c>
      <c r="B652" t="s">
        <v>660</v>
      </c>
      <c r="C652" t="s">
        <v>2819</v>
      </c>
      <c r="D652">
        <v>11</v>
      </c>
      <c r="E652" t="s">
        <v>4346</v>
      </c>
      <c r="F652">
        <v>6</v>
      </c>
      <c r="G652">
        <v>271</v>
      </c>
      <c r="H652">
        <v>0.98154981549815501</v>
      </c>
      <c r="I652">
        <v>98.148148148148152</v>
      </c>
      <c r="J652" t="s">
        <v>4485</v>
      </c>
    </row>
    <row r="653" spans="1:10" x14ac:dyDescent="0.3">
      <c r="A653">
        <v>2020</v>
      </c>
      <c r="B653" t="s">
        <v>661</v>
      </c>
      <c r="C653" t="s">
        <v>2820</v>
      </c>
      <c r="D653">
        <v>6.1890000000000001</v>
      </c>
      <c r="E653" t="s">
        <v>2086</v>
      </c>
      <c r="F653">
        <v>5</v>
      </c>
      <c r="G653">
        <v>92</v>
      </c>
      <c r="H653">
        <v>0.95652173913043481</v>
      </c>
      <c r="I653">
        <v>95.604395604395606</v>
      </c>
      <c r="J653" t="s">
        <v>4485</v>
      </c>
    </row>
    <row r="654" spans="1:10" x14ac:dyDescent="0.3">
      <c r="A654">
        <v>2020</v>
      </c>
      <c r="B654" t="s">
        <v>662</v>
      </c>
      <c r="C654" t="s">
        <v>2821</v>
      </c>
      <c r="D654">
        <v>2.194</v>
      </c>
      <c r="E654" t="s">
        <v>4343</v>
      </c>
      <c r="F654">
        <v>18</v>
      </c>
      <c r="G654">
        <v>325</v>
      </c>
      <c r="H654">
        <v>0.94769230769230772</v>
      </c>
      <c r="I654">
        <v>94.753086419753089</v>
      </c>
      <c r="J654" t="s">
        <v>4575</v>
      </c>
    </row>
    <row r="655" spans="1:10" x14ac:dyDescent="0.3">
      <c r="A655">
        <v>2020</v>
      </c>
      <c r="B655" t="s">
        <v>663</v>
      </c>
      <c r="C655" t="s">
        <v>2822</v>
      </c>
      <c r="D655">
        <v>4.6130000000000004</v>
      </c>
      <c r="E655" t="s">
        <v>4454</v>
      </c>
      <c r="F655">
        <v>1</v>
      </c>
      <c r="G655">
        <v>24</v>
      </c>
      <c r="H655">
        <v>1</v>
      </c>
      <c r="I655">
        <v>100</v>
      </c>
      <c r="J655" t="s">
        <v>4485</v>
      </c>
    </row>
    <row r="656" spans="1:10" x14ac:dyDescent="0.3">
      <c r="A656">
        <v>2020</v>
      </c>
      <c r="B656" t="s">
        <v>664</v>
      </c>
      <c r="C656" t="s">
        <v>2823</v>
      </c>
      <c r="D656">
        <v>2.5910000000000002</v>
      </c>
      <c r="E656" t="s">
        <v>4455</v>
      </c>
      <c r="F656">
        <v>8</v>
      </c>
      <c r="G656">
        <v>42</v>
      </c>
      <c r="H656">
        <v>0.83333333333333337</v>
      </c>
      <c r="I656">
        <v>82.926829268292678</v>
      </c>
      <c r="J656" t="s">
        <v>4486</v>
      </c>
    </row>
    <row r="657" spans="1:10" x14ac:dyDescent="0.3">
      <c r="A657">
        <v>2020</v>
      </c>
      <c r="B657" t="s">
        <v>665</v>
      </c>
      <c r="C657" t="s">
        <v>2824</v>
      </c>
      <c r="D657">
        <v>3.129</v>
      </c>
      <c r="E657" t="s">
        <v>4425</v>
      </c>
      <c r="F657">
        <v>2</v>
      </c>
      <c r="G657">
        <v>27</v>
      </c>
      <c r="H657">
        <v>0.96296296296296291</v>
      </c>
      <c r="I657">
        <v>96.15384615384616</v>
      </c>
      <c r="J657" t="s">
        <v>4485</v>
      </c>
    </row>
    <row r="658" spans="1:10" x14ac:dyDescent="0.3">
      <c r="A658">
        <v>2020</v>
      </c>
      <c r="B658" t="s">
        <v>666</v>
      </c>
      <c r="C658" t="s">
        <v>2825</v>
      </c>
      <c r="D658">
        <v>2.839</v>
      </c>
      <c r="E658" t="s">
        <v>4456</v>
      </c>
      <c r="F658">
        <v>4</v>
      </c>
      <c r="G658">
        <v>55</v>
      </c>
      <c r="H658">
        <v>0.94545454545454544</v>
      </c>
      <c r="I658">
        <v>94.444444444444443</v>
      </c>
      <c r="J658" t="s">
        <v>4575</v>
      </c>
    </row>
    <row r="659" spans="1:10" x14ac:dyDescent="0.3">
      <c r="A659">
        <v>2020</v>
      </c>
      <c r="B659" t="s">
        <v>667</v>
      </c>
      <c r="C659" t="s">
        <v>2826</v>
      </c>
      <c r="D659">
        <v>4.8239999999999998</v>
      </c>
      <c r="E659" t="s">
        <v>4457</v>
      </c>
      <c r="F659">
        <v>7</v>
      </c>
      <c r="G659">
        <v>85</v>
      </c>
      <c r="H659">
        <v>0.92941176470588238</v>
      </c>
      <c r="I659">
        <v>92.857142857142861</v>
      </c>
      <c r="J659" t="s">
        <v>4575</v>
      </c>
    </row>
    <row r="660" spans="1:10" x14ac:dyDescent="0.3">
      <c r="A660">
        <v>2020</v>
      </c>
      <c r="B660" t="s">
        <v>668</v>
      </c>
      <c r="C660" t="s">
        <v>2827</v>
      </c>
      <c r="D660">
        <v>3.9279999999999999</v>
      </c>
      <c r="E660" t="s">
        <v>4458</v>
      </c>
      <c r="F660">
        <v>7</v>
      </c>
      <c r="G660">
        <v>50</v>
      </c>
      <c r="H660">
        <v>0.88</v>
      </c>
      <c r="I660">
        <v>87.755102040816325</v>
      </c>
      <c r="J660" t="s">
        <v>4486</v>
      </c>
    </row>
    <row r="661" spans="1:10" x14ac:dyDescent="0.3">
      <c r="A661">
        <v>2020</v>
      </c>
      <c r="B661" t="s">
        <v>669</v>
      </c>
      <c r="C661" t="s">
        <v>2828</v>
      </c>
      <c r="D661">
        <v>3.694</v>
      </c>
      <c r="E661" t="s">
        <v>4357</v>
      </c>
      <c r="F661">
        <v>34</v>
      </c>
      <c r="G661">
        <v>200</v>
      </c>
      <c r="H661">
        <v>0.83499999999999996</v>
      </c>
      <c r="I661">
        <v>83.417085427135675</v>
      </c>
      <c r="J661" t="s">
        <v>4486</v>
      </c>
    </row>
    <row r="662" spans="1:10" x14ac:dyDescent="0.3">
      <c r="A662">
        <v>2020</v>
      </c>
      <c r="B662" t="s">
        <v>670</v>
      </c>
      <c r="C662" t="s">
        <v>2829</v>
      </c>
      <c r="D662">
        <v>3.8660000000000001</v>
      </c>
      <c r="E662" t="s">
        <v>4357</v>
      </c>
      <c r="F662">
        <v>27</v>
      </c>
      <c r="G662">
        <v>200</v>
      </c>
      <c r="H662">
        <v>0.87</v>
      </c>
      <c r="I662">
        <v>86.934673366834176</v>
      </c>
      <c r="J662" t="s">
        <v>4486</v>
      </c>
    </row>
    <row r="663" spans="1:10" x14ac:dyDescent="0.3">
      <c r="A663">
        <v>2020</v>
      </c>
      <c r="B663" t="s">
        <v>671</v>
      </c>
      <c r="C663" t="s">
        <v>2830</v>
      </c>
      <c r="D663">
        <v>9.1969999999999992</v>
      </c>
      <c r="E663" t="s">
        <v>4357</v>
      </c>
      <c r="F663">
        <v>3</v>
      </c>
      <c r="G663">
        <v>200</v>
      </c>
      <c r="H663">
        <v>0.99</v>
      </c>
      <c r="I663">
        <v>98.994974874371849</v>
      </c>
      <c r="J663" t="s">
        <v>4485</v>
      </c>
    </row>
    <row r="664" spans="1:10" x14ac:dyDescent="0.3">
      <c r="A664">
        <v>2020</v>
      </c>
      <c r="B664" t="s">
        <v>672</v>
      </c>
      <c r="C664" t="s">
        <v>2831</v>
      </c>
      <c r="D664">
        <v>3.4140000000000001</v>
      </c>
      <c r="E664" t="s">
        <v>4421</v>
      </c>
      <c r="F664">
        <v>21</v>
      </c>
      <c r="G664">
        <v>134</v>
      </c>
      <c r="H664">
        <v>0.85074626865671643</v>
      </c>
      <c r="I664">
        <v>84.962406015037601</v>
      </c>
      <c r="J664" t="s">
        <v>4486</v>
      </c>
    </row>
    <row r="665" spans="1:10" x14ac:dyDescent="0.3">
      <c r="A665">
        <v>2020</v>
      </c>
      <c r="B665" t="s">
        <v>673</v>
      </c>
      <c r="C665" t="s">
        <v>2832</v>
      </c>
      <c r="D665">
        <v>6.141</v>
      </c>
      <c r="E665" t="s">
        <v>4357</v>
      </c>
      <c r="F665">
        <v>7</v>
      </c>
      <c r="G665">
        <v>200</v>
      </c>
      <c r="H665">
        <v>0.97</v>
      </c>
      <c r="I665">
        <v>96.984924623115575</v>
      </c>
      <c r="J665" t="s">
        <v>4485</v>
      </c>
    </row>
    <row r="666" spans="1:10" x14ac:dyDescent="0.3">
      <c r="A666">
        <v>2020</v>
      </c>
      <c r="B666" t="s">
        <v>674</v>
      </c>
      <c r="C666" t="s">
        <v>2833</v>
      </c>
      <c r="D666">
        <v>9.7240000000000002</v>
      </c>
      <c r="E666" t="s">
        <v>4357</v>
      </c>
      <c r="F666">
        <v>2</v>
      </c>
      <c r="G666">
        <v>200</v>
      </c>
      <c r="H666">
        <v>0.995</v>
      </c>
      <c r="I666">
        <v>99.497487437185924</v>
      </c>
      <c r="J666" t="s">
        <v>4485</v>
      </c>
    </row>
    <row r="667" spans="1:10" x14ac:dyDescent="0.3">
      <c r="A667">
        <v>2020</v>
      </c>
      <c r="B667" t="s">
        <v>675</v>
      </c>
      <c r="C667" t="s">
        <v>2834</v>
      </c>
      <c r="D667">
        <v>1.8480000000000001</v>
      </c>
      <c r="E667" t="s">
        <v>4330</v>
      </c>
      <c r="F667">
        <v>53</v>
      </c>
      <c r="G667">
        <v>261</v>
      </c>
      <c r="H667">
        <v>0.8007662835249042</v>
      </c>
      <c r="I667">
        <v>80</v>
      </c>
      <c r="J667" t="s">
        <v>4486</v>
      </c>
    </row>
    <row r="668" spans="1:10" x14ac:dyDescent="0.3">
      <c r="A668">
        <v>2020</v>
      </c>
      <c r="B668" t="s">
        <v>676</v>
      </c>
      <c r="C668" t="s">
        <v>2835</v>
      </c>
      <c r="D668">
        <v>5.7359999999999998</v>
      </c>
      <c r="E668" t="s">
        <v>4371</v>
      </c>
      <c r="F668">
        <v>18</v>
      </c>
      <c r="G668">
        <v>139</v>
      </c>
      <c r="H668">
        <v>0.87769784172661869</v>
      </c>
      <c r="I668">
        <v>87.681159420289859</v>
      </c>
      <c r="J668" t="s">
        <v>4486</v>
      </c>
    </row>
    <row r="669" spans="1:10" x14ac:dyDescent="0.3">
      <c r="A669">
        <v>2020</v>
      </c>
      <c r="B669" t="s">
        <v>677</v>
      </c>
      <c r="C669" t="s">
        <v>2836</v>
      </c>
      <c r="D669">
        <v>6.4550000000000001</v>
      </c>
      <c r="E669" t="s">
        <v>4392</v>
      </c>
      <c r="F669">
        <v>3</v>
      </c>
      <c r="G669">
        <v>58</v>
      </c>
      <c r="H669">
        <v>0.96551724137931039</v>
      </c>
      <c r="I669">
        <v>96.491228070175438</v>
      </c>
      <c r="J669" t="s">
        <v>4485</v>
      </c>
    </row>
    <row r="670" spans="1:10" x14ac:dyDescent="0.3">
      <c r="A670">
        <v>2020</v>
      </c>
      <c r="B670" t="s">
        <v>678</v>
      </c>
      <c r="C670" t="s">
        <v>2837</v>
      </c>
      <c r="D670">
        <v>4.2480000000000002</v>
      </c>
      <c r="E670" t="s">
        <v>681</v>
      </c>
      <c r="F670">
        <v>28</v>
      </c>
      <c r="G670">
        <v>169</v>
      </c>
      <c r="H670">
        <v>0.84023668639053251</v>
      </c>
      <c r="I670">
        <v>83.928571428571431</v>
      </c>
      <c r="J670" t="s">
        <v>4486</v>
      </c>
    </row>
    <row r="671" spans="1:10" x14ac:dyDescent="0.3">
      <c r="A671">
        <v>2020</v>
      </c>
      <c r="B671" t="s">
        <v>679</v>
      </c>
      <c r="C671" t="s">
        <v>2838</v>
      </c>
      <c r="D671">
        <v>4.4820000000000002</v>
      </c>
      <c r="E671" t="s">
        <v>681</v>
      </c>
      <c r="F671">
        <v>26</v>
      </c>
      <c r="G671">
        <v>169</v>
      </c>
      <c r="H671">
        <v>0.85207100591715978</v>
      </c>
      <c r="I671">
        <v>85.11904761904762</v>
      </c>
      <c r="J671" t="s">
        <v>4486</v>
      </c>
    </row>
    <row r="672" spans="1:10" x14ac:dyDescent="0.3">
      <c r="A672">
        <v>2020</v>
      </c>
      <c r="B672" t="s">
        <v>680</v>
      </c>
      <c r="C672" t="s">
        <v>2839</v>
      </c>
      <c r="D672">
        <v>7.7220000000000004</v>
      </c>
      <c r="E672" t="s">
        <v>681</v>
      </c>
      <c r="F672">
        <v>8</v>
      </c>
      <c r="G672">
        <v>169</v>
      </c>
      <c r="H672">
        <v>0.95857988165680474</v>
      </c>
      <c r="I672">
        <v>95.833333333333343</v>
      </c>
      <c r="J672" t="s">
        <v>4485</v>
      </c>
    </row>
    <row r="673" spans="1:10" x14ac:dyDescent="0.3">
      <c r="A673">
        <v>2020</v>
      </c>
      <c r="B673" t="s">
        <v>681</v>
      </c>
      <c r="C673" t="s">
        <v>2840</v>
      </c>
      <c r="D673">
        <v>4.7</v>
      </c>
      <c r="E673" t="s">
        <v>681</v>
      </c>
      <c r="F673">
        <v>22</v>
      </c>
      <c r="G673">
        <v>169</v>
      </c>
      <c r="H673">
        <v>0.87573964497041423</v>
      </c>
      <c r="I673">
        <v>87.5</v>
      </c>
      <c r="J673" t="s">
        <v>4486</v>
      </c>
    </row>
    <row r="674" spans="1:10" x14ac:dyDescent="0.3">
      <c r="A674">
        <v>2020</v>
      </c>
      <c r="B674" t="s">
        <v>682</v>
      </c>
      <c r="C674" t="s">
        <v>2841</v>
      </c>
      <c r="D674">
        <v>3.89</v>
      </c>
      <c r="E674" t="s">
        <v>681</v>
      </c>
      <c r="F674">
        <v>32</v>
      </c>
      <c r="G674">
        <v>169</v>
      </c>
      <c r="H674">
        <v>0.81656804733727806</v>
      </c>
      <c r="I674">
        <v>81.547619047619051</v>
      </c>
      <c r="J674" t="s">
        <v>4486</v>
      </c>
    </row>
    <row r="675" spans="1:10" x14ac:dyDescent="0.3">
      <c r="A675">
        <v>2020</v>
      </c>
      <c r="B675" t="s">
        <v>683</v>
      </c>
      <c r="C675" t="s">
        <v>2842</v>
      </c>
      <c r="D675">
        <v>8.6649999999999991</v>
      </c>
      <c r="E675" t="s">
        <v>681</v>
      </c>
      <c r="F675">
        <v>6</v>
      </c>
      <c r="G675">
        <v>169</v>
      </c>
      <c r="H675">
        <v>0.97041420118343191</v>
      </c>
      <c r="I675">
        <v>97.023809523809518</v>
      </c>
      <c r="J675" t="s">
        <v>4485</v>
      </c>
    </row>
    <row r="676" spans="1:10" x14ac:dyDescent="0.3">
      <c r="A676">
        <v>2020</v>
      </c>
      <c r="B676" t="s">
        <v>684</v>
      </c>
      <c r="C676" t="s">
        <v>2843</v>
      </c>
      <c r="D676">
        <v>3.992</v>
      </c>
      <c r="E676" t="s">
        <v>4399</v>
      </c>
      <c r="F676">
        <v>3</v>
      </c>
      <c r="G676">
        <v>124</v>
      </c>
      <c r="H676">
        <v>0.9838709677419355</v>
      </c>
      <c r="I676">
        <v>98.373983739837399</v>
      </c>
      <c r="J676" t="s">
        <v>4485</v>
      </c>
    </row>
    <row r="677" spans="1:10" x14ac:dyDescent="0.3">
      <c r="A677">
        <v>2020</v>
      </c>
      <c r="B677" t="s">
        <v>685</v>
      </c>
      <c r="C677" t="s">
        <v>2844</v>
      </c>
      <c r="D677">
        <v>4.0129999999999999</v>
      </c>
      <c r="E677" t="s">
        <v>4415</v>
      </c>
      <c r="F677">
        <v>4</v>
      </c>
      <c r="G677">
        <v>30</v>
      </c>
      <c r="H677">
        <v>0.9</v>
      </c>
      <c r="I677">
        <v>89.65517241379311</v>
      </c>
      <c r="J677" t="s">
        <v>4486</v>
      </c>
    </row>
    <row r="678" spans="1:10" x14ac:dyDescent="0.3">
      <c r="A678">
        <v>2020</v>
      </c>
      <c r="B678" t="s">
        <v>686</v>
      </c>
      <c r="C678" t="s">
        <v>2845</v>
      </c>
      <c r="D678">
        <v>6.33</v>
      </c>
      <c r="E678" t="s">
        <v>681</v>
      </c>
      <c r="F678">
        <v>12</v>
      </c>
      <c r="G678">
        <v>169</v>
      </c>
      <c r="H678">
        <v>0.9349112426035503</v>
      </c>
      <c r="I678">
        <v>93.452380952380949</v>
      </c>
      <c r="J678" t="s">
        <v>4575</v>
      </c>
    </row>
    <row r="679" spans="1:10" x14ac:dyDescent="0.3">
      <c r="A679">
        <v>2020</v>
      </c>
      <c r="B679" t="s">
        <v>687</v>
      </c>
      <c r="C679" t="s">
        <v>2846</v>
      </c>
      <c r="D679">
        <v>4.2069999999999999</v>
      </c>
      <c r="E679" t="s">
        <v>681</v>
      </c>
      <c r="F679">
        <v>30</v>
      </c>
      <c r="G679">
        <v>169</v>
      </c>
      <c r="H679">
        <v>0.82840236686390534</v>
      </c>
      <c r="I679">
        <v>82.738095238095227</v>
      </c>
      <c r="J679" t="s">
        <v>4486</v>
      </c>
    </row>
    <row r="680" spans="1:10" x14ac:dyDescent="0.3">
      <c r="A680">
        <v>2020</v>
      </c>
      <c r="B680" t="s">
        <v>688</v>
      </c>
      <c r="C680" t="s">
        <v>2847</v>
      </c>
      <c r="D680">
        <v>4.8719999999999999</v>
      </c>
      <c r="E680" t="s">
        <v>2086</v>
      </c>
      <c r="F680">
        <v>11</v>
      </c>
      <c r="G680">
        <v>92</v>
      </c>
      <c r="H680">
        <v>0.89130434782608692</v>
      </c>
      <c r="I680">
        <v>89.010989010989007</v>
      </c>
      <c r="J680" t="s">
        <v>4486</v>
      </c>
    </row>
    <row r="681" spans="1:10" x14ac:dyDescent="0.3">
      <c r="A681">
        <v>2020</v>
      </c>
      <c r="B681" t="s">
        <v>689</v>
      </c>
      <c r="C681" t="s">
        <v>2848</v>
      </c>
      <c r="D681">
        <v>3.9590000000000001</v>
      </c>
      <c r="E681" t="s">
        <v>2057</v>
      </c>
      <c r="F681">
        <v>28</v>
      </c>
      <c r="G681">
        <v>210</v>
      </c>
      <c r="H681">
        <v>0.87142857142857144</v>
      </c>
      <c r="I681">
        <v>87.081339712918663</v>
      </c>
      <c r="J681" t="s">
        <v>4486</v>
      </c>
    </row>
    <row r="682" spans="1:10" x14ac:dyDescent="0.3">
      <c r="A682">
        <v>2020</v>
      </c>
      <c r="B682" t="s">
        <v>690</v>
      </c>
      <c r="C682" t="s">
        <v>2849</v>
      </c>
      <c r="D682">
        <v>6.2149999999999999</v>
      </c>
      <c r="E682" t="s">
        <v>4333</v>
      </c>
      <c r="F682">
        <v>5</v>
      </c>
      <c r="G682">
        <v>27</v>
      </c>
      <c r="H682">
        <v>0.85185185185185186</v>
      </c>
      <c r="I682">
        <v>84.615384615384613</v>
      </c>
      <c r="J682" t="s">
        <v>4486</v>
      </c>
    </row>
    <row r="683" spans="1:10" x14ac:dyDescent="0.3">
      <c r="A683">
        <v>2020</v>
      </c>
      <c r="B683" t="s">
        <v>691</v>
      </c>
      <c r="C683" t="s">
        <v>2850</v>
      </c>
      <c r="D683">
        <v>1.827</v>
      </c>
      <c r="E683" t="s">
        <v>4343</v>
      </c>
      <c r="F683">
        <v>26</v>
      </c>
      <c r="G683">
        <v>325</v>
      </c>
      <c r="H683">
        <v>0.92307692307692313</v>
      </c>
      <c r="I683">
        <v>92.283950617283949</v>
      </c>
      <c r="J683" t="s">
        <v>4575</v>
      </c>
    </row>
    <row r="684" spans="1:10" x14ac:dyDescent="0.3">
      <c r="A684">
        <v>2020</v>
      </c>
      <c r="B684" t="s">
        <v>692</v>
      </c>
      <c r="C684" t="s">
        <v>2851</v>
      </c>
      <c r="D684">
        <v>4.2119999999999997</v>
      </c>
      <c r="E684" t="s">
        <v>4424</v>
      </c>
      <c r="F684">
        <v>18</v>
      </c>
      <c r="G684">
        <v>93</v>
      </c>
      <c r="H684">
        <v>0.81720430107526887</v>
      </c>
      <c r="I684">
        <v>81.521739130434781</v>
      </c>
      <c r="J684" t="s">
        <v>4486</v>
      </c>
    </row>
    <row r="685" spans="1:10" x14ac:dyDescent="0.3">
      <c r="A685">
        <v>2020</v>
      </c>
      <c r="B685" t="s">
        <v>693</v>
      </c>
      <c r="C685" t="s">
        <v>2852</v>
      </c>
      <c r="D685">
        <v>7.08</v>
      </c>
      <c r="E685" t="s">
        <v>4432</v>
      </c>
      <c r="F685">
        <v>5</v>
      </c>
      <c r="G685">
        <v>93</v>
      </c>
      <c r="H685">
        <v>0.956989247311828</v>
      </c>
      <c r="I685">
        <v>95.652173913043484</v>
      </c>
      <c r="J685" t="s">
        <v>4485</v>
      </c>
    </row>
    <row r="686" spans="1:10" x14ac:dyDescent="0.3">
      <c r="A686">
        <v>2020</v>
      </c>
      <c r="B686" t="s">
        <v>694</v>
      </c>
      <c r="C686" t="s">
        <v>2853</v>
      </c>
      <c r="D686">
        <v>9.8889999999999993</v>
      </c>
      <c r="E686" t="s">
        <v>4403</v>
      </c>
      <c r="F686">
        <v>21</v>
      </c>
      <c r="G686">
        <v>297</v>
      </c>
      <c r="H686">
        <v>0.93265993265993263</v>
      </c>
      <c r="I686">
        <v>93.243243243243242</v>
      </c>
      <c r="J686" t="s">
        <v>4575</v>
      </c>
    </row>
    <row r="687" spans="1:10" x14ac:dyDescent="0.3">
      <c r="A687">
        <v>2020</v>
      </c>
      <c r="B687" t="s">
        <v>695</v>
      </c>
      <c r="C687" t="s">
        <v>2854</v>
      </c>
      <c r="D687">
        <v>8.8209999999999997</v>
      </c>
      <c r="E687" t="s">
        <v>4371</v>
      </c>
      <c r="F687">
        <v>9</v>
      </c>
      <c r="G687">
        <v>139</v>
      </c>
      <c r="H687">
        <v>0.94244604316546765</v>
      </c>
      <c r="I687">
        <v>94.20289855072464</v>
      </c>
      <c r="J687" t="s">
        <v>4575</v>
      </c>
    </row>
    <row r="688" spans="1:10" x14ac:dyDescent="0.3">
      <c r="A688">
        <v>2020</v>
      </c>
      <c r="B688" t="s">
        <v>696</v>
      </c>
      <c r="C688" t="s">
        <v>2855</v>
      </c>
      <c r="D688">
        <v>7.4969999999999999</v>
      </c>
      <c r="E688" t="s">
        <v>4403</v>
      </c>
      <c r="F688">
        <v>32</v>
      </c>
      <c r="G688">
        <v>297</v>
      </c>
      <c r="H688">
        <v>0.89562289562289565</v>
      </c>
      <c r="I688">
        <v>89.527027027027032</v>
      </c>
      <c r="J688" t="s">
        <v>4486</v>
      </c>
    </row>
    <row r="689" spans="1:10" x14ac:dyDescent="0.3">
      <c r="A689">
        <v>2020</v>
      </c>
      <c r="B689" t="s">
        <v>697</v>
      </c>
      <c r="C689" t="s">
        <v>2856</v>
      </c>
      <c r="D689">
        <v>3.173</v>
      </c>
      <c r="E689" t="s">
        <v>4325</v>
      </c>
      <c r="F689">
        <v>4</v>
      </c>
      <c r="G689">
        <v>31</v>
      </c>
      <c r="H689">
        <v>0.90322580645161288</v>
      </c>
      <c r="I689">
        <v>90</v>
      </c>
      <c r="J689" t="s">
        <v>4575</v>
      </c>
    </row>
    <row r="690" spans="1:10" x14ac:dyDescent="0.3">
      <c r="A690">
        <v>2020</v>
      </c>
      <c r="B690" t="s">
        <v>698</v>
      </c>
      <c r="C690" t="s">
        <v>2857</v>
      </c>
      <c r="D690">
        <v>2.4910000000000001</v>
      </c>
      <c r="E690" t="s">
        <v>4325</v>
      </c>
      <c r="F690">
        <v>7</v>
      </c>
      <c r="G690">
        <v>31</v>
      </c>
      <c r="H690">
        <v>0.80645161290322576</v>
      </c>
      <c r="I690">
        <v>80</v>
      </c>
      <c r="J690" t="s">
        <v>4486</v>
      </c>
    </row>
    <row r="691" spans="1:10" x14ac:dyDescent="0.3">
      <c r="A691">
        <v>2020</v>
      </c>
      <c r="B691" t="s">
        <v>699</v>
      </c>
      <c r="C691" t="s">
        <v>2858</v>
      </c>
      <c r="D691">
        <v>6.2590000000000003</v>
      </c>
      <c r="E691" t="s">
        <v>4448</v>
      </c>
      <c r="F691">
        <v>7</v>
      </c>
      <c r="G691">
        <v>92</v>
      </c>
      <c r="H691">
        <v>0.93478260869565222</v>
      </c>
      <c r="I691">
        <v>93.406593406593402</v>
      </c>
      <c r="J691" t="s">
        <v>4575</v>
      </c>
    </row>
    <row r="692" spans="1:10" x14ac:dyDescent="0.3">
      <c r="A692">
        <v>2020</v>
      </c>
      <c r="B692" t="s">
        <v>700</v>
      </c>
      <c r="C692" t="s">
        <v>2859</v>
      </c>
      <c r="D692">
        <v>5.7759999999999998</v>
      </c>
      <c r="E692" t="s">
        <v>4410</v>
      </c>
      <c r="F692">
        <v>21</v>
      </c>
      <c r="G692">
        <v>136</v>
      </c>
      <c r="H692">
        <v>0.8529411764705882</v>
      </c>
      <c r="I692">
        <v>85.18518518518519</v>
      </c>
      <c r="J692" t="s">
        <v>4486</v>
      </c>
    </row>
    <row r="693" spans="1:10" x14ac:dyDescent="0.3">
      <c r="A693">
        <v>2020</v>
      </c>
      <c r="B693" t="s">
        <v>701</v>
      </c>
      <c r="C693" t="s">
        <v>2860</v>
      </c>
      <c r="D693">
        <v>3.1560000000000001</v>
      </c>
      <c r="E693" t="s">
        <v>4329</v>
      </c>
      <c r="F693">
        <v>19</v>
      </c>
      <c r="G693">
        <v>108</v>
      </c>
      <c r="H693">
        <v>0.83333333333333337</v>
      </c>
      <c r="I693">
        <v>83.177570093457945</v>
      </c>
      <c r="J693" t="s">
        <v>4486</v>
      </c>
    </row>
    <row r="694" spans="1:10" x14ac:dyDescent="0.3">
      <c r="A694">
        <v>2020</v>
      </c>
      <c r="B694" t="s">
        <v>702</v>
      </c>
      <c r="C694" t="s">
        <v>2861</v>
      </c>
      <c r="D694">
        <v>14.661</v>
      </c>
      <c r="E694" t="s">
        <v>4413</v>
      </c>
      <c r="F694">
        <v>5</v>
      </c>
      <c r="G694">
        <v>143</v>
      </c>
      <c r="H694">
        <v>0.97202797202797198</v>
      </c>
      <c r="I694">
        <v>97.183098591549296</v>
      </c>
      <c r="J694" t="s">
        <v>4485</v>
      </c>
    </row>
    <row r="695" spans="1:10" x14ac:dyDescent="0.3">
      <c r="A695">
        <v>2020</v>
      </c>
      <c r="B695" t="s">
        <v>703</v>
      </c>
      <c r="C695" t="s">
        <v>2862</v>
      </c>
      <c r="D695">
        <v>4.8</v>
      </c>
      <c r="E695" t="s">
        <v>4413</v>
      </c>
      <c r="F695">
        <v>25</v>
      </c>
      <c r="G695">
        <v>143</v>
      </c>
      <c r="H695">
        <v>0.83216783216783219</v>
      </c>
      <c r="I695">
        <v>83.098591549295776</v>
      </c>
      <c r="J695" t="s">
        <v>4486</v>
      </c>
    </row>
    <row r="696" spans="1:10" x14ac:dyDescent="0.3">
      <c r="A696">
        <v>2020</v>
      </c>
      <c r="B696" t="s">
        <v>704</v>
      </c>
      <c r="C696" t="s">
        <v>2863</v>
      </c>
      <c r="D696">
        <v>7.3410000000000002</v>
      </c>
      <c r="E696" t="s">
        <v>2057</v>
      </c>
      <c r="F696">
        <v>5</v>
      </c>
      <c r="G696">
        <v>210</v>
      </c>
      <c r="H696">
        <v>0.98095238095238091</v>
      </c>
      <c r="I696">
        <v>98.086124401913878</v>
      </c>
      <c r="J696" t="s">
        <v>4485</v>
      </c>
    </row>
    <row r="697" spans="1:10" x14ac:dyDescent="0.3">
      <c r="A697">
        <v>2020</v>
      </c>
      <c r="B697" t="s">
        <v>705</v>
      </c>
      <c r="C697" t="s">
        <v>2864</v>
      </c>
      <c r="D697">
        <v>6.0819999999999999</v>
      </c>
      <c r="E697" t="s">
        <v>4420</v>
      </c>
      <c r="F697">
        <v>3</v>
      </c>
      <c r="G697">
        <v>61</v>
      </c>
      <c r="H697">
        <v>0.96721311475409832</v>
      </c>
      <c r="I697">
        <v>96.666666666666671</v>
      </c>
      <c r="J697" t="s">
        <v>4485</v>
      </c>
    </row>
    <row r="698" spans="1:10" x14ac:dyDescent="0.3">
      <c r="A698">
        <v>2020</v>
      </c>
      <c r="B698" t="s">
        <v>706</v>
      </c>
      <c r="C698" t="s">
        <v>2865</v>
      </c>
      <c r="D698">
        <v>30.289000000000001</v>
      </c>
      <c r="E698" t="s">
        <v>4373</v>
      </c>
      <c r="F698">
        <v>1</v>
      </c>
      <c r="G698">
        <v>265</v>
      </c>
      <c r="H698">
        <v>1</v>
      </c>
      <c r="I698">
        <v>100</v>
      </c>
      <c r="J698" t="s">
        <v>4485</v>
      </c>
    </row>
    <row r="699" spans="1:10" x14ac:dyDescent="0.3">
      <c r="A699">
        <v>2020</v>
      </c>
      <c r="B699" t="s">
        <v>707</v>
      </c>
      <c r="C699" t="s">
        <v>2866</v>
      </c>
      <c r="D699">
        <v>4.867</v>
      </c>
      <c r="E699" t="s">
        <v>4421</v>
      </c>
      <c r="F699">
        <v>5</v>
      </c>
      <c r="G699">
        <v>134</v>
      </c>
      <c r="H699">
        <v>0.97014925373134331</v>
      </c>
      <c r="I699">
        <v>96.992481203007515</v>
      </c>
      <c r="J699" t="s">
        <v>4485</v>
      </c>
    </row>
    <row r="700" spans="1:10" x14ac:dyDescent="0.3">
      <c r="A700">
        <v>2020</v>
      </c>
      <c r="B700" t="s">
        <v>708</v>
      </c>
      <c r="C700" t="s">
        <v>2867</v>
      </c>
      <c r="D700">
        <v>8.2080000000000002</v>
      </c>
      <c r="E700" t="s">
        <v>4355</v>
      </c>
      <c r="F700">
        <v>3</v>
      </c>
      <c r="G700">
        <v>136</v>
      </c>
      <c r="H700">
        <v>0.98529411764705888</v>
      </c>
      <c r="I700">
        <v>98.518518518518519</v>
      </c>
      <c r="J700" t="s">
        <v>4485</v>
      </c>
    </row>
    <row r="701" spans="1:10" x14ac:dyDescent="0.3">
      <c r="A701">
        <v>2020</v>
      </c>
      <c r="B701" t="s">
        <v>709</v>
      </c>
      <c r="C701" t="s">
        <v>2868</v>
      </c>
      <c r="D701">
        <v>5.0419999999999998</v>
      </c>
      <c r="E701" t="s">
        <v>4373</v>
      </c>
      <c r="F701">
        <v>40</v>
      </c>
      <c r="G701">
        <v>265</v>
      </c>
      <c r="H701">
        <v>0.85283018867924532</v>
      </c>
      <c r="I701">
        <v>85.227272727272734</v>
      </c>
      <c r="J701" t="s">
        <v>4486</v>
      </c>
    </row>
    <row r="702" spans="1:10" x14ac:dyDescent="0.3">
      <c r="A702">
        <v>2020</v>
      </c>
      <c r="B702" t="s">
        <v>710</v>
      </c>
      <c r="C702" t="s">
        <v>2869</v>
      </c>
      <c r="D702">
        <v>16.28</v>
      </c>
      <c r="E702" t="s">
        <v>4324</v>
      </c>
      <c r="F702">
        <v>15</v>
      </c>
      <c r="G702">
        <v>314</v>
      </c>
      <c r="H702">
        <v>0.95541401273885351</v>
      </c>
      <c r="I702">
        <v>95.527156549520768</v>
      </c>
      <c r="J702" t="s">
        <v>4485</v>
      </c>
    </row>
    <row r="703" spans="1:10" x14ac:dyDescent="0.3">
      <c r="A703">
        <v>2020</v>
      </c>
      <c r="B703" t="s">
        <v>711</v>
      </c>
      <c r="C703" t="s">
        <v>2870</v>
      </c>
      <c r="D703">
        <v>6.4950000000000001</v>
      </c>
      <c r="E703" t="s">
        <v>4352</v>
      </c>
      <c r="F703">
        <v>4</v>
      </c>
      <c r="G703">
        <v>91</v>
      </c>
      <c r="H703">
        <v>0.96703296703296704</v>
      </c>
      <c r="I703">
        <v>96.666666666666671</v>
      </c>
      <c r="J703" t="s">
        <v>4485</v>
      </c>
    </row>
    <row r="704" spans="1:10" x14ac:dyDescent="0.3">
      <c r="A704">
        <v>2020</v>
      </c>
      <c r="B704" t="s">
        <v>712</v>
      </c>
      <c r="C704" t="s">
        <v>2871</v>
      </c>
      <c r="D704">
        <v>2.8839999999999999</v>
      </c>
      <c r="E704" t="s">
        <v>4416</v>
      </c>
      <c r="F704">
        <v>18</v>
      </c>
      <c r="G704">
        <v>106</v>
      </c>
      <c r="H704">
        <v>0.839622641509434</v>
      </c>
      <c r="I704">
        <v>83.80952380952381</v>
      </c>
      <c r="J704" t="s">
        <v>4486</v>
      </c>
    </row>
    <row r="705" spans="1:10" x14ac:dyDescent="0.3">
      <c r="A705">
        <v>2020</v>
      </c>
      <c r="B705" t="s">
        <v>713</v>
      </c>
      <c r="C705" t="s">
        <v>2872</v>
      </c>
      <c r="D705">
        <v>4.2009999999999996</v>
      </c>
      <c r="E705" t="s">
        <v>4352</v>
      </c>
      <c r="F705">
        <v>13</v>
      </c>
      <c r="G705">
        <v>91</v>
      </c>
      <c r="H705">
        <v>0.86813186813186816</v>
      </c>
      <c r="I705">
        <v>86.666666666666671</v>
      </c>
      <c r="J705" t="s">
        <v>4486</v>
      </c>
    </row>
    <row r="706" spans="1:10" x14ac:dyDescent="0.3">
      <c r="A706">
        <v>2020</v>
      </c>
      <c r="B706" t="s">
        <v>714</v>
      </c>
      <c r="C706" t="s">
        <v>2873</v>
      </c>
      <c r="D706">
        <v>5.8</v>
      </c>
      <c r="E706" t="s">
        <v>4355</v>
      </c>
      <c r="F706">
        <v>6</v>
      </c>
      <c r="G706">
        <v>136</v>
      </c>
      <c r="H706">
        <v>0.96323529411764708</v>
      </c>
      <c r="I706">
        <v>96.296296296296291</v>
      </c>
      <c r="J706" t="s">
        <v>4485</v>
      </c>
    </row>
    <row r="707" spans="1:10" x14ac:dyDescent="0.3">
      <c r="A707">
        <v>2020</v>
      </c>
      <c r="B707" t="s">
        <v>715</v>
      </c>
      <c r="C707" t="s">
        <v>2874</v>
      </c>
      <c r="D707">
        <v>2.8969999999999998</v>
      </c>
      <c r="E707" t="s">
        <v>4459</v>
      </c>
      <c r="F707">
        <v>7</v>
      </c>
      <c r="G707">
        <v>33</v>
      </c>
      <c r="H707">
        <v>0.81818181818181823</v>
      </c>
      <c r="I707">
        <v>81.25</v>
      </c>
      <c r="J707" t="s">
        <v>4486</v>
      </c>
    </row>
    <row r="708" spans="1:10" x14ac:dyDescent="0.3">
      <c r="A708">
        <v>2020</v>
      </c>
      <c r="B708" t="s">
        <v>716</v>
      </c>
      <c r="C708" t="s">
        <v>2875</v>
      </c>
      <c r="D708">
        <v>3.4260000000000002</v>
      </c>
      <c r="E708" t="s">
        <v>4355</v>
      </c>
      <c r="F708">
        <v>27</v>
      </c>
      <c r="G708">
        <v>136</v>
      </c>
      <c r="H708">
        <v>0.80882352941176472</v>
      </c>
      <c r="I708">
        <v>80.740740740740748</v>
      </c>
      <c r="J708" t="s">
        <v>4486</v>
      </c>
    </row>
    <row r="709" spans="1:10" x14ac:dyDescent="0.3">
      <c r="A709">
        <v>2020</v>
      </c>
      <c r="B709" t="s">
        <v>717</v>
      </c>
      <c r="C709" t="s">
        <v>2876</v>
      </c>
      <c r="D709">
        <v>4.7789999999999999</v>
      </c>
      <c r="E709" t="s">
        <v>4341</v>
      </c>
      <c r="F709">
        <v>1</v>
      </c>
      <c r="G709">
        <v>39</v>
      </c>
      <c r="H709">
        <v>1</v>
      </c>
      <c r="I709">
        <v>100</v>
      </c>
      <c r="J709" t="s">
        <v>4485</v>
      </c>
    </row>
    <row r="710" spans="1:10" x14ac:dyDescent="0.3">
      <c r="A710">
        <v>2020</v>
      </c>
      <c r="B710" t="s">
        <v>718</v>
      </c>
      <c r="C710" t="s">
        <v>2877</v>
      </c>
      <c r="D710">
        <v>3.548</v>
      </c>
      <c r="E710" t="s">
        <v>4421</v>
      </c>
      <c r="F710">
        <v>19</v>
      </c>
      <c r="G710">
        <v>134</v>
      </c>
      <c r="H710">
        <v>0.86567164179104472</v>
      </c>
      <c r="I710">
        <v>86.46616541353383</v>
      </c>
      <c r="J710" t="s">
        <v>4486</v>
      </c>
    </row>
    <row r="711" spans="1:10" x14ac:dyDescent="0.3">
      <c r="A711">
        <v>2020</v>
      </c>
      <c r="B711" t="s">
        <v>719</v>
      </c>
      <c r="C711" t="s">
        <v>2878</v>
      </c>
      <c r="D711">
        <v>3.9380000000000002</v>
      </c>
      <c r="E711" t="s">
        <v>4460</v>
      </c>
      <c r="F711">
        <v>21</v>
      </c>
      <c r="G711">
        <v>130</v>
      </c>
      <c r="H711">
        <v>0.84615384615384615</v>
      </c>
      <c r="I711">
        <v>84.496124031007753</v>
      </c>
      <c r="J711" t="s">
        <v>4486</v>
      </c>
    </row>
    <row r="712" spans="1:10" x14ac:dyDescent="0.3">
      <c r="A712">
        <v>2020</v>
      </c>
      <c r="B712" t="s">
        <v>720</v>
      </c>
      <c r="C712" t="s">
        <v>2879</v>
      </c>
      <c r="D712">
        <v>4.3330000000000002</v>
      </c>
      <c r="E712" t="s">
        <v>4358</v>
      </c>
      <c r="F712">
        <v>4</v>
      </c>
      <c r="G712">
        <v>101</v>
      </c>
      <c r="H712">
        <v>0.97029702970297027</v>
      </c>
      <c r="I712">
        <v>97</v>
      </c>
      <c r="J712" t="s">
        <v>4485</v>
      </c>
    </row>
    <row r="713" spans="1:10" x14ac:dyDescent="0.3">
      <c r="A713">
        <v>2020</v>
      </c>
      <c r="B713" t="s">
        <v>721</v>
      </c>
      <c r="C713" t="s">
        <v>2880</v>
      </c>
      <c r="D713">
        <v>7.577</v>
      </c>
      <c r="E713" t="s">
        <v>4373</v>
      </c>
      <c r="F713">
        <v>18</v>
      </c>
      <c r="G713">
        <v>265</v>
      </c>
      <c r="H713">
        <v>0.9358490566037736</v>
      </c>
      <c r="I713">
        <v>93.560606060606062</v>
      </c>
      <c r="J713" t="s">
        <v>4575</v>
      </c>
    </row>
    <row r="714" spans="1:10" x14ac:dyDescent="0.3">
      <c r="A714">
        <v>2020</v>
      </c>
      <c r="B714" t="s">
        <v>722</v>
      </c>
      <c r="C714" t="s">
        <v>2881</v>
      </c>
      <c r="D714">
        <v>4.0270000000000001</v>
      </c>
      <c r="E714" t="s">
        <v>4395</v>
      </c>
      <c r="F714">
        <v>26</v>
      </c>
      <c r="G714">
        <v>234</v>
      </c>
      <c r="H714">
        <v>0.89316239316239321</v>
      </c>
      <c r="I714">
        <v>89.27038626609442</v>
      </c>
      <c r="J714" t="s">
        <v>4486</v>
      </c>
    </row>
    <row r="715" spans="1:10" x14ac:dyDescent="0.3">
      <c r="A715">
        <v>2020</v>
      </c>
      <c r="B715" t="s">
        <v>723</v>
      </c>
      <c r="C715" t="s">
        <v>2882</v>
      </c>
      <c r="D715">
        <v>5.9219999999999997</v>
      </c>
      <c r="E715" t="s">
        <v>4373</v>
      </c>
      <c r="F715">
        <v>28</v>
      </c>
      <c r="G715">
        <v>265</v>
      </c>
      <c r="H715">
        <v>0.89811320754716983</v>
      </c>
      <c r="I715">
        <v>89.772727272727266</v>
      </c>
      <c r="J715" t="s">
        <v>4486</v>
      </c>
    </row>
    <row r="716" spans="1:10" x14ac:dyDescent="0.3">
      <c r="A716">
        <v>2020</v>
      </c>
      <c r="B716" t="s">
        <v>724</v>
      </c>
      <c r="C716" t="s">
        <v>2883</v>
      </c>
      <c r="D716">
        <v>3.472</v>
      </c>
      <c r="E716" t="s">
        <v>4367</v>
      </c>
      <c r="F716">
        <v>14</v>
      </c>
      <c r="G716">
        <v>94</v>
      </c>
      <c r="H716">
        <v>0.86170212765957444</v>
      </c>
      <c r="I716">
        <v>86.021505376344081</v>
      </c>
      <c r="J716" t="s">
        <v>4486</v>
      </c>
    </row>
    <row r="717" spans="1:10" x14ac:dyDescent="0.3">
      <c r="A717">
        <v>2020</v>
      </c>
      <c r="B717" t="s">
        <v>725</v>
      </c>
      <c r="C717" t="s">
        <v>2884</v>
      </c>
      <c r="D717">
        <v>4.6900000000000004</v>
      </c>
      <c r="E717" t="s">
        <v>4379</v>
      </c>
      <c r="F717">
        <v>21</v>
      </c>
      <c r="G717">
        <v>193</v>
      </c>
      <c r="H717">
        <v>0.89637305699481862</v>
      </c>
      <c r="I717">
        <v>89.583333333333343</v>
      </c>
      <c r="J717" t="s">
        <v>4486</v>
      </c>
    </row>
    <row r="718" spans="1:10" x14ac:dyDescent="0.3">
      <c r="A718">
        <v>2020</v>
      </c>
      <c r="B718" t="s">
        <v>726</v>
      </c>
      <c r="C718" t="s">
        <v>2885</v>
      </c>
      <c r="D718">
        <v>8.3409999999999993</v>
      </c>
      <c r="E718" t="s">
        <v>2086</v>
      </c>
      <c r="F718">
        <v>2</v>
      </c>
      <c r="G718">
        <v>92</v>
      </c>
      <c r="H718">
        <v>0.98913043478260865</v>
      </c>
      <c r="I718">
        <v>98.901098901098905</v>
      </c>
      <c r="J718" t="s">
        <v>4485</v>
      </c>
    </row>
    <row r="719" spans="1:10" x14ac:dyDescent="0.3">
      <c r="A719">
        <v>2020</v>
      </c>
      <c r="B719" t="s">
        <v>727</v>
      </c>
      <c r="C719" t="s">
        <v>2886</v>
      </c>
      <c r="D719">
        <v>8.4</v>
      </c>
      <c r="E719" t="s">
        <v>4373</v>
      </c>
      <c r="F719">
        <v>10</v>
      </c>
      <c r="G719">
        <v>265</v>
      </c>
      <c r="H719">
        <v>0.96603773584905661</v>
      </c>
      <c r="I719">
        <v>96.590909090909093</v>
      </c>
      <c r="J719" t="s">
        <v>4485</v>
      </c>
    </row>
    <row r="720" spans="1:10" x14ac:dyDescent="0.3">
      <c r="A720">
        <v>2020</v>
      </c>
      <c r="B720" t="s">
        <v>728</v>
      </c>
      <c r="C720" t="s">
        <v>2887</v>
      </c>
      <c r="D720">
        <v>4.9329999999999998</v>
      </c>
      <c r="E720" t="s">
        <v>4410</v>
      </c>
      <c r="F720">
        <v>27</v>
      </c>
      <c r="G720">
        <v>136</v>
      </c>
      <c r="H720">
        <v>0.80882352941176472</v>
      </c>
      <c r="I720">
        <v>80.740740740740748</v>
      </c>
      <c r="J720" t="s">
        <v>4486</v>
      </c>
    </row>
    <row r="721" spans="1:10" x14ac:dyDescent="0.3">
      <c r="A721">
        <v>2020</v>
      </c>
      <c r="B721" t="s">
        <v>729</v>
      </c>
      <c r="C721" t="s">
        <v>2888</v>
      </c>
      <c r="D721">
        <v>4.8070000000000004</v>
      </c>
      <c r="E721" t="s">
        <v>4417</v>
      </c>
      <c r="F721">
        <v>14</v>
      </c>
      <c r="G721">
        <v>109</v>
      </c>
      <c r="H721">
        <v>0.88073394495412849</v>
      </c>
      <c r="I721">
        <v>87.962962962962962</v>
      </c>
      <c r="J721" t="s">
        <v>4486</v>
      </c>
    </row>
    <row r="722" spans="1:10" x14ac:dyDescent="0.3">
      <c r="A722">
        <v>2020</v>
      </c>
      <c r="B722" t="s">
        <v>730</v>
      </c>
      <c r="C722" t="s">
        <v>2889</v>
      </c>
      <c r="D722">
        <v>6.7930000000000001</v>
      </c>
      <c r="E722" t="s">
        <v>4373</v>
      </c>
      <c r="F722">
        <v>21</v>
      </c>
      <c r="G722">
        <v>265</v>
      </c>
      <c r="H722">
        <v>0.92452830188679247</v>
      </c>
      <c r="I722">
        <v>92.424242424242422</v>
      </c>
      <c r="J722" t="s">
        <v>4575</v>
      </c>
    </row>
    <row r="723" spans="1:10" x14ac:dyDescent="0.3">
      <c r="A723">
        <v>2020</v>
      </c>
      <c r="B723" t="s">
        <v>731</v>
      </c>
      <c r="C723" t="s">
        <v>2890</v>
      </c>
      <c r="D723">
        <v>5.7149999999999999</v>
      </c>
      <c r="E723" t="s">
        <v>4379</v>
      </c>
      <c r="F723">
        <v>15</v>
      </c>
      <c r="G723">
        <v>193</v>
      </c>
      <c r="H723">
        <v>0.92746113989637302</v>
      </c>
      <c r="I723">
        <v>92.708333333333343</v>
      </c>
      <c r="J723" t="s">
        <v>4575</v>
      </c>
    </row>
    <row r="724" spans="1:10" x14ac:dyDescent="0.3">
      <c r="A724">
        <v>2020</v>
      </c>
      <c r="B724" t="s">
        <v>732</v>
      </c>
      <c r="C724" t="s">
        <v>2891</v>
      </c>
      <c r="D724">
        <v>6.0960000000000001</v>
      </c>
      <c r="E724" t="s">
        <v>4424</v>
      </c>
      <c r="F724">
        <v>6</v>
      </c>
      <c r="G724">
        <v>93</v>
      </c>
      <c r="H724">
        <v>0.94623655913978499</v>
      </c>
      <c r="I724">
        <v>94.565217391304344</v>
      </c>
      <c r="J724" t="s">
        <v>4575</v>
      </c>
    </row>
    <row r="725" spans="1:10" x14ac:dyDescent="0.3">
      <c r="A725">
        <v>2020</v>
      </c>
      <c r="B725" t="s">
        <v>733</v>
      </c>
      <c r="C725" t="s">
        <v>2892</v>
      </c>
      <c r="D725">
        <v>4.7670000000000003</v>
      </c>
      <c r="E725" t="s">
        <v>4373</v>
      </c>
      <c r="F725">
        <v>48</v>
      </c>
      <c r="G725">
        <v>265</v>
      </c>
      <c r="H725">
        <v>0.8226415094339623</v>
      </c>
      <c r="I725">
        <v>82.196969696969703</v>
      </c>
      <c r="J725" t="s">
        <v>4486</v>
      </c>
    </row>
    <row r="726" spans="1:10" x14ac:dyDescent="0.3">
      <c r="A726">
        <v>2020</v>
      </c>
      <c r="B726" t="s">
        <v>734</v>
      </c>
      <c r="C726" t="s">
        <v>2893</v>
      </c>
      <c r="D726">
        <v>7.8639999999999999</v>
      </c>
      <c r="E726" t="s">
        <v>4373</v>
      </c>
      <c r="F726">
        <v>15</v>
      </c>
      <c r="G726">
        <v>265</v>
      </c>
      <c r="H726">
        <v>0.94716981132075473</v>
      </c>
      <c r="I726">
        <v>94.696969696969703</v>
      </c>
      <c r="J726" t="s">
        <v>4575</v>
      </c>
    </row>
    <row r="727" spans="1:10" x14ac:dyDescent="0.3">
      <c r="A727">
        <v>2020</v>
      </c>
      <c r="B727" t="s">
        <v>735</v>
      </c>
      <c r="C727" t="s">
        <v>2894</v>
      </c>
      <c r="D727">
        <v>7.6779999999999999</v>
      </c>
      <c r="E727" t="s">
        <v>4373</v>
      </c>
      <c r="F727">
        <v>17</v>
      </c>
      <c r="G727">
        <v>265</v>
      </c>
      <c r="H727">
        <v>0.93962264150943398</v>
      </c>
      <c r="I727">
        <v>93.939393939393938</v>
      </c>
      <c r="J727" t="s">
        <v>4575</v>
      </c>
    </row>
    <row r="728" spans="1:10" x14ac:dyDescent="0.3">
      <c r="A728">
        <v>2020</v>
      </c>
      <c r="B728" t="s">
        <v>736</v>
      </c>
      <c r="C728" t="s">
        <v>2895</v>
      </c>
      <c r="D728">
        <v>7.6829999999999998</v>
      </c>
      <c r="E728" t="s">
        <v>4373</v>
      </c>
      <c r="F728">
        <v>16</v>
      </c>
      <c r="G728">
        <v>265</v>
      </c>
      <c r="H728">
        <v>0.94339622641509435</v>
      </c>
      <c r="I728">
        <v>94.318181818181827</v>
      </c>
      <c r="J728" t="s">
        <v>4575</v>
      </c>
    </row>
    <row r="729" spans="1:10" x14ac:dyDescent="0.3">
      <c r="A729">
        <v>2020</v>
      </c>
      <c r="B729" t="s">
        <v>737</v>
      </c>
      <c r="C729" t="s">
        <v>2896</v>
      </c>
      <c r="D729">
        <v>5.3940000000000001</v>
      </c>
      <c r="E729" t="s">
        <v>4373</v>
      </c>
      <c r="F729">
        <v>38</v>
      </c>
      <c r="G729">
        <v>265</v>
      </c>
      <c r="H729">
        <v>0.86037735849056607</v>
      </c>
      <c r="I729">
        <v>85.984848484848484</v>
      </c>
      <c r="J729" t="s">
        <v>4486</v>
      </c>
    </row>
    <row r="730" spans="1:10" x14ac:dyDescent="0.3">
      <c r="A730">
        <v>2020</v>
      </c>
      <c r="B730" t="s">
        <v>738</v>
      </c>
      <c r="C730" t="s">
        <v>2897</v>
      </c>
      <c r="D730">
        <v>3.4489999999999998</v>
      </c>
      <c r="E730" t="s">
        <v>4367</v>
      </c>
      <c r="F730">
        <v>16</v>
      </c>
      <c r="G730">
        <v>94</v>
      </c>
      <c r="H730">
        <v>0.84042553191489366</v>
      </c>
      <c r="I730">
        <v>83.870967741935488</v>
      </c>
      <c r="J730" t="s">
        <v>4486</v>
      </c>
    </row>
    <row r="731" spans="1:10" x14ac:dyDescent="0.3">
      <c r="A731">
        <v>2020</v>
      </c>
      <c r="B731" t="s">
        <v>739</v>
      </c>
      <c r="C731" t="s">
        <v>2898</v>
      </c>
      <c r="D731">
        <v>8.16</v>
      </c>
      <c r="E731" t="s">
        <v>4379</v>
      </c>
      <c r="F731">
        <v>6</v>
      </c>
      <c r="G731">
        <v>193</v>
      </c>
      <c r="H731">
        <v>0.97409326424870468</v>
      </c>
      <c r="I731">
        <v>97.395833333333343</v>
      </c>
      <c r="J731" t="s">
        <v>4485</v>
      </c>
    </row>
    <row r="732" spans="1:10" x14ac:dyDescent="0.3">
      <c r="A732">
        <v>2020</v>
      </c>
      <c r="B732" t="s">
        <v>740</v>
      </c>
      <c r="C732" t="s">
        <v>2899</v>
      </c>
      <c r="D732">
        <v>5.0709999999999997</v>
      </c>
      <c r="E732" t="s">
        <v>4379</v>
      </c>
      <c r="F732">
        <v>16</v>
      </c>
      <c r="G732">
        <v>193</v>
      </c>
      <c r="H732">
        <v>0.92227979274611394</v>
      </c>
      <c r="I732">
        <v>92.1875</v>
      </c>
      <c r="J732" t="s">
        <v>4575</v>
      </c>
    </row>
    <row r="733" spans="1:10" x14ac:dyDescent="0.3">
      <c r="A733">
        <v>2020</v>
      </c>
      <c r="B733" t="s">
        <v>741</v>
      </c>
      <c r="C733" t="s">
        <v>2900</v>
      </c>
      <c r="D733">
        <v>5.8760000000000003</v>
      </c>
      <c r="E733" t="s">
        <v>4347</v>
      </c>
      <c r="F733">
        <v>16</v>
      </c>
      <c r="G733">
        <v>155</v>
      </c>
      <c r="H733">
        <v>0.90322580645161288</v>
      </c>
      <c r="I733">
        <v>90.259740259740255</v>
      </c>
      <c r="J733" t="s">
        <v>4575</v>
      </c>
    </row>
    <row r="734" spans="1:10" x14ac:dyDescent="0.3">
      <c r="A734">
        <v>2020</v>
      </c>
      <c r="B734" t="s">
        <v>742</v>
      </c>
      <c r="C734" t="s">
        <v>2901</v>
      </c>
      <c r="D734">
        <v>6.04</v>
      </c>
      <c r="E734" t="s">
        <v>4372</v>
      </c>
      <c r="F734">
        <v>20</v>
      </c>
      <c r="G734">
        <v>204</v>
      </c>
      <c r="H734">
        <v>0.90686274509803921</v>
      </c>
      <c r="I734">
        <v>90.64039408866995</v>
      </c>
      <c r="J734" t="s">
        <v>4575</v>
      </c>
    </row>
    <row r="735" spans="1:10" x14ac:dyDescent="0.3">
      <c r="A735">
        <v>2020</v>
      </c>
      <c r="B735" t="s">
        <v>743</v>
      </c>
      <c r="C735" t="s">
        <v>2902</v>
      </c>
      <c r="D735">
        <v>2.8730000000000002</v>
      </c>
      <c r="E735" t="s">
        <v>4416</v>
      </c>
      <c r="F735">
        <v>19</v>
      </c>
      <c r="G735">
        <v>106</v>
      </c>
      <c r="H735">
        <v>0.83018867924528306</v>
      </c>
      <c r="I735">
        <v>82.857142857142861</v>
      </c>
      <c r="J735" t="s">
        <v>4486</v>
      </c>
    </row>
    <row r="736" spans="1:10" x14ac:dyDescent="0.3">
      <c r="A736">
        <v>2020</v>
      </c>
      <c r="B736" t="s">
        <v>744</v>
      </c>
      <c r="C736" t="s">
        <v>2903</v>
      </c>
      <c r="D736">
        <v>4.9009999999999998</v>
      </c>
      <c r="E736" t="s">
        <v>4371</v>
      </c>
      <c r="F736">
        <v>28</v>
      </c>
      <c r="G736">
        <v>139</v>
      </c>
      <c r="H736">
        <v>0.80575539568345322</v>
      </c>
      <c r="I736">
        <v>80.434782608695656</v>
      </c>
      <c r="J736" t="s">
        <v>4486</v>
      </c>
    </row>
    <row r="737" spans="1:10" x14ac:dyDescent="0.3">
      <c r="A737">
        <v>2020</v>
      </c>
      <c r="B737" t="s">
        <v>745</v>
      </c>
      <c r="C737" t="s">
        <v>2904</v>
      </c>
      <c r="D737">
        <v>2.4769999999999999</v>
      </c>
      <c r="E737" t="s">
        <v>4391</v>
      </c>
      <c r="F737">
        <v>9</v>
      </c>
      <c r="G737">
        <v>141</v>
      </c>
      <c r="H737">
        <v>0.94326241134751776</v>
      </c>
      <c r="I737">
        <v>94.285714285714278</v>
      </c>
      <c r="J737" t="s">
        <v>4575</v>
      </c>
    </row>
    <row r="738" spans="1:10" x14ac:dyDescent="0.3">
      <c r="A738">
        <v>2020</v>
      </c>
      <c r="B738" t="s">
        <v>746</v>
      </c>
      <c r="C738" t="s">
        <v>2905</v>
      </c>
      <c r="D738">
        <v>6.9660000000000002</v>
      </c>
      <c r="E738" t="s">
        <v>4403</v>
      </c>
      <c r="F738">
        <v>36</v>
      </c>
      <c r="G738">
        <v>297</v>
      </c>
      <c r="H738">
        <v>0.88215488215488214</v>
      </c>
      <c r="I738">
        <v>88.175675675675677</v>
      </c>
      <c r="J738" t="s">
        <v>4486</v>
      </c>
    </row>
    <row r="739" spans="1:10" x14ac:dyDescent="0.3">
      <c r="A739">
        <v>2020</v>
      </c>
      <c r="B739" t="s">
        <v>747</v>
      </c>
      <c r="C739" t="s">
        <v>2906</v>
      </c>
      <c r="D739">
        <v>3.7410000000000001</v>
      </c>
      <c r="E739" t="s">
        <v>4388</v>
      </c>
      <c r="F739">
        <v>11</v>
      </c>
      <c r="G739">
        <v>82</v>
      </c>
      <c r="H739">
        <v>0.87804878048780488</v>
      </c>
      <c r="I739">
        <v>87.654320987654316</v>
      </c>
      <c r="J739" t="s">
        <v>4486</v>
      </c>
    </row>
    <row r="740" spans="1:10" x14ac:dyDescent="0.3">
      <c r="A740">
        <v>2020</v>
      </c>
      <c r="B740" t="s">
        <v>748</v>
      </c>
      <c r="C740" t="s">
        <v>2907</v>
      </c>
      <c r="D740">
        <v>3.9409999999999998</v>
      </c>
      <c r="E740" t="s">
        <v>1782</v>
      </c>
      <c r="F740">
        <v>9</v>
      </c>
      <c r="G740">
        <v>128</v>
      </c>
      <c r="H740">
        <v>0.9375</v>
      </c>
      <c r="I740">
        <v>93.7007874015748</v>
      </c>
      <c r="J740" t="s">
        <v>4575</v>
      </c>
    </row>
    <row r="741" spans="1:10" x14ac:dyDescent="0.3">
      <c r="A741">
        <v>2020</v>
      </c>
      <c r="B741" t="s">
        <v>749</v>
      </c>
      <c r="C741" t="s">
        <v>2908</v>
      </c>
      <c r="D741">
        <v>22.672999999999998</v>
      </c>
      <c r="E741" t="s">
        <v>4429</v>
      </c>
      <c r="F741">
        <v>2</v>
      </c>
      <c r="G741">
        <v>138</v>
      </c>
      <c r="H741">
        <v>0.99275362318840576</v>
      </c>
      <c r="I741">
        <v>99.270072992700733</v>
      </c>
      <c r="J741" t="s">
        <v>4485</v>
      </c>
    </row>
    <row r="742" spans="1:10" x14ac:dyDescent="0.3">
      <c r="A742">
        <v>2020</v>
      </c>
      <c r="B742" t="s">
        <v>750</v>
      </c>
      <c r="C742" t="s">
        <v>2909</v>
      </c>
      <c r="D742">
        <v>4.8410000000000002</v>
      </c>
      <c r="E742" t="s">
        <v>4445</v>
      </c>
      <c r="F742">
        <v>18</v>
      </c>
      <c r="G742">
        <v>134</v>
      </c>
      <c r="H742">
        <v>0.87313432835820892</v>
      </c>
      <c r="I742">
        <v>87.218045112781951</v>
      </c>
      <c r="J742" t="s">
        <v>4486</v>
      </c>
    </row>
    <row r="743" spans="1:10" x14ac:dyDescent="0.3">
      <c r="A743">
        <v>2020</v>
      </c>
      <c r="B743" t="s">
        <v>751</v>
      </c>
      <c r="C743" t="s">
        <v>2910</v>
      </c>
      <c r="D743">
        <v>6.6959999999999997</v>
      </c>
      <c r="E743" t="s">
        <v>4346</v>
      </c>
      <c r="F743">
        <v>15</v>
      </c>
      <c r="G743">
        <v>271</v>
      </c>
      <c r="H743">
        <v>0.94833948339483398</v>
      </c>
      <c r="I743">
        <v>94.814814814814824</v>
      </c>
      <c r="J743" t="s">
        <v>4575</v>
      </c>
    </row>
    <row r="744" spans="1:10" x14ac:dyDescent="0.3">
      <c r="A744">
        <v>2020</v>
      </c>
      <c r="B744" t="s">
        <v>752</v>
      </c>
      <c r="C744" t="s">
        <v>2911</v>
      </c>
      <c r="D744">
        <v>3.726</v>
      </c>
      <c r="E744" t="s">
        <v>4354</v>
      </c>
      <c r="F744">
        <v>12</v>
      </c>
      <c r="G744">
        <v>91</v>
      </c>
      <c r="H744">
        <v>0.87912087912087911</v>
      </c>
      <c r="I744">
        <v>87.777777777777771</v>
      </c>
      <c r="J744" t="s">
        <v>4486</v>
      </c>
    </row>
    <row r="745" spans="1:10" x14ac:dyDescent="0.3">
      <c r="A745">
        <v>2020</v>
      </c>
      <c r="B745" t="s">
        <v>753</v>
      </c>
      <c r="C745" t="s">
        <v>2912</v>
      </c>
      <c r="D745">
        <v>4.5</v>
      </c>
      <c r="E745" t="s">
        <v>153</v>
      </c>
      <c r="F745">
        <v>7</v>
      </c>
      <c r="G745">
        <v>32</v>
      </c>
      <c r="H745">
        <v>0.8125</v>
      </c>
      <c r="I745">
        <v>80.645161290322577</v>
      </c>
      <c r="J745" t="s">
        <v>4486</v>
      </c>
    </row>
    <row r="746" spans="1:10" x14ac:dyDescent="0.3">
      <c r="A746">
        <v>2020</v>
      </c>
      <c r="B746" t="s">
        <v>754</v>
      </c>
      <c r="C746" t="s">
        <v>2913</v>
      </c>
      <c r="D746">
        <v>7.2750000000000004</v>
      </c>
      <c r="E746" t="s">
        <v>4397</v>
      </c>
      <c r="F746">
        <v>31</v>
      </c>
      <c r="G746">
        <v>244</v>
      </c>
      <c r="H746">
        <v>0.87704918032786883</v>
      </c>
      <c r="I746">
        <v>87.654320987654316</v>
      </c>
      <c r="J746" t="s">
        <v>4486</v>
      </c>
    </row>
    <row r="747" spans="1:10" x14ac:dyDescent="0.3">
      <c r="A747">
        <v>2020</v>
      </c>
      <c r="B747" t="s">
        <v>755</v>
      </c>
      <c r="C747" t="s">
        <v>2914</v>
      </c>
      <c r="D747">
        <v>2.161</v>
      </c>
      <c r="E747" t="s">
        <v>4377</v>
      </c>
      <c r="F747">
        <v>17</v>
      </c>
      <c r="G747">
        <v>123</v>
      </c>
      <c r="H747">
        <v>0.86991869918699183</v>
      </c>
      <c r="I747">
        <v>86.885245901639337</v>
      </c>
      <c r="J747" t="s">
        <v>4486</v>
      </c>
    </row>
    <row r="748" spans="1:10" x14ac:dyDescent="0.3">
      <c r="A748">
        <v>2020</v>
      </c>
      <c r="B748" t="s">
        <v>756</v>
      </c>
      <c r="C748" t="s">
        <v>2915</v>
      </c>
      <c r="D748">
        <v>3.4860000000000002</v>
      </c>
      <c r="E748" t="s">
        <v>2057</v>
      </c>
      <c r="F748">
        <v>35</v>
      </c>
      <c r="G748">
        <v>210</v>
      </c>
      <c r="H748">
        <v>0.83809523809523812</v>
      </c>
      <c r="I748">
        <v>83.732057416267949</v>
      </c>
      <c r="J748" t="s">
        <v>4486</v>
      </c>
    </row>
    <row r="749" spans="1:10" x14ac:dyDescent="0.3">
      <c r="A749">
        <v>2020</v>
      </c>
      <c r="B749" t="s">
        <v>757</v>
      </c>
      <c r="C749" t="s">
        <v>2916</v>
      </c>
      <c r="D749">
        <v>2.2959999999999998</v>
      </c>
      <c r="E749" t="s">
        <v>4377</v>
      </c>
      <c r="F749">
        <v>11</v>
      </c>
      <c r="G749">
        <v>123</v>
      </c>
      <c r="H749">
        <v>0.91869918699186992</v>
      </c>
      <c r="I749">
        <v>91.803278688524586</v>
      </c>
      <c r="J749" t="s">
        <v>4575</v>
      </c>
    </row>
    <row r="750" spans="1:10" x14ac:dyDescent="0.3">
      <c r="A750">
        <v>2020</v>
      </c>
      <c r="B750" t="s">
        <v>758</v>
      </c>
      <c r="C750" t="s">
        <v>2917</v>
      </c>
      <c r="D750">
        <v>5.3079999999999998</v>
      </c>
      <c r="E750" t="s">
        <v>4413</v>
      </c>
      <c r="F750">
        <v>23</v>
      </c>
      <c r="G750">
        <v>143</v>
      </c>
      <c r="H750">
        <v>0.84615384615384615</v>
      </c>
      <c r="I750">
        <v>84.507042253521121</v>
      </c>
      <c r="J750" t="s">
        <v>4486</v>
      </c>
    </row>
    <row r="751" spans="1:10" x14ac:dyDescent="0.3">
      <c r="A751">
        <v>2020</v>
      </c>
      <c r="B751" t="s">
        <v>759</v>
      </c>
      <c r="C751" t="s">
        <v>2918</v>
      </c>
      <c r="D751">
        <v>7.1349999999999998</v>
      </c>
      <c r="E751" t="s">
        <v>4379</v>
      </c>
      <c r="F751">
        <v>8</v>
      </c>
      <c r="G751">
        <v>193</v>
      </c>
      <c r="H751">
        <v>0.96373056994818651</v>
      </c>
      <c r="I751">
        <v>96.354166666666657</v>
      </c>
      <c r="J751" t="s">
        <v>4485</v>
      </c>
    </row>
    <row r="752" spans="1:10" x14ac:dyDescent="0.3">
      <c r="A752">
        <v>2020</v>
      </c>
      <c r="B752" t="s">
        <v>760</v>
      </c>
      <c r="C752" t="s">
        <v>2919</v>
      </c>
      <c r="D752">
        <v>2.4510000000000001</v>
      </c>
      <c r="E752" t="s">
        <v>828</v>
      </c>
      <c r="F752">
        <v>12</v>
      </c>
      <c r="G752">
        <v>68</v>
      </c>
      <c r="H752">
        <v>0.83823529411764708</v>
      </c>
      <c r="I752">
        <v>83.582089552238799</v>
      </c>
      <c r="J752" t="s">
        <v>4486</v>
      </c>
    </row>
    <row r="753" spans="1:10" x14ac:dyDescent="0.3">
      <c r="A753">
        <v>2020</v>
      </c>
      <c r="B753" t="s">
        <v>761</v>
      </c>
      <c r="C753" t="s">
        <v>2920</v>
      </c>
      <c r="D753">
        <v>11.627000000000001</v>
      </c>
      <c r="E753" t="s">
        <v>4429</v>
      </c>
      <c r="F753">
        <v>9</v>
      </c>
      <c r="G753">
        <v>138</v>
      </c>
      <c r="H753">
        <v>0.94202898550724634</v>
      </c>
      <c r="I753">
        <v>94.160583941605836</v>
      </c>
      <c r="J753" t="s">
        <v>4575</v>
      </c>
    </row>
    <row r="754" spans="1:10" x14ac:dyDescent="0.3">
      <c r="A754">
        <v>2020</v>
      </c>
      <c r="B754" t="s">
        <v>762</v>
      </c>
      <c r="C754" t="s">
        <v>2921</v>
      </c>
      <c r="D754">
        <v>4.3289999999999997</v>
      </c>
      <c r="E754" t="s">
        <v>4384</v>
      </c>
      <c r="F754">
        <v>26</v>
      </c>
      <c r="G754">
        <v>165</v>
      </c>
      <c r="H754">
        <v>0.84848484848484851</v>
      </c>
      <c r="I754">
        <v>84.756097560975604</v>
      </c>
      <c r="J754" t="s">
        <v>4486</v>
      </c>
    </row>
    <row r="755" spans="1:10" x14ac:dyDescent="0.3">
      <c r="A755">
        <v>2020</v>
      </c>
      <c r="B755" t="s">
        <v>763</v>
      </c>
      <c r="C755" t="s">
        <v>2922</v>
      </c>
      <c r="D755">
        <v>3.786</v>
      </c>
      <c r="E755" t="s">
        <v>4355</v>
      </c>
      <c r="F755">
        <v>18</v>
      </c>
      <c r="G755">
        <v>136</v>
      </c>
      <c r="H755">
        <v>0.875</v>
      </c>
      <c r="I755">
        <v>87.407407407407405</v>
      </c>
      <c r="J755" t="s">
        <v>4486</v>
      </c>
    </row>
    <row r="756" spans="1:10" x14ac:dyDescent="0.3">
      <c r="A756">
        <v>2020</v>
      </c>
      <c r="B756" t="s">
        <v>764</v>
      </c>
      <c r="C756" t="s">
        <v>2923</v>
      </c>
      <c r="D756">
        <v>5.5730000000000004</v>
      </c>
      <c r="E756" t="s">
        <v>4332</v>
      </c>
      <c r="F756">
        <v>5</v>
      </c>
      <c r="G756">
        <v>61</v>
      </c>
      <c r="H756">
        <v>0.93442622950819676</v>
      </c>
      <c r="I756">
        <v>93.333333333333329</v>
      </c>
      <c r="J756" t="s">
        <v>4575</v>
      </c>
    </row>
    <row r="757" spans="1:10" x14ac:dyDescent="0.3">
      <c r="A757">
        <v>2020</v>
      </c>
      <c r="B757" t="s">
        <v>765</v>
      </c>
      <c r="C757" t="s">
        <v>2924</v>
      </c>
      <c r="D757">
        <v>4.516</v>
      </c>
      <c r="E757" t="s">
        <v>4372</v>
      </c>
      <c r="F757">
        <v>37</v>
      </c>
      <c r="G757">
        <v>204</v>
      </c>
      <c r="H757">
        <v>0.82352941176470584</v>
      </c>
      <c r="I757">
        <v>82.266009852216754</v>
      </c>
      <c r="J757" t="s">
        <v>4486</v>
      </c>
    </row>
    <row r="758" spans="1:10" x14ac:dyDescent="0.3">
      <c r="A758">
        <v>2020</v>
      </c>
      <c r="B758" t="s">
        <v>766</v>
      </c>
      <c r="C758" t="s">
        <v>2925</v>
      </c>
      <c r="D758">
        <v>7.0810000000000004</v>
      </c>
      <c r="E758" t="s">
        <v>4445</v>
      </c>
      <c r="F758">
        <v>5</v>
      </c>
      <c r="G758">
        <v>134</v>
      </c>
      <c r="H758">
        <v>0.97014925373134331</v>
      </c>
      <c r="I758">
        <v>96.992481203007515</v>
      </c>
      <c r="J758" t="s">
        <v>4485</v>
      </c>
    </row>
    <row r="759" spans="1:10" x14ac:dyDescent="0.3">
      <c r="A759">
        <v>2020</v>
      </c>
      <c r="B759" t="s">
        <v>767</v>
      </c>
      <c r="C759" t="s">
        <v>2926</v>
      </c>
      <c r="D759">
        <v>4.6639999999999997</v>
      </c>
      <c r="E759" t="s">
        <v>4360</v>
      </c>
      <c r="F759">
        <v>16</v>
      </c>
      <c r="G759">
        <v>89</v>
      </c>
      <c r="H759">
        <v>0.8314606741573034</v>
      </c>
      <c r="I759">
        <v>82.954545454545453</v>
      </c>
      <c r="J759" t="s">
        <v>4486</v>
      </c>
    </row>
    <row r="760" spans="1:10" x14ac:dyDescent="0.3">
      <c r="A760">
        <v>2020</v>
      </c>
      <c r="B760" t="s">
        <v>768</v>
      </c>
      <c r="C760" t="s">
        <v>2927</v>
      </c>
      <c r="D760">
        <v>4.2130000000000001</v>
      </c>
      <c r="E760" t="s">
        <v>4452</v>
      </c>
      <c r="F760">
        <v>14</v>
      </c>
      <c r="G760">
        <v>83</v>
      </c>
      <c r="H760">
        <v>0.84337349397590367</v>
      </c>
      <c r="I760">
        <v>84.146341463414629</v>
      </c>
      <c r="J760" t="s">
        <v>4486</v>
      </c>
    </row>
    <row r="761" spans="1:10" x14ac:dyDescent="0.3">
      <c r="A761">
        <v>2020</v>
      </c>
      <c r="B761" t="s">
        <v>769</v>
      </c>
      <c r="C761" t="s">
        <v>2928</v>
      </c>
      <c r="D761">
        <v>2.6190000000000002</v>
      </c>
      <c r="E761" t="s">
        <v>4447</v>
      </c>
      <c r="F761">
        <v>18</v>
      </c>
      <c r="G761">
        <v>91</v>
      </c>
      <c r="H761">
        <v>0.81318681318681318</v>
      </c>
      <c r="I761">
        <v>81.111111111111114</v>
      </c>
      <c r="J761" t="s">
        <v>4486</v>
      </c>
    </row>
    <row r="762" spans="1:10" x14ac:dyDescent="0.3">
      <c r="A762">
        <v>2020</v>
      </c>
      <c r="B762" t="s">
        <v>770</v>
      </c>
      <c r="C762" t="s">
        <v>2929</v>
      </c>
      <c r="D762">
        <v>4.6040000000000001</v>
      </c>
      <c r="E762" t="s">
        <v>4346</v>
      </c>
      <c r="F762">
        <v>40</v>
      </c>
      <c r="G762">
        <v>271</v>
      </c>
      <c r="H762">
        <v>0.85608856088560881</v>
      </c>
      <c r="I762">
        <v>85.555555555555557</v>
      </c>
      <c r="J762" t="s">
        <v>4486</v>
      </c>
    </row>
    <row r="763" spans="1:10" x14ac:dyDescent="0.3">
      <c r="A763">
        <v>2020</v>
      </c>
      <c r="B763" t="s">
        <v>771</v>
      </c>
      <c r="C763" t="s">
        <v>2930</v>
      </c>
      <c r="D763">
        <v>2.7559999999999998</v>
      </c>
      <c r="E763" t="s">
        <v>4359</v>
      </c>
      <c r="F763">
        <v>17</v>
      </c>
      <c r="G763">
        <v>107</v>
      </c>
      <c r="H763">
        <v>0.85046728971962615</v>
      </c>
      <c r="I763">
        <v>84.905660377358487</v>
      </c>
      <c r="J763" t="s">
        <v>4486</v>
      </c>
    </row>
    <row r="764" spans="1:10" x14ac:dyDescent="0.3">
      <c r="A764">
        <v>2020</v>
      </c>
      <c r="B764" t="s">
        <v>772</v>
      </c>
      <c r="C764" t="s">
        <v>2931</v>
      </c>
      <c r="D764">
        <v>5.8639999999999999</v>
      </c>
      <c r="E764" t="s">
        <v>4429</v>
      </c>
      <c r="F764">
        <v>18</v>
      </c>
      <c r="G764">
        <v>138</v>
      </c>
      <c r="H764">
        <v>0.87681159420289856</v>
      </c>
      <c r="I764">
        <v>87.591240875912419</v>
      </c>
      <c r="J764" t="s">
        <v>4486</v>
      </c>
    </row>
    <row r="765" spans="1:10" x14ac:dyDescent="0.3">
      <c r="A765">
        <v>2020</v>
      </c>
      <c r="B765" t="s">
        <v>773</v>
      </c>
      <c r="C765" t="s">
        <v>2932</v>
      </c>
      <c r="D765">
        <v>3.742</v>
      </c>
      <c r="E765" t="s">
        <v>4435</v>
      </c>
      <c r="F765">
        <v>8</v>
      </c>
      <c r="G765">
        <v>38</v>
      </c>
      <c r="H765">
        <v>0.81578947368421051</v>
      </c>
      <c r="I765">
        <v>81.081081081081081</v>
      </c>
      <c r="J765" t="s">
        <v>4486</v>
      </c>
    </row>
    <row r="766" spans="1:10" x14ac:dyDescent="0.3">
      <c r="A766">
        <v>2020</v>
      </c>
      <c r="B766" t="s">
        <v>774</v>
      </c>
      <c r="C766" t="s">
        <v>2933</v>
      </c>
      <c r="D766">
        <v>5.3280000000000003</v>
      </c>
      <c r="E766" t="s">
        <v>2057</v>
      </c>
      <c r="F766">
        <v>8</v>
      </c>
      <c r="G766">
        <v>210</v>
      </c>
      <c r="H766">
        <v>0.96666666666666667</v>
      </c>
      <c r="I766">
        <v>96.650717703349287</v>
      </c>
      <c r="J766" t="s">
        <v>4485</v>
      </c>
    </row>
    <row r="767" spans="1:10" x14ac:dyDescent="0.3">
      <c r="A767">
        <v>2020</v>
      </c>
      <c r="B767" t="s">
        <v>775</v>
      </c>
      <c r="C767" t="s">
        <v>2934</v>
      </c>
      <c r="D767">
        <v>1.542</v>
      </c>
      <c r="E767" t="s">
        <v>4442</v>
      </c>
      <c r="F767">
        <v>5</v>
      </c>
      <c r="G767">
        <v>21</v>
      </c>
      <c r="H767">
        <v>0.80952380952380953</v>
      </c>
      <c r="I767">
        <v>80</v>
      </c>
      <c r="J767" t="s">
        <v>4486</v>
      </c>
    </row>
    <row r="768" spans="1:10" x14ac:dyDescent="0.3">
      <c r="A768">
        <v>2020</v>
      </c>
      <c r="B768" t="s">
        <v>776</v>
      </c>
      <c r="C768" t="s">
        <v>2935</v>
      </c>
      <c r="D768">
        <v>1.4830000000000001</v>
      </c>
      <c r="E768" t="s">
        <v>4370</v>
      </c>
      <c r="F768">
        <v>7</v>
      </c>
      <c r="G768">
        <v>63</v>
      </c>
      <c r="H768">
        <v>0.90476190476190477</v>
      </c>
      <c r="I768">
        <v>90.322580645161281</v>
      </c>
      <c r="J768" t="s">
        <v>4575</v>
      </c>
    </row>
    <row r="769" spans="1:10" x14ac:dyDescent="0.3">
      <c r="A769">
        <v>2020</v>
      </c>
      <c r="B769" t="s">
        <v>777</v>
      </c>
      <c r="C769" t="s">
        <v>2936</v>
      </c>
      <c r="D769">
        <v>3.8620000000000001</v>
      </c>
      <c r="E769" t="s">
        <v>4334</v>
      </c>
      <c r="F769">
        <v>14</v>
      </c>
      <c r="G769">
        <v>89</v>
      </c>
      <c r="H769">
        <v>0.8539325842696629</v>
      </c>
      <c r="I769">
        <v>85.227272727272734</v>
      </c>
      <c r="J769" t="s">
        <v>4486</v>
      </c>
    </row>
    <row r="770" spans="1:10" x14ac:dyDescent="0.3">
      <c r="A770">
        <v>2020</v>
      </c>
      <c r="B770" t="s">
        <v>778</v>
      </c>
      <c r="C770" t="s">
        <v>2937</v>
      </c>
      <c r="D770">
        <v>4.4640000000000004</v>
      </c>
      <c r="E770" t="s">
        <v>4347</v>
      </c>
      <c r="F770">
        <v>28</v>
      </c>
      <c r="G770">
        <v>155</v>
      </c>
      <c r="H770">
        <v>0.82580645161290323</v>
      </c>
      <c r="I770">
        <v>82.467532467532465</v>
      </c>
      <c r="J770" t="s">
        <v>4486</v>
      </c>
    </row>
    <row r="771" spans="1:10" x14ac:dyDescent="0.3">
      <c r="A771">
        <v>2020</v>
      </c>
      <c r="B771" t="s">
        <v>779</v>
      </c>
      <c r="C771" t="s">
        <v>2938</v>
      </c>
      <c r="D771">
        <v>4.101</v>
      </c>
      <c r="E771" t="s">
        <v>4445</v>
      </c>
      <c r="F771">
        <v>21</v>
      </c>
      <c r="G771">
        <v>134</v>
      </c>
      <c r="H771">
        <v>0.85074626865671643</v>
      </c>
      <c r="I771">
        <v>84.962406015037601</v>
      </c>
      <c r="J771" t="s">
        <v>4486</v>
      </c>
    </row>
    <row r="772" spans="1:10" x14ac:dyDescent="0.3">
      <c r="A772">
        <v>2020</v>
      </c>
      <c r="B772" t="s">
        <v>780</v>
      </c>
      <c r="C772" t="s">
        <v>2939</v>
      </c>
      <c r="D772">
        <v>12.339</v>
      </c>
      <c r="E772" t="s">
        <v>4387</v>
      </c>
      <c r="F772">
        <v>4</v>
      </c>
      <c r="G772">
        <v>64</v>
      </c>
      <c r="H772">
        <v>0.953125</v>
      </c>
      <c r="I772">
        <v>95.238095238095227</v>
      </c>
      <c r="J772" t="s">
        <v>4485</v>
      </c>
    </row>
    <row r="773" spans="1:10" x14ac:dyDescent="0.3">
      <c r="A773">
        <v>2020</v>
      </c>
      <c r="B773" t="s">
        <v>781</v>
      </c>
      <c r="C773" t="s">
        <v>2940</v>
      </c>
      <c r="D773">
        <v>6.22</v>
      </c>
      <c r="E773" t="s">
        <v>4387</v>
      </c>
      <c r="F773">
        <v>8</v>
      </c>
      <c r="G773">
        <v>64</v>
      </c>
      <c r="H773">
        <v>0.890625</v>
      </c>
      <c r="I773">
        <v>88.888888888888886</v>
      </c>
      <c r="J773" t="s">
        <v>4486</v>
      </c>
    </row>
    <row r="774" spans="1:10" x14ac:dyDescent="0.3">
      <c r="A774">
        <v>2020</v>
      </c>
      <c r="B774" t="s">
        <v>782</v>
      </c>
      <c r="C774" t="s">
        <v>2941</v>
      </c>
      <c r="D774">
        <v>18.728000000000002</v>
      </c>
      <c r="E774" t="s">
        <v>4383</v>
      </c>
      <c r="F774">
        <v>2</v>
      </c>
      <c r="G774">
        <v>85</v>
      </c>
      <c r="H774">
        <v>0.9882352941176471</v>
      </c>
      <c r="I774">
        <v>98.80952380952381</v>
      </c>
      <c r="J774" t="s">
        <v>4485</v>
      </c>
    </row>
    <row r="775" spans="1:10" x14ac:dyDescent="0.3">
      <c r="A775">
        <v>2020</v>
      </c>
      <c r="B775" t="s">
        <v>783</v>
      </c>
      <c r="C775" t="s">
        <v>2942</v>
      </c>
      <c r="D775">
        <v>4.827</v>
      </c>
      <c r="E775" t="s">
        <v>4383</v>
      </c>
      <c r="F775">
        <v>10</v>
      </c>
      <c r="G775">
        <v>85</v>
      </c>
      <c r="H775">
        <v>0.89411764705882357</v>
      </c>
      <c r="I775">
        <v>89.285714285714292</v>
      </c>
      <c r="J775" t="s">
        <v>4486</v>
      </c>
    </row>
    <row r="776" spans="1:10" x14ac:dyDescent="0.3">
      <c r="A776">
        <v>2020</v>
      </c>
      <c r="B776" t="s">
        <v>784</v>
      </c>
      <c r="C776" t="s">
        <v>2943</v>
      </c>
      <c r="D776">
        <v>3.613</v>
      </c>
      <c r="E776" t="s">
        <v>4383</v>
      </c>
      <c r="F776">
        <v>14</v>
      </c>
      <c r="G776">
        <v>85</v>
      </c>
      <c r="H776">
        <v>0.84705882352941175</v>
      </c>
      <c r="I776">
        <v>84.523809523809518</v>
      </c>
      <c r="J776" t="s">
        <v>4486</v>
      </c>
    </row>
    <row r="777" spans="1:10" x14ac:dyDescent="0.3">
      <c r="A777">
        <v>2020</v>
      </c>
      <c r="B777" t="s">
        <v>785</v>
      </c>
      <c r="C777" s="3" t="s">
        <v>4587</v>
      </c>
      <c r="D777">
        <v>6.4539999999999997</v>
      </c>
      <c r="E777" t="s">
        <v>4448</v>
      </c>
      <c r="F777">
        <v>6</v>
      </c>
      <c r="G777">
        <v>92</v>
      </c>
      <c r="H777">
        <v>0.94565217391304346</v>
      </c>
      <c r="I777">
        <v>94.505494505494497</v>
      </c>
      <c r="J777" t="s">
        <v>4575</v>
      </c>
    </row>
    <row r="778" spans="1:10" x14ac:dyDescent="0.3">
      <c r="A778">
        <v>2020</v>
      </c>
      <c r="B778" t="s">
        <v>786</v>
      </c>
      <c r="C778" t="s">
        <v>2944</v>
      </c>
      <c r="D778">
        <v>4.5999999999999996</v>
      </c>
      <c r="E778" t="s">
        <v>4446</v>
      </c>
      <c r="F778">
        <v>10</v>
      </c>
      <c r="G778">
        <v>51</v>
      </c>
      <c r="H778">
        <v>0.82352941176470584</v>
      </c>
      <c r="I778">
        <v>82</v>
      </c>
      <c r="J778" t="s">
        <v>4486</v>
      </c>
    </row>
    <row r="779" spans="1:10" x14ac:dyDescent="0.3">
      <c r="A779">
        <v>2020</v>
      </c>
      <c r="B779" t="s">
        <v>787</v>
      </c>
      <c r="C779" t="s">
        <v>2945</v>
      </c>
      <c r="D779">
        <v>4.2220000000000004</v>
      </c>
      <c r="E779" t="s">
        <v>4379</v>
      </c>
      <c r="F779">
        <v>27</v>
      </c>
      <c r="G779">
        <v>193</v>
      </c>
      <c r="H779">
        <v>0.86528497409326421</v>
      </c>
      <c r="I779">
        <v>86.458333333333343</v>
      </c>
      <c r="J779" t="s">
        <v>4486</v>
      </c>
    </row>
    <row r="780" spans="1:10" x14ac:dyDescent="0.3">
      <c r="A780">
        <v>2020</v>
      </c>
      <c r="B780" t="s">
        <v>788</v>
      </c>
      <c r="C780" t="s">
        <v>2946</v>
      </c>
      <c r="D780">
        <v>3.9329999999999998</v>
      </c>
      <c r="E780" t="s">
        <v>4328</v>
      </c>
      <c r="F780">
        <v>14</v>
      </c>
      <c r="G780">
        <v>108</v>
      </c>
      <c r="H780">
        <v>0.87962962962962965</v>
      </c>
      <c r="I780">
        <v>87.850467289719631</v>
      </c>
      <c r="J780" t="s">
        <v>4486</v>
      </c>
    </row>
    <row r="781" spans="1:10" x14ac:dyDescent="0.3">
      <c r="A781">
        <v>2020</v>
      </c>
      <c r="B781" t="s">
        <v>789</v>
      </c>
      <c r="C781" t="s">
        <v>2947</v>
      </c>
      <c r="D781">
        <v>4.915</v>
      </c>
      <c r="E781" t="s">
        <v>4439</v>
      </c>
      <c r="F781">
        <v>7</v>
      </c>
      <c r="G781">
        <v>85</v>
      </c>
      <c r="H781">
        <v>0.92941176470588238</v>
      </c>
      <c r="I781">
        <v>92.857142857142861</v>
      </c>
      <c r="J781" t="s">
        <v>4575</v>
      </c>
    </row>
    <row r="782" spans="1:10" x14ac:dyDescent="0.3">
      <c r="A782">
        <v>2020</v>
      </c>
      <c r="B782" t="s">
        <v>790</v>
      </c>
      <c r="C782" t="s">
        <v>2948</v>
      </c>
      <c r="D782">
        <v>5.3</v>
      </c>
      <c r="E782" t="s">
        <v>4439</v>
      </c>
      <c r="F782">
        <v>4</v>
      </c>
      <c r="G782">
        <v>85</v>
      </c>
      <c r="H782">
        <v>0.96470588235294119</v>
      </c>
      <c r="I782">
        <v>96.428571428571431</v>
      </c>
      <c r="J782" t="s">
        <v>4485</v>
      </c>
    </row>
    <row r="783" spans="1:10" x14ac:dyDescent="0.3">
      <c r="A783">
        <v>2020</v>
      </c>
      <c r="B783" t="s">
        <v>791</v>
      </c>
      <c r="C783" t="s">
        <v>2949</v>
      </c>
      <c r="D783">
        <v>5.4180000000000001</v>
      </c>
      <c r="E783" t="s">
        <v>4371</v>
      </c>
      <c r="F783">
        <v>21</v>
      </c>
      <c r="G783">
        <v>139</v>
      </c>
      <c r="H783">
        <v>0.85611510791366907</v>
      </c>
      <c r="I783">
        <v>85.507246376811594</v>
      </c>
      <c r="J783" t="s">
        <v>4486</v>
      </c>
    </row>
    <row r="784" spans="1:10" x14ac:dyDescent="0.3">
      <c r="A784">
        <v>2020</v>
      </c>
      <c r="B784" t="s">
        <v>792</v>
      </c>
      <c r="C784" t="s">
        <v>2950</v>
      </c>
      <c r="D784">
        <v>3.0110000000000001</v>
      </c>
      <c r="E784" t="s">
        <v>1749</v>
      </c>
      <c r="F784">
        <v>12</v>
      </c>
      <c r="G784">
        <v>60</v>
      </c>
      <c r="H784">
        <v>0.81666666666666665</v>
      </c>
      <c r="I784">
        <v>81.355932203389841</v>
      </c>
      <c r="J784" t="s">
        <v>4486</v>
      </c>
    </row>
    <row r="785" spans="1:10" x14ac:dyDescent="0.3">
      <c r="A785">
        <v>2020</v>
      </c>
      <c r="B785" t="s">
        <v>793</v>
      </c>
      <c r="C785" t="s">
        <v>2951</v>
      </c>
      <c r="D785">
        <v>3.444</v>
      </c>
      <c r="E785" t="s">
        <v>4461</v>
      </c>
      <c r="F785">
        <v>5</v>
      </c>
      <c r="G785">
        <v>34</v>
      </c>
      <c r="H785">
        <v>0.88235294117647056</v>
      </c>
      <c r="I785">
        <v>87.878787878787875</v>
      </c>
      <c r="J785" t="s">
        <v>4486</v>
      </c>
    </row>
    <row r="786" spans="1:10" x14ac:dyDescent="0.3">
      <c r="A786">
        <v>2020</v>
      </c>
      <c r="B786" t="s">
        <v>794</v>
      </c>
      <c r="C786" t="s">
        <v>2952</v>
      </c>
      <c r="D786">
        <v>4.8380000000000001</v>
      </c>
      <c r="E786" t="s">
        <v>4346</v>
      </c>
      <c r="F786">
        <v>32</v>
      </c>
      <c r="G786">
        <v>271</v>
      </c>
      <c r="H786">
        <v>0.88560885608856088</v>
      </c>
      <c r="I786">
        <v>88.518518518518519</v>
      </c>
      <c r="J786" t="s">
        <v>4486</v>
      </c>
    </row>
    <row r="787" spans="1:10" x14ac:dyDescent="0.3">
      <c r="A787">
        <v>2020</v>
      </c>
      <c r="B787" t="s">
        <v>795</v>
      </c>
      <c r="C787" t="s">
        <v>2953</v>
      </c>
      <c r="D787">
        <v>4.8869999999999996</v>
      </c>
      <c r="E787" t="s">
        <v>4346</v>
      </c>
      <c r="F787">
        <v>30</v>
      </c>
      <c r="G787">
        <v>271</v>
      </c>
      <c r="H787">
        <v>0.8929889298892989</v>
      </c>
      <c r="I787">
        <v>89.259259259259267</v>
      </c>
      <c r="J787" t="s">
        <v>4486</v>
      </c>
    </row>
    <row r="788" spans="1:10" x14ac:dyDescent="0.3">
      <c r="A788">
        <v>2020</v>
      </c>
      <c r="B788" t="s">
        <v>796</v>
      </c>
      <c r="C788" t="s">
        <v>2954</v>
      </c>
      <c r="D788">
        <v>5.0810000000000004</v>
      </c>
      <c r="E788" t="s">
        <v>4346</v>
      </c>
      <c r="F788">
        <v>25</v>
      </c>
      <c r="G788">
        <v>271</v>
      </c>
      <c r="H788">
        <v>0.91143911439114389</v>
      </c>
      <c r="I788">
        <v>91.111111111111114</v>
      </c>
      <c r="J788" t="s">
        <v>4575</v>
      </c>
    </row>
    <row r="789" spans="1:10" x14ac:dyDescent="0.3">
      <c r="A789">
        <v>2020</v>
      </c>
      <c r="B789" t="s">
        <v>797</v>
      </c>
      <c r="C789" t="s">
        <v>2955</v>
      </c>
      <c r="D789">
        <v>5.6109999999999998</v>
      </c>
      <c r="E789" t="s">
        <v>4332</v>
      </c>
      <c r="F789">
        <v>4</v>
      </c>
      <c r="G789">
        <v>61</v>
      </c>
      <c r="H789">
        <v>0.95081967213114749</v>
      </c>
      <c r="I789">
        <v>95</v>
      </c>
      <c r="J789" t="s">
        <v>4485</v>
      </c>
    </row>
    <row r="790" spans="1:10" x14ac:dyDescent="0.3">
      <c r="A790">
        <v>2020</v>
      </c>
      <c r="B790" t="s">
        <v>798</v>
      </c>
      <c r="C790" t="s">
        <v>2956</v>
      </c>
      <c r="D790">
        <v>5.4729999999999999</v>
      </c>
      <c r="E790" t="s">
        <v>4346</v>
      </c>
      <c r="F790">
        <v>21</v>
      </c>
      <c r="G790">
        <v>271</v>
      </c>
      <c r="H790">
        <v>0.92619926199261993</v>
      </c>
      <c r="I790">
        <v>92.592592592592595</v>
      </c>
      <c r="J790" t="s">
        <v>4575</v>
      </c>
    </row>
    <row r="791" spans="1:10" x14ac:dyDescent="0.3">
      <c r="A791">
        <v>2020</v>
      </c>
      <c r="B791" t="s">
        <v>799</v>
      </c>
      <c r="C791" t="s">
        <v>2957</v>
      </c>
      <c r="D791">
        <v>4.0960000000000001</v>
      </c>
      <c r="E791" t="s">
        <v>4344</v>
      </c>
      <c r="F791">
        <v>13</v>
      </c>
      <c r="G791">
        <v>78</v>
      </c>
      <c r="H791">
        <v>0.84615384615384615</v>
      </c>
      <c r="I791">
        <v>84.415584415584405</v>
      </c>
      <c r="J791" t="s">
        <v>4486</v>
      </c>
    </row>
    <row r="792" spans="1:10" x14ac:dyDescent="0.3">
      <c r="A792">
        <v>2020</v>
      </c>
      <c r="B792" t="s">
        <v>800</v>
      </c>
      <c r="C792" t="s">
        <v>2958</v>
      </c>
      <c r="D792">
        <v>5.452</v>
      </c>
      <c r="E792" t="s">
        <v>4452</v>
      </c>
      <c r="F792">
        <v>2</v>
      </c>
      <c r="G792">
        <v>83</v>
      </c>
      <c r="H792">
        <v>0.98795180722891562</v>
      </c>
      <c r="I792">
        <v>98.780487804878049</v>
      </c>
      <c r="J792" t="s">
        <v>4485</v>
      </c>
    </row>
    <row r="793" spans="1:10" x14ac:dyDescent="0.3">
      <c r="A793">
        <v>2020</v>
      </c>
      <c r="B793" t="s">
        <v>801</v>
      </c>
      <c r="C793" t="s">
        <v>2959</v>
      </c>
      <c r="D793">
        <v>4.7619999999999996</v>
      </c>
      <c r="E793" t="s">
        <v>4367</v>
      </c>
      <c r="F793">
        <v>5</v>
      </c>
      <c r="G793">
        <v>94</v>
      </c>
      <c r="H793">
        <v>0.95744680851063835</v>
      </c>
      <c r="I793">
        <v>95.6989247311828</v>
      </c>
      <c r="J793" t="s">
        <v>4485</v>
      </c>
    </row>
    <row r="794" spans="1:10" x14ac:dyDescent="0.3">
      <c r="A794">
        <v>2020</v>
      </c>
      <c r="B794" t="s">
        <v>802</v>
      </c>
      <c r="C794" t="s">
        <v>2960</v>
      </c>
      <c r="D794">
        <v>4.806</v>
      </c>
      <c r="E794" t="s">
        <v>4355</v>
      </c>
      <c r="F794">
        <v>12</v>
      </c>
      <c r="G794">
        <v>136</v>
      </c>
      <c r="H794">
        <v>0.91911764705882348</v>
      </c>
      <c r="I794">
        <v>91.851851851851848</v>
      </c>
      <c r="J794" t="s">
        <v>4575</v>
      </c>
    </row>
    <row r="795" spans="1:10" x14ac:dyDescent="0.3">
      <c r="A795">
        <v>2020</v>
      </c>
      <c r="B795" t="s">
        <v>803</v>
      </c>
      <c r="C795" t="s">
        <v>2961</v>
      </c>
      <c r="D795">
        <v>4.9660000000000002</v>
      </c>
      <c r="E795" t="s">
        <v>4432</v>
      </c>
      <c r="F795">
        <v>9</v>
      </c>
      <c r="G795">
        <v>93</v>
      </c>
      <c r="H795">
        <v>0.91397849462365588</v>
      </c>
      <c r="I795">
        <v>91.304347826086953</v>
      </c>
      <c r="J795" t="s">
        <v>4575</v>
      </c>
    </row>
    <row r="796" spans="1:10" x14ac:dyDescent="0.3">
      <c r="A796">
        <v>2020</v>
      </c>
      <c r="B796" t="s">
        <v>804</v>
      </c>
      <c r="C796" t="s">
        <v>2962</v>
      </c>
      <c r="D796">
        <v>13.92</v>
      </c>
      <c r="E796" t="s">
        <v>4410</v>
      </c>
      <c r="F796">
        <v>5</v>
      </c>
      <c r="G796">
        <v>136</v>
      </c>
      <c r="H796">
        <v>0.97058823529411764</v>
      </c>
      <c r="I796">
        <v>97.037037037037038</v>
      </c>
      <c r="J796" t="s">
        <v>4485</v>
      </c>
    </row>
    <row r="797" spans="1:10" x14ac:dyDescent="0.3">
      <c r="A797">
        <v>2020</v>
      </c>
      <c r="B797" t="s">
        <v>805</v>
      </c>
      <c r="C797" t="s">
        <v>2963</v>
      </c>
      <c r="D797">
        <v>6.3120000000000003</v>
      </c>
      <c r="E797" t="s">
        <v>4385</v>
      </c>
      <c r="F797">
        <v>3</v>
      </c>
      <c r="G797">
        <v>82</v>
      </c>
      <c r="H797">
        <v>0.97560975609756095</v>
      </c>
      <c r="I797">
        <v>97.53086419753086</v>
      </c>
      <c r="J797" t="s">
        <v>4485</v>
      </c>
    </row>
    <row r="798" spans="1:10" x14ac:dyDescent="0.3">
      <c r="A798">
        <v>2020</v>
      </c>
      <c r="B798" t="s">
        <v>806</v>
      </c>
      <c r="C798" t="s">
        <v>2964</v>
      </c>
      <c r="D798">
        <v>4.3079999999999998</v>
      </c>
      <c r="E798" t="s">
        <v>4354</v>
      </c>
      <c r="F798">
        <v>6</v>
      </c>
      <c r="G798">
        <v>91</v>
      </c>
      <c r="H798">
        <v>0.94505494505494503</v>
      </c>
      <c r="I798">
        <v>94.444444444444443</v>
      </c>
      <c r="J798" t="s">
        <v>4575</v>
      </c>
    </row>
    <row r="799" spans="1:10" x14ac:dyDescent="0.3">
      <c r="A799">
        <v>2020</v>
      </c>
      <c r="B799" t="s">
        <v>807</v>
      </c>
      <c r="C799" t="s">
        <v>2965</v>
      </c>
      <c r="D799">
        <v>2.9489999999999998</v>
      </c>
      <c r="E799" t="s">
        <v>4330</v>
      </c>
      <c r="F799">
        <v>15</v>
      </c>
      <c r="G799">
        <v>261</v>
      </c>
      <c r="H799">
        <v>0.94636015325670497</v>
      </c>
      <c r="I799">
        <v>94.615384615384613</v>
      </c>
      <c r="J799" t="s">
        <v>4575</v>
      </c>
    </row>
    <row r="800" spans="1:10" x14ac:dyDescent="0.3">
      <c r="A800">
        <v>2020</v>
      </c>
      <c r="B800" t="s">
        <v>808</v>
      </c>
      <c r="C800" t="s">
        <v>2966</v>
      </c>
      <c r="D800">
        <v>1.478</v>
      </c>
      <c r="E800" t="s">
        <v>4343</v>
      </c>
      <c r="F800">
        <v>51</v>
      </c>
      <c r="G800">
        <v>325</v>
      </c>
      <c r="H800">
        <v>0.84615384615384615</v>
      </c>
      <c r="I800">
        <v>84.567901234567898</v>
      </c>
      <c r="J800" t="s">
        <v>4486</v>
      </c>
    </row>
    <row r="801" spans="1:10" x14ac:dyDescent="0.3">
      <c r="A801">
        <v>2020</v>
      </c>
      <c r="B801" t="s">
        <v>809</v>
      </c>
      <c r="C801" t="s">
        <v>2967</v>
      </c>
      <c r="D801">
        <v>6.7850000000000001</v>
      </c>
      <c r="E801" t="s">
        <v>810</v>
      </c>
      <c r="F801">
        <v>2</v>
      </c>
      <c r="G801">
        <v>53</v>
      </c>
      <c r="H801">
        <v>0.98113207547169812</v>
      </c>
      <c r="I801">
        <v>98.076923076923066</v>
      </c>
      <c r="J801" t="s">
        <v>4485</v>
      </c>
    </row>
    <row r="802" spans="1:10" x14ac:dyDescent="0.3">
      <c r="A802">
        <v>2020</v>
      </c>
      <c r="B802" t="s">
        <v>810</v>
      </c>
      <c r="C802" t="s">
        <v>2968</v>
      </c>
      <c r="D802">
        <v>2.7010000000000001</v>
      </c>
      <c r="E802" t="s">
        <v>810</v>
      </c>
      <c r="F802">
        <v>10</v>
      </c>
      <c r="G802">
        <v>53</v>
      </c>
      <c r="H802">
        <v>0.83018867924528306</v>
      </c>
      <c r="I802">
        <v>82.692307692307693</v>
      </c>
      <c r="J802" t="s">
        <v>4486</v>
      </c>
    </row>
    <row r="803" spans="1:10" x14ac:dyDescent="0.3">
      <c r="A803">
        <v>2020</v>
      </c>
      <c r="B803" t="s">
        <v>811</v>
      </c>
      <c r="C803" t="s">
        <v>2969</v>
      </c>
      <c r="D803">
        <v>4.1710000000000003</v>
      </c>
      <c r="E803" t="s">
        <v>4408</v>
      </c>
      <c r="F803">
        <v>24</v>
      </c>
      <c r="G803">
        <v>139</v>
      </c>
      <c r="H803">
        <v>0.83453237410071945</v>
      </c>
      <c r="I803">
        <v>83.333333333333343</v>
      </c>
      <c r="J803" t="s">
        <v>4486</v>
      </c>
    </row>
    <row r="804" spans="1:10" x14ac:dyDescent="0.3">
      <c r="A804">
        <v>2020</v>
      </c>
      <c r="B804" t="s">
        <v>812</v>
      </c>
      <c r="C804" t="s">
        <v>2970</v>
      </c>
      <c r="D804">
        <v>4.6790000000000003</v>
      </c>
      <c r="E804" t="s">
        <v>4408</v>
      </c>
      <c r="F804">
        <v>14</v>
      </c>
      <c r="G804">
        <v>139</v>
      </c>
      <c r="H804">
        <v>0.90647482014388492</v>
      </c>
      <c r="I804">
        <v>90.579710144927532</v>
      </c>
      <c r="J804" t="s">
        <v>4575</v>
      </c>
    </row>
    <row r="805" spans="1:10" x14ac:dyDescent="0.3">
      <c r="A805">
        <v>2020</v>
      </c>
      <c r="B805" t="s">
        <v>813</v>
      </c>
      <c r="C805" t="s">
        <v>2971</v>
      </c>
      <c r="D805">
        <v>5.242</v>
      </c>
      <c r="E805" t="s">
        <v>4408</v>
      </c>
      <c r="F805">
        <v>9</v>
      </c>
      <c r="G805">
        <v>139</v>
      </c>
      <c r="H805">
        <v>0.94244604316546765</v>
      </c>
      <c r="I805">
        <v>94.20289855072464</v>
      </c>
      <c r="J805" t="s">
        <v>4575</v>
      </c>
    </row>
    <row r="806" spans="1:10" x14ac:dyDescent="0.3">
      <c r="A806">
        <v>2020</v>
      </c>
      <c r="B806" t="s">
        <v>814</v>
      </c>
      <c r="C806" t="s">
        <v>2972</v>
      </c>
      <c r="D806">
        <v>6.306</v>
      </c>
      <c r="E806" t="s">
        <v>4408</v>
      </c>
      <c r="F806">
        <v>6</v>
      </c>
      <c r="G806">
        <v>139</v>
      </c>
      <c r="H806">
        <v>0.96402877697841727</v>
      </c>
      <c r="I806">
        <v>96.376811594202891</v>
      </c>
      <c r="J806" t="s">
        <v>4485</v>
      </c>
    </row>
    <row r="807" spans="1:10" x14ac:dyDescent="0.3">
      <c r="A807">
        <v>2020</v>
      </c>
      <c r="B807" t="s">
        <v>815</v>
      </c>
      <c r="C807" t="s">
        <v>2973</v>
      </c>
      <c r="D807">
        <v>4.258</v>
      </c>
      <c r="E807" t="s">
        <v>4408</v>
      </c>
      <c r="F807">
        <v>19</v>
      </c>
      <c r="G807">
        <v>139</v>
      </c>
      <c r="H807">
        <v>0.87050359712230219</v>
      </c>
      <c r="I807">
        <v>86.956521739130437</v>
      </c>
      <c r="J807" t="s">
        <v>4486</v>
      </c>
    </row>
    <row r="808" spans="1:10" x14ac:dyDescent="0.3">
      <c r="A808">
        <v>2020</v>
      </c>
      <c r="B808" t="s">
        <v>816</v>
      </c>
      <c r="C808" t="s">
        <v>2974</v>
      </c>
      <c r="D808">
        <v>7.0529999999999999</v>
      </c>
      <c r="E808" t="s">
        <v>4408</v>
      </c>
      <c r="F808">
        <v>5</v>
      </c>
      <c r="G808">
        <v>139</v>
      </c>
      <c r="H808">
        <v>0.97122302158273377</v>
      </c>
      <c r="I808">
        <v>97.101449275362313</v>
      </c>
      <c r="J808" t="s">
        <v>4485</v>
      </c>
    </row>
    <row r="809" spans="1:10" x14ac:dyDescent="0.3">
      <c r="A809">
        <v>2020</v>
      </c>
      <c r="B809" t="s">
        <v>817</v>
      </c>
      <c r="C809" t="s">
        <v>2975</v>
      </c>
      <c r="D809">
        <v>4.1550000000000002</v>
      </c>
      <c r="E809" t="s">
        <v>4408</v>
      </c>
      <c r="F809">
        <v>25</v>
      </c>
      <c r="G809">
        <v>139</v>
      </c>
      <c r="H809">
        <v>0.82733812949640284</v>
      </c>
      <c r="I809">
        <v>82.608695652173907</v>
      </c>
      <c r="J809" t="s">
        <v>4486</v>
      </c>
    </row>
    <row r="810" spans="1:10" x14ac:dyDescent="0.3">
      <c r="A810">
        <v>2020</v>
      </c>
      <c r="B810" t="s">
        <v>818</v>
      </c>
      <c r="C810" t="s">
        <v>2976</v>
      </c>
      <c r="D810">
        <v>4.2439999999999998</v>
      </c>
      <c r="E810" t="s">
        <v>4408</v>
      </c>
      <c r="F810">
        <v>20</v>
      </c>
      <c r="G810">
        <v>139</v>
      </c>
      <c r="H810">
        <v>0.86330935251798557</v>
      </c>
      <c r="I810">
        <v>86.231884057971016</v>
      </c>
      <c r="J810" t="s">
        <v>4486</v>
      </c>
    </row>
    <row r="811" spans="1:10" x14ac:dyDescent="0.3">
      <c r="A811">
        <v>2020</v>
      </c>
      <c r="B811" t="s">
        <v>819</v>
      </c>
      <c r="C811" t="s">
        <v>2977</v>
      </c>
      <c r="D811">
        <v>4.1890000000000001</v>
      </c>
      <c r="E811" t="s">
        <v>4374</v>
      </c>
      <c r="F811">
        <v>1</v>
      </c>
      <c r="G811">
        <v>21</v>
      </c>
      <c r="H811">
        <v>1</v>
      </c>
      <c r="I811">
        <v>100</v>
      </c>
      <c r="J811" t="s">
        <v>4485</v>
      </c>
    </row>
    <row r="812" spans="1:10" x14ac:dyDescent="0.3">
      <c r="A812">
        <v>2020</v>
      </c>
      <c r="B812" t="s">
        <v>820</v>
      </c>
      <c r="C812" t="s">
        <v>2978</v>
      </c>
      <c r="D812">
        <v>4.8419999999999996</v>
      </c>
      <c r="E812" t="s">
        <v>4408</v>
      </c>
      <c r="F812">
        <v>12</v>
      </c>
      <c r="G812">
        <v>139</v>
      </c>
      <c r="H812">
        <v>0.92086330935251803</v>
      </c>
      <c r="I812">
        <v>92.028985507246375</v>
      </c>
      <c r="J812" t="s">
        <v>4575</v>
      </c>
    </row>
    <row r="813" spans="1:10" x14ac:dyDescent="0.3">
      <c r="A813">
        <v>2020</v>
      </c>
      <c r="B813" t="s">
        <v>821</v>
      </c>
      <c r="C813" t="s">
        <v>2979</v>
      </c>
      <c r="D813">
        <v>4.9720000000000004</v>
      </c>
      <c r="E813" t="s">
        <v>4408</v>
      </c>
      <c r="F813">
        <v>11</v>
      </c>
      <c r="G813">
        <v>139</v>
      </c>
      <c r="H813">
        <v>0.92805755395683454</v>
      </c>
      <c r="I813">
        <v>92.753623188405797</v>
      </c>
      <c r="J813" t="s">
        <v>4575</v>
      </c>
    </row>
    <row r="814" spans="1:10" x14ac:dyDescent="0.3">
      <c r="A814">
        <v>2020</v>
      </c>
      <c r="B814" t="s">
        <v>822</v>
      </c>
      <c r="C814" t="s">
        <v>2980</v>
      </c>
      <c r="D814">
        <v>4.1130000000000004</v>
      </c>
      <c r="E814" t="s">
        <v>4408</v>
      </c>
      <c r="F814">
        <v>26</v>
      </c>
      <c r="G814">
        <v>139</v>
      </c>
      <c r="H814">
        <v>0.82014388489208634</v>
      </c>
      <c r="I814">
        <v>81.884057971014485</v>
      </c>
      <c r="J814" t="s">
        <v>4486</v>
      </c>
    </row>
    <row r="815" spans="1:10" x14ac:dyDescent="0.3">
      <c r="A815">
        <v>2020</v>
      </c>
      <c r="B815" t="s">
        <v>823</v>
      </c>
      <c r="C815" t="s">
        <v>2981</v>
      </c>
      <c r="D815">
        <v>4.0919999999999996</v>
      </c>
      <c r="E815" t="s">
        <v>4408</v>
      </c>
      <c r="F815">
        <v>27</v>
      </c>
      <c r="G815">
        <v>139</v>
      </c>
      <c r="H815">
        <v>0.81294964028776984</v>
      </c>
      <c r="I815">
        <v>81.159420289855078</v>
      </c>
      <c r="J815" t="s">
        <v>4486</v>
      </c>
    </row>
    <row r="816" spans="1:10" x14ac:dyDescent="0.3">
      <c r="A816">
        <v>2020</v>
      </c>
      <c r="B816" t="s">
        <v>824</v>
      </c>
      <c r="C816" t="s">
        <v>2982</v>
      </c>
      <c r="D816">
        <v>2.1080000000000001</v>
      </c>
      <c r="E816" t="s">
        <v>4462</v>
      </c>
      <c r="F816">
        <v>4</v>
      </c>
      <c r="G816">
        <v>16</v>
      </c>
      <c r="H816">
        <v>0.8125</v>
      </c>
      <c r="I816">
        <v>80</v>
      </c>
      <c r="J816" t="s">
        <v>4486</v>
      </c>
    </row>
    <row r="817" spans="1:10" x14ac:dyDescent="0.3">
      <c r="A817">
        <v>2020</v>
      </c>
      <c r="B817" t="s">
        <v>825</v>
      </c>
      <c r="C817" t="s">
        <v>2983</v>
      </c>
      <c r="D817">
        <v>3.17</v>
      </c>
      <c r="E817" t="s">
        <v>828</v>
      </c>
      <c r="F817">
        <v>5</v>
      </c>
      <c r="G817">
        <v>68</v>
      </c>
      <c r="H817">
        <v>0.94117647058823528</v>
      </c>
      <c r="I817">
        <v>94.029850746268664</v>
      </c>
      <c r="J817" t="s">
        <v>4575</v>
      </c>
    </row>
    <row r="818" spans="1:10" x14ac:dyDescent="0.3">
      <c r="A818">
        <v>2020</v>
      </c>
      <c r="B818" t="s">
        <v>826</v>
      </c>
      <c r="C818" t="s">
        <v>2984</v>
      </c>
      <c r="D818">
        <v>2.6960000000000002</v>
      </c>
      <c r="E818" t="s">
        <v>828</v>
      </c>
      <c r="F818">
        <v>8</v>
      </c>
      <c r="G818">
        <v>68</v>
      </c>
      <c r="H818">
        <v>0.8970588235294118</v>
      </c>
      <c r="I818">
        <v>89.552238805970148</v>
      </c>
      <c r="J818" t="s">
        <v>4486</v>
      </c>
    </row>
    <row r="819" spans="1:10" x14ac:dyDescent="0.3">
      <c r="A819">
        <v>2020</v>
      </c>
      <c r="B819" t="s">
        <v>827</v>
      </c>
      <c r="C819" t="s">
        <v>2985</v>
      </c>
      <c r="D819">
        <v>3.1389999999999998</v>
      </c>
      <c r="E819" t="s">
        <v>828</v>
      </c>
      <c r="F819">
        <v>6</v>
      </c>
      <c r="G819">
        <v>68</v>
      </c>
      <c r="H819">
        <v>0.92647058823529416</v>
      </c>
      <c r="I819">
        <v>92.537313432835816</v>
      </c>
      <c r="J819" t="s">
        <v>4575</v>
      </c>
    </row>
    <row r="820" spans="1:10" x14ac:dyDescent="0.3">
      <c r="A820">
        <v>2020</v>
      </c>
      <c r="B820" t="s">
        <v>828</v>
      </c>
      <c r="C820" t="s">
        <v>2986</v>
      </c>
      <c r="D820">
        <v>2.2930000000000001</v>
      </c>
      <c r="E820" t="s">
        <v>828</v>
      </c>
      <c r="F820">
        <v>14</v>
      </c>
      <c r="G820">
        <v>68</v>
      </c>
      <c r="H820">
        <v>0.80882352941176472</v>
      </c>
      <c r="I820">
        <v>80.597014925373131</v>
      </c>
      <c r="J820" t="s">
        <v>4486</v>
      </c>
    </row>
    <row r="821" spans="1:10" x14ac:dyDescent="0.3">
      <c r="A821">
        <v>2020</v>
      </c>
      <c r="B821" t="s">
        <v>829</v>
      </c>
      <c r="C821" t="s">
        <v>2987</v>
      </c>
      <c r="D821">
        <v>3.9209999999999998</v>
      </c>
      <c r="E821" t="s">
        <v>4363</v>
      </c>
      <c r="F821">
        <v>15</v>
      </c>
      <c r="G821">
        <v>85</v>
      </c>
      <c r="H821">
        <v>0.83529411764705885</v>
      </c>
      <c r="I821">
        <v>83.333333333333343</v>
      </c>
      <c r="J821" t="s">
        <v>4486</v>
      </c>
    </row>
    <row r="822" spans="1:10" x14ac:dyDescent="0.3">
      <c r="A822">
        <v>2020</v>
      </c>
      <c r="B822" t="s">
        <v>830</v>
      </c>
      <c r="C822" t="s">
        <v>2988</v>
      </c>
      <c r="D822">
        <v>3.8570000000000002</v>
      </c>
      <c r="E822" t="s">
        <v>4330</v>
      </c>
      <c r="F822">
        <v>4</v>
      </c>
      <c r="G822">
        <v>261</v>
      </c>
      <c r="H822">
        <v>0.9885057471264368</v>
      </c>
      <c r="I822">
        <v>98.846153846153854</v>
      </c>
      <c r="J822" t="s">
        <v>4485</v>
      </c>
    </row>
    <row r="823" spans="1:10" x14ac:dyDescent="0.3">
      <c r="A823">
        <v>2020</v>
      </c>
      <c r="B823" t="s">
        <v>831</v>
      </c>
      <c r="C823" t="s">
        <v>2989</v>
      </c>
      <c r="D823">
        <v>1.464</v>
      </c>
      <c r="E823" t="s">
        <v>4343</v>
      </c>
      <c r="F823">
        <v>54</v>
      </c>
      <c r="G823">
        <v>325</v>
      </c>
      <c r="H823">
        <v>0.83692307692307688</v>
      </c>
      <c r="I823">
        <v>83.641975308641975</v>
      </c>
      <c r="J823" t="s">
        <v>4486</v>
      </c>
    </row>
    <row r="824" spans="1:10" x14ac:dyDescent="0.3">
      <c r="A824">
        <v>2020</v>
      </c>
      <c r="B824" t="s">
        <v>832</v>
      </c>
      <c r="C824" t="s">
        <v>2990</v>
      </c>
      <c r="D824">
        <v>5.1429999999999998</v>
      </c>
      <c r="E824" t="s">
        <v>4441</v>
      </c>
      <c r="F824">
        <v>17</v>
      </c>
      <c r="G824">
        <v>156</v>
      </c>
      <c r="H824">
        <v>0.89743589743589747</v>
      </c>
      <c r="I824">
        <v>89.677419354838705</v>
      </c>
      <c r="J824" t="s">
        <v>4486</v>
      </c>
    </row>
    <row r="825" spans="1:10" x14ac:dyDescent="0.3">
      <c r="A825">
        <v>2020</v>
      </c>
      <c r="B825" t="s">
        <v>833</v>
      </c>
      <c r="C825" t="s">
        <v>2991</v>
      </c>
      <c r="D825">
        <v>2.476</v>
      </c>
      <c r="E825" t="s">
        <v>4343</v>
      </c>
      <c r="F825">
        <v>12</v>
      </c>
      <c r="G825">
        <v>325</v>
      </c>
      <c r="H825">
        <v>0.96615384615384614</v>
      </c>
      <c r="I825">
        <v>96.604938271604937</v>
      </c>
      <c r="J825" t="s">
        <v>4485</v>
      </c>
    </row>
    <row r="826" spans="1:10" x14ac:dyDescent="0.3">
      <c r="A826">
        <v>2020</v>
      </c>
      <c r="B826" t="s">
        <v>834</v>
      </c>
      <c r="C826" t="s">
        <v>2992</v>
      </c>
      <c r="D826">
        <v>4.5359999999999996</v>
      </c>
      <c r="E826" t="s">
        <v>4416</v>
      </c>
      <c r="F826">
        <v>6</v>
      </c>
      <c r="G826">
        <v>106</v>
      </c>
      <c r="H826">
        <v>0.95283018867924529</v>
      </c>
      <c r="I826">
        <v>95.238095238095227</v>
      </c>
      <c r="J826" t="s">
        <v>4485</v>
      </c>
    </row>
    <row r="827" spans="1:10" x14ac:dyDescent="0.3">
      <c r="A827">
        <v>2020</v>
      </c>
      <c r="B827" t="s">
        <v>835</v>
      </c>
      <c r="C827" t="s">
        <v>2993</v>
      </c>
      <c r="D827">
        <v>3.17</v>
      </c>
      <c r="E827" t="s">
        <v>4343</v>
      </c>
      <c r="F827">
        <v>7</v>
      </c>
      <c r="G827">
        <v>325</v>
      </c>
      <c r="H827">
        <v>0.98153846153846158</v>
      </c>
      <c r="I827">
        <v>98.148148148148152</v>
      </c>
      <c r="J827" t="s">
        <v>4485</v>
      </c>
    </row>
    <row r="828" spans="1:10" x14ac:dyDescent="0.3">
      <c r="A828">
        <v>2020</v>
      </c>
      <c r="B828" t="s">
        <v>836</v>
      </c>
      <c r="C828" t="s">
        <v>2994</v>
      </c>
      <c r="D828">
        <v>6.17</v>
      </c>
      <c r="E828" t="s">
        <v>4413</v>
      </c>
      <c r="F828">
        <v>16</v>
      </c>
      <c r="G828">
        <v>143</v>
      </c>
      <c r="H828">
        <v>0.8951048951048951</v>
      </c>
      <c r="I828">
        <v>89.436619718309856</v>
      </c>
      <c r="J828" t="s">
        <v>4486</v>
      </c>
    </row>
    <row r="829" spans="1:10" x14ac:dyDescent="0.3">
      <c r="A829">
        <v>2020</v>
      </c>
      <c r="B829" t="s">
        <v>837</v>
      </c>
      <c r="C829" t="s">
        <v>2995</v>
      </c>
      <c r="D829">
        <v>3.835</v>
      </c>
      <c r="E829" t="s">
        <v>4359</v>
      </c>
      <c r="F829">
        <v>5</v>
      </c>
      <c r="G829">
        <v>107</v>
      </c>
      <c r="H829">
        <v>0.96261682242990654</v>
      </c>
      <c r="I829">
        <v>96.226415094339629</v>
      </c>
      <c r="J829" t="s">
        <v>4485</v>
      </c>
    </row>
    <row r="830" spans="1:10" x14ac:dyDescent="0.3">
      <c r="A830">
        <v>2020</v>
      </c>
      <c r="B830" t="s">
        <v>838</v>
      </c>
      <c r="C830" t="s">
        <v>2996</v>
      </c>
      <c r="D830">
        <v>5.29</v>
      </c>
      <c r="E830" t="s">
        <v>4460</v>
      </c>
      <c r="F830">
        <v>10</v>
      </c>
      <c r="G830">
        <v>130</v>
      </c>
      <c r="H830">
        <v>0.93076923076923079</v>
      </c>
      <c r="I830">
        <v>93.023255813953483</v>
      </c>
      <c r="J830" t="s">
        <v>4575</v>
      </c>
    </row>
    <row r="831" spans="1:10" x14ac:dyDescent="0.3">
      <c r="A831">
        <v>2020</v>
      </c>
      <c r="B831" t="s">
        <v>839</v>
      </c>
      <c r="C831" t="s">
        <v>2997</v>
      </c>
      <c r="D831">
        <v>4.3639999999999999</v>
      </c>
      <c r="E831" t="s">
        <v>4368</v>
      </c>
      <c r="F831">
        <v>9</v>
      </c>
      <c r="G831">
        <v>51</v>
      </c>
      <c r="H831">
        <v>0.84313725490196079</v>
      </c>
      <c r="I831">
        <v>84</v>
      </c>
      <c r="J831" t="s">
        <v>4486</v>
      </c>
    </row>
    <row r="832" spans="1:10" x14ac:dyDescent="0.3">
      <c r="A832">
        <v>2020</v>
      </c>
      <c r="B832" t="s">
        <v>840</v>
      </c>
      <c r="C832" t="s">
        <v>2998</v>
      </c>
      <c r="D832">
        <v>5.1859999999999999</v>
      </c>
      <c r="E832" t="s">
        <v>4405</v>
      </c>
      <c r="F832">
        <v>6</v>
      </c>
      <c r="G832">
        <v>41</v>
      </c>
      <c r="H832">
        <v>0.87804878048780488</v>
      </c>
      <c r="I832">
        <v>87.5</v>
      </c>
      <c r="J832" t="s">
        <v>4486</v>
      </c>
    </row>
    <row r="833" spans="1:10" x14ac:dyDescent="0.3">
      <c r="A833">
        <v>2020</v>
      </c>
      <c r="B833" t="s">
        <v>841</v>
      </c>
      <c r="C833" t="s">
        <v>2999</v>
      </c>
      <c r="D833">
        <v>9.2949999999999999</v>
      </c>
      <c r="E833" t="s">
        <v>4373</v>
      </c>
      <c r="F833">
        <v>5</v>
      </c>
      <c r="G833">
        <v>265</v>
      </c>
      <c r="H833">
        <v>0.98490566037735849</v>
      </c>
      <c r="I833">
        <v>98.484848484848484</v>
      </c>
      <c r="J833" t="s">
        <v>4485</v>
      </c>
    </row>
    <row r="834" spans="1:10" x14ac:dyDescent="0.3">
      <c r="A834">
        <v>2020</v>
      </c>
      <c r="B834" t="s">
        <v>842</v>
      </c>
      <c r="C834" t="s">
        <v>3000</v>
      </c>
      <c r="D834">
        <v>3.661</v>
      </c>
      <c r="E834" t="s">
        <v>4359</v>
      </c>
      <c r="F834">
        <v>8</v>
      </c>
      <c r="G834">
        <v>107</v>
      </c>
      <c r="H834">
        <v>0.93457943925233644</v>
      </c>
      <c r="I834">
        <v>93.396226415094347</v>
      </c>
      <c r="J834" t="s">
        <v>4575</v>
      </c>
    </row>
    <row r="835" spans="1:10" x14ac:dyDescent="0.3">
      <c r="A835">
        <v>2020</v>
      </c>
      <c r="B835" t="s">
        <v>843</v>
      </c>
      <c r="C835" t="s">
        <v>3001</v>
      </c>
      <c r="D835">
        <v>3.9</v>
      </c>
      <c r="E835" t="s">
        <v>4384</v>
      </c>
      <c r="F835">
        <v>29</v>
      </c>
      <c r="G835">
        <v>165</v>
      </c>
      <c r="H835">
        <v>0.83030303030303032</v>
      </c>
      <c r="I835">
        <v>82.926829268292678</v>
      </c>
      <c r="J835" t="s">
        <v>4486</v>
      </c>
    </row>
    <row r="836" spans="1:10" x14ac:dyDescent="0.3">
      <c r="A836">
        <v>2020</v>
      </c>
      <c r="B836" t="s">
        <v>844</v>
      </c>
      <c r="C836" t="s">
        <v>3002</v>
      </c>
      <c r="D836">
        <v>3.2919999999999998</v>
      </c>
      <c r="E836" t="s">
        <v>4394</v>
      </c>
      <c r="F836">
        <v>2</v>
      </c>
      <c r="G836">
        <v>21</v>
      </c>
      <c r="H836">
        <v>0.95238095238095233</v>
      </c>
      <c r="I836">
        <v>95</v>
      </c>
      <c r="J836" t="s">
        <v>4485</v>
      </c>
    </row>
    <row r="837" spans="1:10" x14ac:dyDescent="0.3">
      <c r="A837">
        <v>2020</v>
      </c>
      <c r="B837" t="s">
        <v>845</v>
      </c>
      <c r="C837" t="s">
        <v>3003</v>
      </c>
      <c r="D837">
        <v>9.0440000000000005</v>
      </c>
      <c r="E837" t="s">
        <v>4413</v>
      </c>
      <c r="F837">
        <v>8</v>
      </c>
      <c r="G837">
        <v>143</v>
      </c>
      <c r="H837">
        <v>0.95104895104895104</v>
      </c>
      <c r="I837">
        <v>95.070422535211264</v>
      </c>
      <c r="J837" t="s">
        <v>4485</v>
      </c>
    </row>
    <row r="838" spans="1:10" x14ac:dyDescent="0.3">
      <c r="A838">
        <v>2020</v>
      </c>
      <c r="B838" t="s">
        <v>846</v>
      </c>
      <c r="C838" t="s">
        <v>3004</v>
      </c>
      <c r="D838">
        <v>4.2249999999999996</v>
      </c>
      <c r="E838" t="s">
        <v>4346</v>
      </c>
      <c r="F838">
        <v>52</v>
      </c>
      <c r="G838">
        <v>271</v>
      </c>
      <c r="H838">
        <v>0.81180811808118081</v>
      </c>
      <c r="I838">
        <v>81.111111111111114</v>
      </c>
      <c r="J838" t="s">
        <v>4486</v>
      </c>
    </row>
    <row r="839" spans="1:10" x14ac:dyDescent="0.3">
      <c r="A839">
        <v>2020</v>
      </c>
      <c r="B839" t="s">
        <v>847</v>
      </c>
      <c r="C839" t="s">
        <v>3005</v>
      </c>
      <c r="D839">
        <v>4.4020000000000001</v>
      </c>
      <c r="E839" t="s">
        <v>4395</v>
      </c>
      <c r="F839">
        <v>19</v>
      </c>
      <c r="G839">
        <v>234</v>
      </c>
      <c r="H839">
        <v>0.92307692307692313</v>
      </c>
      <c r="I839">
        <v>92.274678111587988</v>
      </c>
      <c r="J839" t="s">
        <v>4575</v>
      </c>
    </row>
    <row r="840" spans="1:10" x14ac:dyDescent="0.3">
      <c r="A840">
        <v>2020</v>
      </c>
      <c r="B840" t="s">
        <v>848</v>
      </c>
      <c r="C840" t="s">
        <v>3006</v>
      </c>
      <c r="D840">
        <v>2.2450000000000001</v>
      </c>
      <c r="E840" t="s">
        <v>4391</v>
      </c>
      <c r="F840">
        <v>19</v>
      </c>
      <c r="G840">
        <v>141</v>
      </c>
      <c r="H840">
        <v>0.87234042553191493</v>
      </c>
      <c r="I840">
        <v>87.142857142857139</v>
      </c>
      <c r="J840" t="s">
        <v>4486</v>
      </c>
    </row>
    <row r="841" spans="1:10" x14ac:dyDescent="0.3">
      <c r="A841">
        <v>2020</v>
      </c>
      <c r="B841" t="s">
        <v>849</v>
      </c>
      <c r="C841" t="s">
        <v>3007</v>
      </c>
      <c r="D841">
        <v>2.57</v>
      </c>
      <c r="E841" t="s">
        <v>4386</v>
      </c>
      <c r="F841">
        <v>15</v>
      </c>
      <c r="G841">
        <v>169</v>
      </c>
      <c r="H841">
        <v>0.91715976331360949</v>
      </c>
      <c r="I841">
        <v>91.666666666666657</v>
      </c>
      <c r="J841" t="s">
        <v>4575</v>
      </c>
    </row>
    <row r="842" spans="1:10" x14ac:dyDescent="0.3">
      <c r="A842">
        <v>2020</v>
      </c>
      <c r="B842" t="s">
        <v>850</v>
      </c>
      <c r="C842" t="s">
        <v>3008</v>
      </c>
      <c r="D842">
        <v>5.5780000000000003</v>
      </c>
      <c r="E842" t="s">
        <v>4337</v>
      </c>
      <c r="F842">
        <v>18</v>
      </c>
      <c r="G842">
        <v>143</v>
      </c>
      <c r="H842">
        <v>0.88111888111888115</v>
      </c>
      <c r="I842">
        <v>88.028169014084511</v>
      </c>
      <c r="J842" t="s">
        <v>4486</v>
      </c>
    </row>
    <row r="843" spans="1:10" x14ac:dyDescent="0.3">
      <c r="A843">
        <v>2020</v>
      </c>
      <c r="B843" t="s">
        <v>851</v>
      </c>
      <c r="C843" t="s">
        <v>3009</v>
      </c>
      <c r="D843">
        <v>4.9820000000000002</v>
      </c>
      <c r="E843" t="s">
        <v>4406</v>
      </c>
      <c r="F843">
        <v>11</v>
      </c>
      <c r="G843">
        <v>71</v>
      </c>
      <c r="H843">
        <v>0.85915492957746475</v>
      </c>
      <c r="I843">
        <v>85.714285714285708</v>
      </c>
      <c r="J843" t="s">
        <v>4486</v>
      </c>
    </row>
    <row r="844" spans="1:10" x14ac:dyDescent="0.3">
      <c r="A844">
        <v>2020</v>
      </c>
      <c r="B844" t="s">
        <v>852</v>
      </c>
      <c r="C844" t="s">
        <v>3010</v>
      </c>
      <c r="D844">
        <v>4.4340000000000002</v>
      </c>
      <c r="E844" t="s">
        <v>681</v>
      </c>
      <c r="F844">
        <v>27</v>
      </c>
      <c r="G844">
        <v>169</v>
      </c>
      <c r="H844">
        <v>0.84615384615384615</v>
      </c>
      <c r="I844">
        <v>84.523809523809518</v>
      </c>
      <c r="J844" t="s">
        <v>4486</v>
      </c>
    </row>
    <row r="845" spans="1:10" x14ac:dyDescent="0.3">
      <c r="A845">
        <v>2020</v>
      </c>
      <c r="B845" t="s">
        <v>853</v>
      </c>
      <c r="C845" t="s">
        <v>3011</v>
      </c>
      <c r="D845">
        <v>4.806</v>
      </c>
      <c r="E845" t="s">
        <v>4463</v>
      </c>
      <c r="F845">
        <v>4</v>
      </c>
      <c r="G845">
        <v>29</v>
      </c>
      <c r="H845">
        <v>0.89655172413793105</v>
      </c>
      <c r="I845">
        <v>89.285714285714292</v>
      </c>
      <c r="J845" t="s">
        <v>4486</v>
      </c>
    </row>
    <row r="846" spans="1:10" x14ac:dyDescent="0.3">
      <c r="A846">
        <v>2020</v>
      </c>
      <c r="B846" t="s">
        <v>854</v>
      </c>
      <c r="C846" t="s">
        <v>3012</v>
      </c>
      <c r="D846">
        <v>15.385999999999999</v>
      </c>
      <c r="E846" t="s">
        <v>4463</v>
      </c>
      <c r="F846">
        <v>1</v>
      </c>
      <c r="G846">
        <v>29</v>
      </c>
      <c r="H846">
        <v>1</v>
      </c>
      <c r="I846">
        <v>100</v>
      </c>
      <c r="J846" t="s">
        <v>4485</v>
      </c>
    </row>
    <row r="847" spans="1:10" x14ac:dyDescent="0.3">
      <c r="A847">
        <v>2020</v>
      </c>
      <c r="B847" t="s">
        <v>855</v>
      </c>
      <c r="C847" t="s">
        <v>3013</v>
      </c>
      <c r="D847">
        <v>1.6919999999999999</v>
      </c>
      <c r="E847" t="s">
        <v>4464</v>
      </c>
      <c r="F847">
        <v>7</v>
      </c>
      <c r="G847">
        <v>34</v>
      </c>
      <c r="H847">
        <v>0.82352941176470584</v>
      </c>
      <c r="I847">
        <v>81.818181818181827</v>
      </c>
      <c r="J847" t="s">
        <v>4486</v>
      </c>
    </row>
    <row r="848" spans="1:10" x14ac:dyDescent="0.3">
      <c r="A848">
        <v>2020</v>
      </c>
      <c r="B848" t="s">
        <v>856</v>
      </c>
      <c r="C848" t="s">
        <v>3014</v>
      </c>
      <c r="D848">
        <v>6.125</v>
      </c>
      <c r="E848" t="s">
        <v>4328</v>
      </c>
      <c r="F848">
        <v>8</v>
      </c>
      <c r="G848">
        <v>108</v>
      </c>
      <c r="H848">
        <v>0.93518518518518523</v>
      </c>
      <c r="I848">
        <v>93.45794392523365</v>
      </c>
      <c r="J848" t="s">
        <v>4575</v>
      </c>
    </row>
    <row r="849" spans="1:10" x14ac:dyDescent="0.3">
      <c r="A849">
        <v>2020</v>
      </c>
      <c r="B849" t="s">
        <v>857</v>
      </c>
      <c r="C849" t="s">
        <v>3015</v>
      </c>
      <c r="D849">
        <v>4.319</v>
      </c>
      <c r="E849" t="s">
        <v>4452</v>
      </c>
      <c r="F849">
        <v>12</v>
      </c>
      <c r="G849">
        <v>83</v>
      </c>
      <c r="H849">
        <v>0.86746987951807231</v>
      </c>
      <c r="I849">
        <v>86.58536585365853</v>
      </c>
      <c r="J849" t="s">
        <v>4486</v>
      </c>
    </row>
    <row r="850" spans="1:10" x14ac:dyDescent="0.3">
      <c r="A850">
        <v>2020</v>
      </c>
      <c r="B850" t="s">
        <v>858</v>
      </c>
      <c r="C850" t="s">
        <v>3016</v>
      </c>
      <c r="D850">
        <v>3.3050000000000002</v>
      </c>
      <c r="E850" t="s">
        <v>4330</v>
      </c>
      <c r="F850">
        <v>10</v>
      </c>
      <c r="G850">
        <v>261</v>
      </c>
      <c r="H850">
        <v>0.96551724137931039</v>
      </c>
      <c r="I850">
        <v>96.538461538461533</v>
      </c>
      <c r="J850" t="s">
        <v>4485</v>
      </c>
    </row>
    <row r="851" spans="1:10" x14ac:dyDescent="0.3">
      <c r="A851">
        <v>2020</v>
      </c>
      <c r="B851" t="s">
        <v>859</v>
      </c>
      <c r="C851" t="s">
        <v>3017</v>
      </c>
      <c r="D851">
        <v>7.0880000000000001</v>
      </c>
      <c r="E851" t="s">
        <v>4397</v>
      </c>
      <c r="F851">
        <v>32</v>
      </c>
      <c r="G851">
        <v>244</v>
      </c>
      <c r="H851">
        <v>0.87295081967213117</v>
      </c>
      <c r="I851">
        <v>87.242798353909464</v>
      </c>
      <c r="J851" t="s">
        <v>4486</v>
      </c>
    </row>
    <row r="852" spans="1:10" x14ac:dyDescent="0.3">
      <c r="A852">
        <v>2020</v>
      </c>
      <c r="B852" t="s">
        <v>860</v>
      </c>
      <c r="C852" t="s">
        <v>3018</v>
      </c>
      <c r="D852">
        <v>17.373000000000001</v>
      </c>
      <c r="E852" t="s">
        <v>4380</v>
      </c>
      <c r="F852">
        <v>4</v>
      </c>
      <c r="G852">
        <v>88</v>
      </c>
      <c r="H852">
        <v>0.96590909090909094</v>
      </c>
      <c r="I852">
        <v>96.551724137931032</v>
      </c>
      <c r="J852" t="s">
        <v>4485</v>
      </c>
    </row>
    <row r="853" spans="1:10" x14ac:dyDescent="0.3">
      <c r="A853">
        <v>2020</v>
      </c>
      <c r="B853" t="s">
        <v>861</v>
      </c>
      <c r="C853" t="s">
        <v>3019</v>
      </c>
      <c r="D853">
        <v>6.89</v>
      </c>
      <c r="E853" t="s">
        <v>4380</v>
      </c>
      <c r="F853">
        <v>16</v>
      </c>
      <c r="G853">
        <v>88</v>
      </c>
      <c r="H853">
        <v>0.82954545454545459</v>
      </c>
      <c r="I853">
        <v>82.758620689655174</v>
      </c>
      <c r="J853" t="s">
        <v>4486</v>
      </c>
    </row>
    <row r="854" spans="1:10" x14ac:dyDescent="0.3">
      <c r="A854">
        <v>2020</v>
      </c>
      <c r="B854" t="s">
        <v>862</v>
      </c>
      <c r="C854" t="s">
        <v>3020</v>
      </c>
      <c r="D854">
        <v>9.5269999999999992</v>
      </c>
      <c r="E854" t="s">
        <v>4405</v>
      </c>
      <c r="F854">
        <v>3</v>
      </c>
      <c r="G854">
        <v>41</v>
      </c>
      <c r="H854">
        <v>0.95121951219512191</v>
      </c>
      <c r="I854">
        <v>95</v>
      </c>
      <c r="J854" t="s">
        <v>4485</v>
      </c>
    </row>
    <row r="855" spans="1:10" x14ac:dyDescent="0.3">
      <c r="A855">
        <v>2020</v>
      </c>
      <c r="B855" t="s">
        <v>863</v>
      </c>
      <c r="C855" t="s">
        <v>3021</v>
      </c>
      <c r="D855">
        <v>4.8029999999999999</v>
      </c>
      <c r="E855" t="s">
        <v>4382</v>
      </c>
      <c r="F855">
        <v>31</v>
      </c>
      <c r="G855">
        <v>178</v>
      </c>
      <c r="H855">
        <v>0.8314606741573034</v>
      </c>
      <c r="I855">
        <v>83.050847457627114</v>
      </c>
      <c r="J855" t="s">
        <v>4486</v>
      </c>
    </row>
    <row r="856" spans="1:10" x14ac:dyDescent="0.3">
      <c r="A856">
        <v>2020</v>
      </c>
      <c r="B856" t="s">
        <v>864</v>
      </c>
      <c r="C856" t="s">
        <v>3022</v>
      </c>
      <c r="D856">
        <v>4.4809999999999999</v>
      </c>
      <c r="E856" t="s">
        <v>4382</v>
      </c>
      <c r="F856">
        <v>36</v>
      </c>
      <c r="G856">
        <v>178</v>
      </c>
      <c r="H856">
        <v>0.8033707865168539</v>
      </c>
      <c r="I856">
        <v>80.225988700564983</v>
      </c>
      <c r="J856" t="s">
        <v>4486</v>
      </c>
    </row>
    <row r="857" spans="1:10" x14ac:dyDescent="0.3">
      <c r="A857">
        <v>2020</v>
      </c>
      <c r="B857" t="s">
        <v>865</v>
      </c>
      <c r="C857" t="s">
        <v>3023</v>
      </c>
      <c r="D857">
        <v>3.3969999999999998</v>
      </c>
      <c r="E857" t="s">
        <v>4364</v>
      </c>
      <c r="F857">
        <v>10</v>
      </c>
      <c r="G857">
        <v>53</v>
      </c>
      <c r="H857">
        <v>0.83018867924528306</v>
      </c>
      <c r="I857">
        <v>82.692307692307693</v>
      </c>
      <c r="J857" t="s">
        <v>4486</v>
      </c>
    </row>
    <row r="858" spans="1:10" x14ac:dyDescent="0.3">
      <c r="A858">
        <v>2020</v>
      </c>
      <c r="B858" t="s">
        <v>866</v>
      </c>
      <c r="C858" t="s">
        <v>3024</v>
      </c>
      <c r="D858">
        <v>8.9039999999999999</v>
      </c>
      <c r="E858" t="s">
        <v>4382</v>
      </c>
      <c r="F858">
        <v>13</v>
      </c>
      <c r="G858">
        <v>178</v>
      </c>
      <c r="H858">
        <v>0.93258426966292129</v>
      </c>
      <c r="I858">
        <v>93.220338983050837</v>
      </c>
      <c r="J858" t="s">
        <v>4575</v>
      </c>
    </row>
    <row r="859" spans="1:10" x14ac:dyDescent="0.3">
      <c r="A859">
        <v>2020</v>
      </c>
      <c r="B859" t="s">
        <v>867</v>
      </c>
      <c r="C859" t="s">
        <v>3025</v>
      </c>
      <c r="D859">
        <v>3.95</v>
      </c>
      <c r="E859" t="s">
        <v>4393</v>
      </c>
      <c r="F859">
        <v>4</v>
      </c>
      <c r="G859">
        <v>63</v>
      </c>
      <c r="H859">
        <v>0.95238095238095233</v>
      </c>
      <c r="I859">
        <v>95.161290322580655</v>
      </c>
      <c r="J859" t="s">
        <v>4485</v>
      </c>
    </row>
    <row r="860" spans="1:10" x14ac:dyDescent="0.3">
      <c r="A860">
        <v>2020</v>
      </c>
      <c r="B860" t="s">
        <v>868</v>
      </c>
      <c r="C860" t="s">
        <v>3026</v>
      </c>
      <c r="D860">
        <v>10.805999999999999</v>
      </c>
      <c r="E860" t="s">
        <v>4433</v>
      </c>
      <c r="F860">
        <v>5</v>
      </c>
      <c r="G860">
        <v>156</v>
      </c>
      <c r="H860">
        <v>0.97435897435897434</v>
      </c>
      <c r="I860">
        <v>97.41935483870968</v>
      </c>
      <c r="J860" t="s">
        <v>4485</v>
      </c>
    </row>
    <row r="861" spans="1:10" x14ac:dyDescent="0.3">
      <c r="A861">
        <v>2020</v>
      </c>
      <c r="B861" t="s">
        <v>869</v>
      </c>
      <c r="C861" t="s">
        <v>3027</v>
      </c>
      <c r="D861">
        <v>10.675000000000001</v>
      </c>
      <c r="E861" t="s">
        <v>4382</v>
      </c>
      <c r="F861">
        <v>9</v>
      </c>
      <c r="G861">
        <v>178</v>
      </c>
      <c r="H861">
        <v>0.9550561797752809</v>
      </c>
      <c r="I861">
        <v>95.480225988700568</v>
      </c>
      <c r="J861" t="s">
        <v>4485</v>
      </c>
    </row>
    <row r="862" spans="1:10" x14ac:dyDescent="0.3">
      <c r="A862">
        <v>2020</v>
      </c>
      <c r="B862" t="s">
        <v>870</v>
      </c>
      <c r="C862" t="s">
        <v>3028</v>
      </c>
      <c r="D862">
        <v>11.093</v>
      </c>
      <c r="E862" t="s">
        <v>4433</v>
      </c>
      <c r="F862">
        <v>4</v>
      </c>
      <c r="G862">
        <v>156</v>
      </c>
      <c r="H862">
        <v>0.98076923076923073</v>
      </c>
      <c r="I862">
        <v>98.064516129032256</v>
      </c>
      <c r="J862" t="s">
        <v>4485</v>
      </c>
    </row>
    <row r="863" spans="1:10" x14ac:dyDescent="0.3">
      <c r="A863">
        <v>2020</v>
      </c>
      <c r="B863" t="s">
        <v>871</v>
      </c>
      <c r="C863" t="s">
        <v>3029</v>
      </c>
      <c r="D863">
        <v>6.2050000000000001</v>
      </c>
      <c r="E863" t="s">
        <v>4382</v>
      </c>
      <c r="F863">
        <v>18</v>
      </c>
      <c r="G863">
        <v>178</v>
      </c>
      <c r="H863">
        <v>0.9044943820224719</v>
      </c>
      <c r="I863">
        <v>90.395480225988706</v>
      </c>
      <c r="J863" t="s">
        <v>4575</v>
      </c>
    </row>
    <row r="864" spans="1:10" x14ac:dyDescent="0.3">
      <c r="A864">
        <v>2020</v>
      </c>
      <c r="B864" t="s">
        <v>872</v>
      </c>
      <c r="C864" t="s">
        <v>3030</v>
      </c>
      <c r="D864">
        <v>7.0510000000000002</v>
      </c>
      <c r="E864" t="s">
        <v>4382</v>
      </c>
      <c r="F864">
        <v>17</v>
      </c>
      <c r="G864">
        <v>178</v>
      </c>
      <c r="H864">
        <v>0.9101123595505618</v>
      </c>
      <c r="I864">
        <v>90.960451977401121</v>
      </c>
      <c r="J864" t="s">
        <v>4575</v>
      </c>
    </row>
    <row r="865" spans="1:10" x14ac:dyDescent="0.3">
      <c r="A865">
        <v>2020</v>
      </c>
      <c r="B865" t="s">
        <v>873</v>
      </c>
      <c r="C865" t="s">
        <v>3031</v>
      </c>
      <c r="D865">
        <v>4.3849999999999998</v>
      </c>
      <c r="E865" t="s">
        <v>4357</v>
      </c>
      <c r="F865">
        <v>20</v>
      </c>
      <c r="G865">
        <v>200</v>
      </c>
      <c r="H865">
        <v>0.90500000000000003</v>
      </c>
      <c r="I865">
        <v>90.452261306532662</v>
      </c>
      <c r="J865" t="s">
        <v>4575</v>
      </c>
    </row>
    <row r="866" spans="1:10" x14ac:dyDescent="0.3">
      <c r="A866">
        <v>2020</v>
      </c>
      <c r="B866" t="s">
        <v>874</v>
      </c>
      <c r="C866" t="s">
        <v>3032</v>
      </c>
      <c r="D866">
        <v>3.7890000000000001</v>
      </c>
      <c r="E866" t="s">
        <v>4357</v>
      </c>
      <c r="F866">
        <v>32</v>
      </c>
      <c r="G866">
        <v>200</v>
      </c>
      <c r="H866">
        <v>0.84499999999999997</v>
      </c>
      <c r="I866">
        <v>84.422110552763812</v>
      </c>
      <c r="J866" t="s">
        <v>4486</v>
      </c>
    </row>
    <row r="867" spans="1:10" x14ac:dyDescent="0.3">
      <c r="A867">
        <v>2020</v>
      </c>
      <c r="B867" t="s">
        <v>875</v>
      </c>
      <c r="C867" t="s">
        <v>3033</v>
      </c>
      <c r="D867">
        <v>3.75</v>
      </c>
      <c r="E867" t="s">
        <v>4457</v>
      </c>
      <c r="F867">
        <v>14</v>
      </c>
      <c r="G867">
        <v>85</v>
      </c>
      <c r="H867">
        <v>0.84705882352941175</v>
      </c>
      <c r="I867">
        <v>84.523809523809518</v>
      </c>
      <c r="J867" t="s">
        <v>4486</v>
      </c>
    </row>
    <row r="868" spans="1:10" x14ac:dyDescent="0.3">
      <c r="A868">
        <v>2020</v>
      </c>
      <c r="B868" t="s">
        <v>876</v>
      </c>
      <c r="C868" t="s">
        <v>3034</v>
      </c>
      <c r="D868">
        <v>4.452</v>
      </c>
      <c r="E868" t="s">
        <v>4457</v>
      </c>
      <c r="F868">
        <v>10</v>
      </c>
      <c r="G868">
        <v>85</v>
      </c>
      <c r="H868">
        <v>0.89411764705882357</v>
      </c>
      <c r="I868">
        <v>89.285714285714292</v>
      </c>
      <c r="J868" t="s">
        <v>4486</v>
      </c>
    </row>
    <row r="869" spans="1:10" x14ac:dyDescent="0.3">
      <c r="A869">
        <v>2020</v>
      </c>
      <c r="B869" t="s">
        <v>877</v>
      </c>
      <c r="C869" t="s">
        <v>3035</v>
      </c>
      <c r="D869">
        <v>4.6589999999999998</v>
      </c>
      <c r="E869" t="s">
        <v>4457</v>
      </c>
      <c r="F869">
        <v>9</v>
      </c>
      <c r="G869">
        <v>85</v>
      </c>
      <c r="H869">
        <v>0.90588235294117647</v>
      </c>
      <c r="I869">
        <v>90.476190476190482</v>
      </c>
      <c r="J869" t="s">
        <v>4575</v>
      </c>
    </row>
    <row r="870" spans="1:10" x14ac:dyDescent="0.3">
      <c r="A870">
        <v>2020</v>
      </c>
      <c r="B870" t="s">
        <v>878</v>
      </c>
      <c r="C870" t="s">
        <v>3036</v>
      </c>
      <c r="D870">
        <v>4.8479999999999999</v>
      </c>
      <c r="E870" t="s">
        <v>4435</v>
      </c>
      <c r="F870">
        <v>3</v>
      </c>
      <c r="G870">
        <v>38</v>
      </c>
      <c r="H870">
        <v>0.94736842105263153</v>
      </c>
      <c r="I870">
        <v>94.594594594594597</v>
      </c>
      <c r="J870" t="s">
        <v>4575</v>
      </c>
    </row>
    <row r="871" spans="1:10" x14ac:dyDescent="0.3">
      <c r="A871">
        <v>2020</v>
      </c>
      <c r="B871" t="s">
        <v>879</v>
      </c>
      <c r="C871" t="s">
        <v>3037</v>
      </c>
      <c r="D871">
        <v>3.66</v>
      </c>
      <c r="E871" t="s">
        <v>4379</v>
      </c>
      <c r="F871">
        <v>35</v>
      </c>
      <c r="G871">
        <v>193</v>
      </c>
      <c r="H871">
        <v>0.82383419689119175</v>
      </c>
      <c r="I871">
        <v>82.291666666666657</v>
      </c>
      <c r="J871" t="s">
        <v>4486</v>
      </c>
    </row>
    <row r="872" spans="1:10" x14ac:dyDescent="0.3">
      <c r="A872">
        <v>2020</v>
      </c>
      <c r="B872" t="s">
        <v>880</v>
      </c>
      <c r="C872" t="s">
        <v>3038</v>
      </c>
      <c r="D872">
        <v>3.5579999999999998</v>
      </c>
      <c r="E872" t="s">
        <v>4357</v>
      </c>
      <c r="F872">
        <v>36</v>
      </c>
      <c r="G872">
        <v>200</v>
      </c>
      <c r="H872">
        <v>0.82499999999999996</v>
      </c>
      <c r="I872">
        <v>82.412060301507537</v>
      </c>
      <c r="J872" t="s">
        <v>4486</v>
      </c>
    </row>
    <row r="873" spans="1:10" x14ac:dyDescent="0.3">
      <c r="A873">
        <v>2020</v>
      </c>
      <c r="B873" t="s">
        <v>881</v>
      </c>
      <c r="C873" t="s">
        <v>3039</v>
      </c>
      <c r="D873">
        <v>4.7679999999999998</v>
      </c>
      <c r="E873" t="s">
        <v>881</v>
      </c>
      <c r="F873">
        <v>1</v>
      </c>
      <c r="G873">
        <v>47</v>
      </c>
      <c r="H873">
        <v>1</v>
      </c>
      <c r="I873">
        <v>100</v>
      </c>
      <c r="J873" t="s">
        <v>4485</v>
      </c>
    </row>
    <row r="874" spans="1:10" x14ac:dyDescent="0.3">
      <c r="A874">
        <v>2020</v>
      </c>
      <c r="B874" t="s">
        <v>882</v>
      </c>
      <c r="C874" t="s">
        <v>3040</v>
      </c>
      <c r="D874">
        <v>3.3330000000000002</v>
      </c>
      <c r="E874" t="s">
        <v>4367</v>
      </c>
      <c r="F874">
        <v>17</v>
      </c>
      <c r="G874">
        <v>94</v>
      </c>
      <c r="H874">
        <v>0.82978723404255317</v>
      </c>
      <c r="I874">
        <v>82.795698924731184</v>
      </c>
      <c r="J874" t="s">
        <v>4486</v>
      </c>
    </row>
    <row r="875" spans="1:10" x14ac:dyDescent="0.3">
      <c r="A875">
        <v>2020</v>
      </c>
      <c r="B875" t="s">
        <v>883</v>
      </c>
      <c r="C875" t="s">
        <v>3041</v>
      </c>
      <c r="D875">
        <v>1.3540000000000001</v>
      </c>
      <c r="E875" t="s">
        <v>4343</v>
      </c>
      <c r="F875">
        <v>61</v>
      </c>
      <c r="G875">
        <v>325</v>
      </c>
      <c r="H875">
        <v>0.81538461538461537</v>
      </c>
      <c r="I875">
        <v>81.481481481481481</v>
      </c>
      <c r="J875" t="s">
        <v>4486</v>
      </c>
    </row>
    <row r="876" spans="1:10" x14ac:dyDescent="0.3">
      <c r="A876">
        <v>2020</v>
      </c>
      <c r="B876" t="s">
        <v>884</v>
      </c>
      <c r="C876" t="s">
        <v>3042</v>
      </c>
      <c r="D876">
        <v>1.4790000000000001</v>
      </c>
      <c r="E876" t="s">
        <v>4343</v>
      </c>
      <c r="F876">
        <v>50</v>
      </c>
      <c r="G876">
        <v>325</v>
      </c>
      <c r="H876">
        <v>0.84923076923076923</v>
      </c>
      <c r="I876">
        <v>84.876543209876544</v>
      </c>
      <c r="J876" t="s">
        <v>4486</v>
      </c>
    </row>
    <row r="877" spans="1:10" x14ac:dyDescent="0.3">
      <c r="A877">
        <v>2020</v>
      </c>
      <c r="B877" t="s">
        <v>885</v>
      </c>
      <c r="C877" t="s">
        <v>3043</v>
      </c>
      <c r="D877">
        <v>3.819</v>
      </c>
      <c r="E877" t="s">
        <v>4357</v>
      </c>
      <c r="F877">
        <v>28</v>
      </c>
      <c r="G877">
        <v>200</v>
      </c>
      <c r="H877">
        <v>0.86499999999999999</v>
      </c>
      <c r="I877">
        <v>86.4321608040201</v>
      </c>
      <c r="J877" t="s">
        <v>4486</v>
      </c>
    </row>
    <row r="878" spans="1:10" x14ac:dyDescent="0.3">
      <c r="A878">
        <v>2020</v>
      </c>
      <c r="B878" t="s">
        <v>886</v>
      </c>
      <c r="C878" t="s">
        <v>3044</v>
      </c>
      <c r="D878">
        <v>4.4969999999999999</v>
      </c>
      <c r="E878" t="s">
        <v>4357</v>
      </c>
      <c r="F878">
        <v>17</v>
      </c>
      <c r="G878">
        <v>200</v>
      </c>
      <c r="H878">
        <v>0.92</v>
      </c>
      <c r="I878">
        <v>91.959798994974875</v>
      </c>
      <c r="J878" t="s">
        <v>4575</v>
      </c>
    </row>
    <row r="879" spans="1:10" x14ac:dyDescent="0.3">
      <c r="A879">
        <v>2020</v>
      </c>
      <c r="B879" t="s">
        <v>887</v>
      </c>
      <c r="C879" t="s">
        <v>3045</v>
      </c>
      <c r="D879">
        <v>4.202</v>
      </c>
      <c r="E879" t="s">
        <v>4357</v>
      </c>
      <c r="F879">
        <v>23</v>
      </c>
      <c r="G879">
        <v>200</v>
      </c>
      <c r="H879">
        <v>0.89</v>
      </c>
      <c r="I879">
        <v>88.94472361809045</v>
      </c>
      <c r="J879" t="s">
        <v>4486</v>
      </c>
    </row>
    <row r="880" spans="1:10" x14ac:dyDescent="0.3">
      <c r="A880">
        <v>2020</v>
      </c>
      <c r="B880" t="s">
        <v>888</v>
      </c>
      <c r="C880" t="s">
        <v>3046</v>
      </c>
      <c r="D880">
        <v>5.24</v>
      </c>
      <c r="E880" t="s">
        <v>4357</v>
      </c>
      <c r="F880">
        <v>9</v>
      </c>
      <c r="G880">
        <v>200</v>
      </c>
      <c r="H880">
        <v>0.96</v>
      </c>
      <c r="I880">
        <v>95.979899497487438</v>
      </c>
      <c r="J880" t="s">
        <v>4485</v>
      </c>
    </row>
    <row r="881" spans="1:10" x14ac:dyDescent="0.3">
      <c r="A881">
        <v>2020</v>
      </c>
      <c r="B881" t="s">
        <v>889</v>
      </c>
      <c r="C881" t="s">
        <v>3047</v>
      </c>
      <c r="D881">
        <v>3.83</v>
      </c>
      <c r="E881" t="s">
        <v>4341</v>
      </c>
      <c r="F881">
        <v>6</v>
      </c>
      <c r="G881">
        <v>39</v>
      </c>
      <c r="H881">
        <v>0.87179487179487181</v>
      </c>
      <c r="I881">
        <v>86.842105263157904</v>
      </c>
      <c r="J881" t="s">
        <v>4486</v>
      </c>
    </row>
    <row r="882" spans="1:10" x14ac:dyDescent="0.3">
      <c r="A882">
        <v>2020</v>
      </c>
      <c r="B882" t="s">
        <v>890</v>
      </c>
      <c r="C882" t="s">
        <v>3048</v>
      </c>
      <c r="D882">
        <v>3.6819999999999999</v>
      </c>
      <c r="E882" t="s">
        <v>4357</v>
      </c>
      <c r="F882">
        <v>35</v>
      </c>
      <c r="G882">
        <v>200</v>
      </c>
      <c r="H882">
        <v>0.83</v>
      </c>
      <c r="I882">
        <v>82.914572864321613</v>
      </c>
      <c r="J882" t="s">
        <v>4486</v>
      </c>
    </row>
    <row r="883" spans="1:10" x14ac:dyDescent="0.3">
      <c r="A883">
        <v>2020</v>
      </c>
      <c r="B883" t="s">
        <v>891</v>
      </c>
      <c r="C883" t="s">
        <v>3049</v>
      </c>
      <c r="D883">
        <v>5.9930000000000003</v>
      </c>
      <c r="E883" t="s">
        <v>4401</v>
      </c>
      <c r="F883">
        <v>10</v>
      </c>
      <c r="G883">
        <v>71</v>
      </c>
      <c r="H883">
        <v>0.87323943661971826</v>
      </c>
      <c r="I883">
        <v>87.142857142857139</v>
      </c>
      <c r="J883" t="s">
        <v>4486</v>
      </c>
    </row>
    <row r="884" spans="1:10" x14ac:dyDescent="0.3">
      <c r="A884">
        <v>2020</v>
      </c>
      <c r="B884" t="s">
        <v>892</v>
      </c>
      <c r="C884" t="s">
        <v>3050</v>
      </c>
      <c r="D884">
        <v>5.9649999999999999</v>
      </c>
      <c r="E884" t="s">
        <v>4458</v>
      </c>
      <c r="F884">
        <v>3</v>
      </c>
      <c r="G884">
        <v>50</v>
      </c>
      <c r="H884">
        <v>0.96</v>
      </c>
      <c r="I884">
        <v>95.918367346938766</v>
      </c>
      <c r="J884" t="s">
        <v>4485</v>
      </c>
    </row>
    <row r="885" spans="1:10" x14ac:dyDescent="0.3">
      <c r="A885">
        <v>2020</v>
      </c>
      <c r="B885" t="s">
        <v>893</v>
      </c>
      <c r="C885" t="s">
        <v>3051</v>
      </c>
      <c r="D885">
        <v>5.984</v>
      </c>
      <c r="E885" t="s">
        <v>4345</v>
      </c>
      <c r="F885">
        <v>32</v>
      </c>
      <c r="G885">
        <v>272</v>
      </c>
      <c r="H885">
        <v>0.88602941176470584</v>
      </c>
      <c r="I885">
        <v>88.560885608856083</v>
      </c>
      <c r="J885" t="s">
        <v>4486</v>
      </c>
    </row>
    <row r="886" spans="1:10" x14ac:dyDescent="0.3">
      <c r="A886">
        <v>2020</v>
      </c>
      <c r="B886" t="s">
        <v>894</v>
      </c>
      <c r="C886" t="s">
        <v>3052</v>
      </c>
      <c r="D886">
        <v>4.4480000000000004</v>
      </c>
      <c r="E886" t="s">
        <v>4357</v>
      </c>
      <c r="F886">
        <v>18</v>
      </c>
      <c r="G886">
        <v>200</v>
      </c>
      <c r="H886">
        <v>0.91500000000000004</v>
      </c>
      <c r="I886">
        <v>91.457286432160799</v>
      </c>
      <c r="J886" t="s">
        <v>4575</v>
      </c>
    </row>
    <row r="887" spans="1:10" x14ac:dyDescent="0.3">
      <c r="A887">
        <v>2020</v>
      </c>
      <c r="B887" t="s">
        <v>895</v>
      </c>
      <c r="C887" t="s">
        <v>3053</v>
      </c>
      <c r="D887">
        <v>4.6079999999999997</v>
      </c>
      <c r="E887" t="s">
        <v>4357</v>
      </c>
      <c r="F887">
        <v>14</v>
      </c>
      <c r="G887">
        <v>200</v>
      </c>
      <c r="H887">
        <v>0.93500000000000005</v>
      </c>
      <c r="I887">
        <v>93.467336683417088</v>
      </c>
      <c r="J887" t="s">
        <v>4575</v>
      </c>
    </row>
    <row r="888" spans="1:10" x14ac:dyDescent="0.3">
      <c r="A888">
        <v>2020</v>
      </c>
      <c r="B888" t="s">
        <v>896</v>
      </c>
      <c r="C888" t="s">
        <v>3054</v>
      </c>
      <c r="D888">
        <v>8.5549999999999997</v>
      </c>
      <c r="E888" t="s">
        <v>4392</v>
      </c>
      <c r="F888">
        <v>1</v>
      </c>
      <c r="G888">
        <v>58</v>
      </c>
      <c r="H888">
        <v>1</v>
      </c>
      <c r="I888">
        <v>100</v>
      </c>
      <c r="J888" t="s">
        <v>4485</v>
      </c>
    </row>
    <row r="889" spans="1:10" x14ac:dyDescent="0.3">
      <c r="A889">
        <v>2020</v>
      </c>
      <c r="B889" t="s">
        <v>897</v>
      </c>
      <c r="C889" t="s">
        <v>3055</v>
      </c>
      <c r="D889">
        <v>5.3159999999999998</v>
      </c>
      <c r="E889" t="s">
        <v>4354</v>
      </c>
      <c r="F889">
        <v>1</v>
      </c>
      <c r="G889">
        <v>91</v>
      </c>
      <c r="H889">
        <v>1</v>
      </c>
      <c r="I889">
        <v>100</v>
      </c>
      <c r="J889" t="s">
        <v>4485</v>
      </c>
    </row>
    <row r="890" spans="1:10" x14ac:dyDescent="0.3">
      <c r="A890">
        <v>2020</v>
      </c>
      <c r="B890" t="s">
        <v>898</v>
      </c>
      <c r="C890" t="s">
        <v>3056</v>
      </c>
      <c r="D890">
        <v>6.4459999999999997</v>
      </c>
      <c r="E890" t="s">
        <v>4458</v>
      </c>
      <c r="F890">
        <v>2</v>
      </c>
      <c r="G890">
        <v>50</v>
      </c>
      <c r="H890">
        <v>0.98</v>
      </c>
      <c r="I890">
        <v>97.959183673469383</v>
      </c>
      <c r="J890" t="s">
        <v>4485</v>
      </c>
    </row>
    <row r="891" spans="1:10" x14ac:dyDescent="0.3">
      <c r="A891">
        <v>2020</v>
      </c>
      <c r="B891" t="s">
        <v>899</v>
      </c>
      <c r="C891" t="s">
        <v>3057</v>
      </c>
      <c r="D891">
        <v>10.465999999999999</v>
      </c>
      <c r="E891" t="s">
        <v>4373</v>
      </c>
      <c r="F891">
        <v>4</v>
      </c>
      <c r="G891">
        <v>265</v>
      </c>
      <c r="H891">
        <v>0.98867924528301887</v>
      </c>
      <c r="I891">
        <v>98.86363636363636</v>
      </c>
      <c r="J891" t="s">
        <v>4485</v>
      </c>
    </row>
    <row r="892" spans="1:10" x14ac:dyDescent="0.3">
      <c r="A892">
        <v>2020</v>
      </c>
      <c r="B892" t="s">
        <v>900</v>
      </c>
      <c r="C892" t="s">
        <v>3058</v>
      </c>
      <c r="D892">
        <v>6.0339999999999998</v>
      </c>
      <c r="E892" t="s">
        <v>4408</v>
      </c>
      <c r="F892">
        <v>7</v>
      </c>
      <c r="G892">
        <v>139</v>
      </c>
      <c r="H892">
        <v>0.95683453237410077</v>
      </c>
      <c r="I892">
        <v>95.652173913043484</v>
      </c>
      <c r="J892" t="s">
        <v>4485</v>
      </c>
    </row>
    <row r="893" spans="1:10" x14ac:dyDescent="0.3">
      <c r="A893">
        <v>2020</v>
      </c>
      <c r="B893" t="s">
        <v>901</v>
      </c>
      <c r="C893" t="s">
        <v>3059</v>
      </c>
      <c r="D893">
        <v>3.444</v>
      </c>
      <c r="E893" t="s">
        <v>4395</v>
      </c>
      <c r="F893">
        <v>39</v>
      </c>
      <c r="G893">
        <v>234</v>
      </c>
      <c r="H893">
        <v>0.83760683760683763</v>
      </c>
      <c r="I893">
        <v>83.690987124463518</v>
      </c>
      <c r="J893" t="s">
        <v>4486</v>
      </c>
    </row>
    <row r="894" spans="1:10" x14ac:dyDescent="0.3">
      <c r="A894">
        <v>2020</v>
      </c>
      <c r="B894" t="s">
        <v>902</v>
      </c>
      <c r="C894" t="s">
        <v>3060</v>
      </c>
      <c r="D894">
        <v>6.1740000000000004</v>
      </c>
      <c r="E894" t="s">
        <v>4357</v>
      </c>
      <c r="F894">
        <v>6</v>
      </c>
      <c r="G894">
        <v>200</v>
      </c>
      <c r="H894">
        <v>0.97499999999999998</v>
      </c>
      <c r="I894">
        <v>97.48743718592965</v>
      </c>
      <c r="J894" t="s">
        <v>4485</v>
      </c>
    </row>
    <row r="895" spans="1:10" x14ac:dyDescent="0.3">
      <c r="A895">
        <v>2020</v>
      </c>
      <c r="B895" t="s">
        <v>903</v>
      </c>
      <c r="C895" t="s">
        <v>3061</v>
      </c>
      <c r="D895">
        <v>9.48</v>
      </c>
      <c r="E895" t="s">
        <v>4444</v>
      </c>
      <c r="F895">
        <v>2</v>
      </c>
      <c r="G895">
        <v>41</v>
      </c>
      <c r="H895">
        <v>0.97560975609756095</v>
      </c>
      <c r="I895">
        <v>97.5</v>
      </c>
      <c r="J895" t="s">
        <v>4485</v>
      </c>
    </row>
    <row r="896" spans="1:10" x14ac:dyDescent="0.3">
      <c r="A896">
        <v>2020</v>
      </c>
      <c r="B896" t="s">
        <v>904</v>
      </c>
      <c r="C896" t="s">
        <v>3062</v>
      </c>
      <c r="D896">
        <v>6.3949999999999996</v>
      </c>
      <c r="E896" t="s">
        <v>4337</v>
      </c>
      <c r="F896">
        <v>12</v>
      </c>
      <c r="G896">
        <v>143</v>
      </c>
      <c r="H896">
        <v>0.92307692307692313</v>
      </c>
      <c r="I896">
        <v>92.25352112676056</v>
      </c>
      <c r="J896" t="s">
        <v>4575</v>
      </c>
    </row>
    <row r="897" spans="1:10" x14ac:dyDescent="0.3">
      <c r="A897">
        <v>2020</v>
      </c>
      <c r="B897" t="s">
        <v>905</v>
      </c>
      <c r="C897" t="s">
        <v>3063</v>
      </c>
      <c r="D897">
        <v>19.818999999999999</v>
      </c>
      <c r="E897" t="s">
        <v>4380</v>
      </c>
      <c r="F897">
        <v>3</v>
      </c>
      <c r="G897">
        <v>88</v>
      </c>
      <c r="H897">
        <v>0.97727272727272729</v>
      </c>
      <c r="I897">
        <v>97.701149425287355</v>
      </c>
      <c r="J897" t="s">
        <v>4485</v>
      </c>
    </row>
    <row r="898" spans="1:10" x14ac:dyDescent="0.3">
      <c r="A898">
        <v>2020</v>
      </c>
      <c r="B898" t="s">
        <v>906</v>
      </c>
      <c r="C898" t="s">
        <v>3064</v>
      </c>
      <c r="D898">
        <v>7.74</v>
      </c>
      <c r="E898" t="s">
        <v>4410</v>
      </c>
      <c r="F898">
        <v>13</v>
      </c>
      <c r="G898">
        <v>136</v>
      </c>
      <c r="H898">
        <v>0.91176470588235292</v>
      </c>
      <c r="I898">
        <v>91.111111111111114</v>
      </c>
      <c r="J898" t="s">
        <v>4575</v>
      </c>
    </row>
    <row r="899" spans="1:10" x14ac:dyDescent="0.3">
      <c r="A899">
        <v>2020</v>
      </c>
      <c r="B899" t="s">
        <v>907</v>
      </c>
      <c r="C899" t="s">
        <v>3065</v>
      </c>
      <c r="D899">
        <v>4.6230000000000002</v>
      </c>
      <c r="E899" t="s">
        <v>4385</v>
      </c>
      <c r="F899">
        <v>8</v>
      </c>
      <c r="G899">
        <v>82</v>
      </c>
      <c r="H899">
        <v>0.91463414634146345</v>
      </c>
      <c r="I899">
        <v>91.358024691358025</v>
      </c>
      <c r="J899" t="s">
        <v>4575</v>
      </c>
    </row>
    <row r="900" spans="1:10" x14ac:dyDescent="0.3">
      <c r="A900">
        <v>2020</v>
      </c>
      <c r="B900" t="s">
        <v>908</v>
      </c>
      <c r="C900" t="s">
        <v>3066</v>
      </c>
      <c r="D900">
        <v>7.1159999999999997</v>
      </c>
      <c r="E900" t="s">
        <v>4381</v>
      </c>
      <c r="F900">
        <v>7</v>
      </c>
      <c r="G900">
        <v>76</v>
      </c>
      <c r="H900">
        <v>0.92105263157894735</v>
      </c>
      <c r="I900">
        <v>92</v>
      </c>
      <c r="J900" t="s">
        <v>4575</v>
      </c>
    </row>
    <row r="901" spans="1:10" x14ac:dyDescent="0.3">
      <c r="A901">
        <v>2020</v>
      </c>
      <c r="B901" t="s">
        <v>909</v>
      </c>
      <c r="C901" t="s">
        <v>3067</v>
      </c>
      <c r="D901">
        <v>3.7069999999999999</v>
      </c>
      <c r="E901" t="s">
        <v>4359</v>
      </c>
      <c r="F901">
        <v>7</v>
      </c>
      <c r="G901">
        <v>107</v>
      </c>
      <c r="H901">
        <v>0.94392523364485981</v>
      </c>
      <c r="I901">
        <v>94.339622641509436</v>
      </c>
      <c r="J901" t="s">
        <v>4575</v>
      </c>
    </row>
    <row r="902" spans="1:10" x14ac:dyDescent="0.3">
      <c r="A902">
        <v>2020</v>
      </c>
      <c r="B902" t="s">
        <v>910</v>
      </c>
      <c r="C902" t="s">
        <v>3068</v>
      </c>
      <c r="D902">
        <v>2.5379999999999998</v>
      </c>
      <c r="E902" t="s">
        <v>4455</v>
      </c>
      <c r="F902">
        <v>9</v>
      </c>
      <c r="G902">
        <v>42</v>
      </c>
      <c r="H902">
        <v>0.80952380952380953</v>
      </c>
      <c r="I902">
        <v>80.487804878048792</v>
      </c>
      <c r="J902" t="s">
        <v>4486</v>
      </c>
    </row>
    <row r="903" spans="1:10" x14ac:dyDescent="0.3">
      <c r="A903">
        <v>2020</v>
      </c>
      <c r="B903" t="s">
        <v>911</v>
      </c>
      <c r="C903" t="s">
        <v>3069</v>
      </c>
      <c r="D903">
        <v>5.3310000000000004</v>
      </c>
      <c r="E903" t="s">
        <v>4437</v>
      </c>
      <c r="F903">
        <v>4</v>
      </c>
      <c r="G903">
        <v>102</v>
      </c>
      <c r="H903">
        <v>0.97058823529411764</v>
      </c>
      <c r="I903">
        <v>97.029702970297024</v>
      </c>
      <c r="J903" t="s">
        <v>4485</v>
      </c>
    </row>
    <row r="904" spans="1:10" x14ac:dyDescent="0.3">
      <c r="A904">
        <v>2020</v>
      </c>
      <c r="B904" t="s">
        <v>912</v>
      </c>
      <c r="C904" t="s">
        <v>3070</v>
      </c>
      <c r="D904">
        <v>3.052</v>
      </c>
      <c r="E904" t="s">
        <v>4407</v>
      </c>
      <c r="F904">
        <v>16</v>
      </c>
      <c r="G904">
        <v>78</v>
      </c>
      <c r="H904">
        <v>0.80769230769230771</v>
      </c>
      <c r="I904">
        <v>80.519480519480524</v>
      </c>
      <c r="J904" t="s">
        <v>4486</v>
      </c>
    </row>
    <row r="905" spans="1:10" x14ac:dyDescent="0.3">
      <c r="A905">
        <v>2020</v>
      </c>
      <c r="B905" t="s">
        <v>913</v>
      </c>
      <c r="C905" t="s">
        <v>3071</v>
      </c>
      <c r="D905">
        <v>3.37</v>
      </c>
      <c r="E905" t="s">
        <v>4437</v>
      </c>
      <c r="F905">
        <v>18</v>
      </c>
      <c r="G905">
        <v>102</v>
      </c>
      <c r="H905">
        <v>0.83333333333333337</v>
      </c>
      <c r="I905">
        <v>83.168316831683171</v>
      </c>
      <c r="J905" t="s">
        <v>4486</v>
      </c>
    </row>
    <row r="906" spans="1:10" x14ac:dyDescent="0.3">
      <c r="A906">
        <v>2020</v>
      </c>
      <c r="B906" t="s">
        <v>914</v>
      </c>
      <c r="C906" t="s">
        <v>3072</v>
      </c>
      <c r="D906">
        <v>3.6930000000000001</v>
      </c>
      <c r="E906" t="s">
        <v>4425</v>
      </c>
      <c r="F906">
        <v>1</v>
      </c>
      <c r="G906">
        <v>27</v>
      </c>
      <c r="H906">
        <v>1</v>
      </c>
      <c r="I906">
        <v>100</v>
      </c>
      <c r="J906" t="s">
        <v>4485</v>
      </c>
    </row>
    <row r="907" spans="1:10" x14ac:dyDescent="0.3">
      <c r="A907">
        <v>2020</v>
      </c>
      <c r="B907" t="s">
        <v>915</v>
      </c>
      <c r="C907" t="s">
        <v>3073</v>
      </c>
      <c r="D907">
        <v>5.2130000000000001</v>
      </c>
      <c r="E907" t="s">
        <v>4429</v>
      </c>
      <c r="F907">
        <v>26</v>
      </c>
      <c r="G907">
        <v>138</v>
      </c>
      <c r="H907">
        <v>0.8188405797101449</v>
      </c>
      <c r="I907">
        <v>81.751824817518255</v>
      </c>
      <c r="J907" t="s">
        <v>4486</v>
      </c>
    </row>
    <row r="908" spans="1:10" x14ac:dyDescent="0.3">
      <c r="A908">
        <v>2020</v>
      </c>
      <c r="B908" t="s">
        <v>916</v>
      </c>
      <c r="C908" t="s">
        <v>3074</v>
      </c>
      <c r="D908">
        <v>5.7309999999999999</v>
      </c>
      <c r="E908" t="s">
        <v>4429</v>
      </c>
      <c r="F908">
        <v>19</v>
      </c>
      <c r="G908">
        <v>138</v>
      </c>
      <c r="H908">
        <v>0.86956521739130432</v>
      </c>
      <c r="I908">
        <v>86.861313868613138</v>
      </c>
      <c r="J908" t="s">
        <v>4486</v>
      </c>
    </row>
    <row r="909" spans="1:10" x14ac:dyDescent="0.3">
      <c r="A909">
        <v>2020</v>
      </c>
      <c r="B909" t="s">
        <v>917</v>
      </c>
      <c r="C909" t="s">
        <v>3075</v>
      </c>
      <c r="D909">
        <v>3</v>
      </c>
      <c r="E909" t="s">
        <v>4326</v>
      </c>
      <c r="F909">
        <v>5</v>
      </c>
      <c r="G909">
        <v>42</v>
      </c>
      <c r="H909">
        <v>0.90476190476190477</v>
      </c>
      <c r="I909">
        <v>90.243902439024396</v>
      </c>
      <c r="J909" t="s">
        <v>4575</v>
      </c>
    </row>
    <row r="910" spans="1:10" x14ac:dyDescent="0.3">
      <c r="A910">
        <v>2020</v>
      </c>
      <c r="B910" t="s">
        <v>918</v>
      </c>
      <c r="C910" t="s">
        <v>3076</v>
      </c>
      <c r="D910">
        <v>5.2960000000000003</v>
      </c>
      <c r="E910" t="s">
        <v>2057</v>
      </c>
      <c r="F910">
        <v>9</v>
      </c>
      <c r="G910">
        <v>210</v>
      </c>
      <c r="H910">
        <v>0.96190476190476193</v>
      </c>
      <c r="I910">
        <v>96.172248803827756</v>
      </c>
      <c r="J910" t="s">
        <v>4485</v>
      </c>
    </row>
    <row r="911" spans="1:10" x14ac:dyDescent="0.3">
      <c r="A911">
        <v>2020</v>
      </c>
      <c r="B911" t="s">
        <v>919</v>
      </c>
      <c r="C911" t="s">
        <v>3077</v>
      </c>
      <c r="D911">
        <v>14.679</v>
      </c>
      <c r="E911" t="s">
        <v>4380</v>
      </c>
      <c r="F911">
        <v>6</v>
      </c>
      <c r="G911">
        <v>88</v>
      </c>
      <c r="H911">
        <v>0.94318181818181823</v>
      </c>
      <c r="I911">
        <v>94.252873563218387</v>
      </c>
      <c r="J911" t="s">
        <v>4575</v>
      </c>
    </row>
    <row r="912" spans="1:10" x14ac:dyDescent="0.3">
      <c r="A912">
        <v>2020</v>
      </c>
      <c r="B912" t="s">
        <v>920</v>
      </c>
      <c r="C912" t="s">
        <v>3078</v>
      </c>
      <c r="D912">
        <v>3.4180000000000001</v>
      </c>
      <c r="E912" t="s">
        <v>4465</v>
      </c>
      <c r="F912">
        <v>1</v>
      </c>
      <c r="G912">
        <v>10</v>
      </c>
      <c r="H912">
        <v>1</v>
      </c>
      <c r="I912">
        <v>100</v>
      </c>
      <c r="J912" t="s">
        <v>4485</v>
      </c>
    </row>
    <row r="913" spans="1:10" x14ac:dyDescent="0.3">
      <c r="A913">
        <v>2020</v>
      </c>
      <c r="B913" t="s">
        <v>921</v>
      </c>
      <c r="C913" t="s">
        <v>3079</v>
      </c>
      <c r="D913">
        <v>1.8260000000000001</v>
      </c>
      <c r="E913" t="s">
        <v>4442</v>
      </c>
      <c r="F913">
        <v>4</v>
      </c>
      <c r="G913">
        <v>21</v>
      </c>
      <c r="H913">
        <v>0.8571428571428571</v>
      </c>
      <c r="I913">
        <v>85</v>
      </c>
      <c r="J913" t="s">
        <v>4486</v>
      </c>
    </row>
    <row r="914" spans="1:10" x14ac:dyDescent="0.3">
      <c r="A914">
        <v>2020</v>
      </c>
      <c r="B914" t="s">
        <v>922</v>
      </c>
      <c r="C914" t="s">
        <v>3080</v>
      </c>
      <c r="D914">
        <v>3.6840000000000002</v>
      </c>
      <c r="E914" t="s">
        <v>4364</v>
      </c>
      <c r="F914">
        <v>8</v>
      </c>
      <c r="G914">
        <v>53</v>
      </c>
      <c r="H914">
        <v>0.86792452830188682</v>
      </c>
      <c r="I914">
        <v>86.538461538461547</v>
      </c>
      <c r="J914" t="s">
        <v>4486</v>
      </c>
    </row>
    <row r="915" spans="1:10" x14ac:dyDescent="0.3">
      <c r="A915">
        <v>2020</v>
      </c>
      <c r="B915" t="s">
        <v>923</v>
      </c>
      <c r="C915" t="s">
        <v>3081</v>
      </c>
      <c r="D915">
        <v>5.4039999999999999</v>
      </c>
      <c r="E915" t="s">
        <v>4378</v>
      </c>
      <c r="F915">
        <v>1</v>
      </c>
      <c r="G915">
        <v>36</v>
      </c>
      <c r="H915">
        <v>1</v>
      </c>
      <c r="I915">
        <v>100</v>
      </c>
      <c r="J915" t="s">
        <v>4485</v>
      </c>
    </row>
    <row r="916" spans="1:10" x14ac:dyDescent="0.3">
      <c r="A916">
        <v>2020</v>
      </c>
      <c r="B916" t="s">
        <v>924</v>
      </c>
      <c r="C916" t="s">
        <v>3082</v>
      </c>
      <c r="D916">
        <v>3.4009999999999998</v>
      </c>
      <c r="E916" t="s">
        <v>2057</v>
      </c>
      <c r="F916">
        <v>38</v>
      </c>
      <c r="G916">
        <v>210</v>
      </c>
      <c r="H916">
        <v>0.82380952380952377</v>
      </c>
      <c r="I916">
        <v>82.296650717703344</v>
      </c>
      <c r="J916" t="s">
        <v>4486</v>
      </c>
    </row>
    <row r="917" spans="1:10" x14ac:dyDescent="0.3">
      <c r="A917">
        <v>2020</v>
      </c>
      <c r="B917" t="s">
        <v>925</v>
      </c>
      <c r="C917" t="s">
        <v>3083</v>
      </c>
      <c r="D917">
        <v>4.4210000000000003</v>
      </c>
      <c r="E917" t="s">
        <v>4445</v>
      </c>
      <c r="F917">
        <v>19</v>
      </c>
      <c r="G917">
        <v>134</v>
      </c>
      <c r="H917">
        <v>0.86567164179104472</v>
      </c>
      <c r="I917">
        <v>86.46616541353383</v>
      </c>
      <c r="J917" t="s">
        <v>4486</v>
      </c>
    </row>
    <row r="918" spans="1:10" x14ac:dyDescent="0.3">
      <c r="A918">
        <v>2020</v>
      </c>
      <c r="B918" t="s">
        <v>926</v>
      </c>
      <c r="C918" t="s">
        <v>3084</v>
      </c>
      <c r="D918">
        <v>3.165</v>
      </c>
      <c r="E918" t="s">
        <v>4407</v>
      </c>
      <c r="F918">
        <v>15</v>
      </c>
      <c r="G918">
        <v>78</v>
      </c>
      <c r="H918">
        <v>0.82051282051282048</v>
      </c>
      <c r="I918">
        <v>81.818181818181827</v>
      </c>
      <c r="J918" t="s">
        <v>4486</v>
      </c>
    </row>
    <row r="919" spans="1:10" x14ac:dyDescent="0.3">
      <c r="A919">
        <v>2020</v>
      </c>
      <c r="B919" t="s">
        <v>927</v>
      </c>
      <c r="C919" t="s">
        <v>3085</v>
      </c>
      <c r="D919">
        <v>4.51</v>
      </c>
      <c r="E919" t="s">
        <v>4433</v>
      </c>
      <c r="F919">
        <v>27</v>
      </c>
      <c r="G919">
        <v>156</v>
      </c>
      <c r="H919">
        <v>0.83333333333333337</v>
      </c>
      <c r="I919">
        <v>83.225806451612911</v>
      </c>
      <c r="J919" t="s">
        <v>4486</v>
      </c>
    </row>
    <row r="920" spans="1:10" x14ac:dyDescent="0.3">
      <c r="A920">
        <v>2020</v>
      </c>
      <c r="B920" t="s">
        <v>928</v>
      </c>
      <c r="C920" t="s">
        <v>3086</v>
      </c>
      <c r="D920">
        <v>5.7430000000000003</v>
      </c>
      <c r="E920" t="s">
        <v>4382</v>
      </c>
      <c r="F920">
        <v>21</v>
      </c>
      <c r="G920">
        <v>178</v>
      </c>
      <c r="H920">
        <v>0.88764044943820219</v>
      </c>
      <c r="I920">
        <v>88.700564971751419</v>
      </c>
      <c r="J920" t="s">
        <v>4486</v>
      </c>
    </row>
    <row r="921" spans="1:10" x14ac:dyDescent="0.3">
      <c r="A921">
        <v>2020</v>
      </c>
      <c r="B921" t="s">
        <v>929</v>
      </c>
      <c r="C921" t="s">
        <v>3087</v>
      </c>
      <c r="D921">
        <v>5.101</v>
      </c>
      <c r="E921" t="s">
        <v>4382</v>
      </c>
      <c r="F921">
        <v>27</v>
      </c>
      <c r="G921">
        <v>178</v>
      </c>
      <c r="H921">
        <v>0.8539325842696629</v>
      </c>
      <c r="I921">
        <v>85.310734463276845</v>
      </c>
      <c r="J921" t="s">
        <v>4486</v>
      </c>
    </row>
    <row r="922" spans="1:10" x14ac:dyDescent="0.3">
      <c r="A922">
        <v>2020</v>
      </c>
      <c r="B922" t="s">
        <v>930</v>
      </c>
      <c r="C922" t="s">
        <v>3088</v>
      </c>
      <c r="D922">
        <v>5.7329999999999997</v>
      </c>
      <c r="E922" t="s">
        <v>4385</v>
      </c>
      <c r="F922">
        <v>4</v>
      </c>
      <c r="G922">
        <v>82</v>
      </c>
      <c r="H922">
        <v>0.96341463414634143</v>
      </c>
      <c r="I922">
        <v>96.296296296296291</v>
      </c>
      <c r="J922" t="s">
        <v>4485</v>
      </c>
    </row>
    <row r="923" spans="1:10" x14ac:dyDescent="0.3">
      <c r="A923">
        <v>2020</v>
      </c>
      <c r="B923" t="s">
        <v>931</v>
      </c>
      <c r="C923" t="s">
        <v>3089</v>
      </c>
      <c r="D923">
        <v>12.683999999999999</v>
      </c>
      <c r="E923" t="s">
        <v>4385</v>
      </c>
      <c r="F923">
        <v>1</v>
      </c>
      <c r="G923">
        <v>82</v>
      </c>
      <c r="H923">
        <v>1</v>
      </c>
      <c r="I923">
        <v>100</v>
      </c>
      <c r="J923" t="s">
        <v>4485</v>
      </c>
    </row>
    <row r="924" spans="1:10" x14ac:dyDescent="0.3">
      <c r="A924">
        <v>2020</v>
      </c>
      <c r="B924" t="s">
        <v>932</v>
      </c>
      <c r="C924" t="s">
        <v>3090</v>
      </c>
      <c r="D924">
        <v>4.2220000000000004</v>
      </c>
      <c r="E924" t="s">
        <v>4328</v>
      </c>
      <c r="F924">
        <v>13</v>
      </c>
      <c r="G924">
        <v>108</v>
      </c>
      <c r="H924">
        <v>0.88888888888888884</v>
      </c>
      <c r="I924">
        <v>88.785046728971963</v>
      </c>
      <c r="J924" t="s">
        <v>4486</v>
      </c>
    </row>
    <row r="925" spans="1:10" x14ac:dyDescent="0.3">
      <c r="A925">
        <v>2020</v>
      </c>
      <c r="B925" t="s">
        <v>933</v>
      </c>
      <c r="C925" t="s">
        <v>3091</v>
      </c>
      <c r="D925">
        <v>2.3849999999999998</v>
      </c>
      <c r="E925" t="s">
        <v>4359</v>
      </c>
      <c r="F925">
        <v>22</v>
      </c>
      <c r="G925">
        <v>107</v>
      </c>
      <c r="H925">
        <v>0.80373831775700932</v>
      </c>
      <c r="I925">
        <v>80.188679245283026</v>
      </c>
      <c r="J925" t="s">
        <v>4486</v>
      </c>
    </row>
    <row r="926" spans="1:10" x14ac:dyDescent="0.3">
      <c r="A926">
        <v>2020</v>
      </c>
      <c r="B926" t="s">
        <v>934</v>
      </c>
      <c r="C926" t="s">
        <v>3092</v>
      </c>
      <c r="D926">
        <v>3.2559999999999998</v>
      </c>
      <c r="E926" t="s">
        <v>4367</v>
      </c>
      <c r="F926">
        <v>18</v>
      </c>
      <c r="G926">
        <v>94</v>
      </c>
      <c r="H926">
        <v>0.81914893617021278</v>
      </c>
      <c r="I926">
        <v>81.72043010752688</v>
      </c>
      <c r="J926" t="s">
        <v>4486</v>
      </c>
    </row>
    <row r="927" spans="1:10" x14ac:dyDescent="0.3">
      <c r="A927">
        <v>2020</v>
      </c>
      <c r="B927" t="s">
        <v>935</v>
      </c>
      <c r="C927" t="s">
        <v>3093</v>
      </c>
      <c r="D927">
        <v>5.1529999999999996</v>
      </c>
      <c r="E927" t="s">
        <v>4367</v>
      </c>
      <c r="F927">
        <v>3</v>
      </c>
      <c r="G927">
        <v>94</v>
      </c>
      <c r="H927">
        <v>0.97872340425531912</v>
      </c>
      <c r="I927">
        <v>97.849462365591393</v>
      </c>
      <c r="J927" t="s">
        <v>4485</v>
      </c>
    </row>
    <row r="928" spans="1:10" x14ac:dyDescent="0.3">
      <c r="A928">
        <v>2020</v>
      </c>
      <c r="B928" t="s">
        <v>936</v>
      </c>
      <c r="C928" t="s">
        <v>3094</v>
      </c>
      <c r="D928">
        <v>3.3380000000000001</v>
      </c>
      <c r="E928" t="s">
        <v>4342</v>
      </c>
      <c r="F928">
        <v>13</v>
      </c>
      <c r="G928">
        <v>79</v>
      </c>
      <c r="H928">
        <v>0.84810126582278478</v>
      </c>
      <c r="I928">
        <v>84.615384615384613</v>
      </c>
      <c r="J928" t="s">
        <v>4486</v>
      </c>
    </row>
    <row r="929" spans="1:10" x14ac:dyDescent="0.3">
      <c r="A929">
        <v>2020</v>
      </c>
      <c r="B929" t="s">
        <v>937</v>
      </c>
      <c r="C929" t="s">
        <v>3095</v>
      </c>
      <c r="D929">
        <v>7.7130000000000001</v>
      </c>
      <c r="E929" t="s">
        <v>4390</v>
      </c>
      <c r="F929">
        <v>4</v>
      </c>
      <c r="G929">
        <v>65</v>
      </c>
      <c r="H929">
        <v>0.9538461538461539</v>
      </c>
      <c r="I929">
        <v>95.3125</v>
      </c>
      <c r="J929" t="s">
        <v>4485</v>
      </c>
    </row>
    <row r="930" spans="1:10" x14ac:dyDescent="0.3">
      <c r="A930">
        <v>2020</v>
      </c>
      <c r="B930" t="s">
        <v>938</v>
      </c>
      <c r="C930" t="s">
        <v>3096</v>
      </c>
      <c r="D930">
        <v>2.0760000000000001</v>
      </c>
      <c r="E930" t="s">
        <v>4426</v>
      </c>
      <c r="F930">
        <v>4</v>
      </c>
      <c r="G930">
        <v>28</v>
      </c>
      <c r="H930">
        <v>0.8928571428571429</v>
      </c>
      <c r="I930">
        <v>88.888888888888886</v>
      </c>
      <c r="J930" t="s">
        <v>4486</v>
      </c>
    </row>
    <row r="931" spans="1:10" x14ac:dyDescent="0.3">
      <c r="A931">
        <v>2020</v>
      </c>
      <c r="B931" t="s">
        <v>939</v>
      </c>
      <c r="C931" t="s">
        <v>3097</v>
      </c>
      <c r="D931">
        <v>3.1880000000000002</v>
      </c>
      <c r="E931" t="s">
        <v>4359</v>
      </c>
      <c r="F931">
        <v>12</v>
      </c>
      <c r="G931">
        <v>107</v>
      </c>
      <c r="H931">
        <v>0.89719626168224298</v>
      </c>
      <c r="I931">
        <v>89.622641509433961</v>
      </c>
      <c r="J931" t="s">
        <v>4486</v>
      </c>
    </row>
    <row r="932" spans="1:10" x14ac:dyDescent="0.3">
      <c r="A932">
        <v>2020</v>
      </c>
      <c r="B932" t="s">
        <v>940</v>
      </c>
      <c r="C932" t="s">
        <v>3098</v>
      </c>
      <c r="D932">
        <v>11.052</v>
      </c>
      <c r="E932" t="s">
        <v>4427</v>
      </c>
      <c r="F932">
        <v>7</v>
      </c>
      <c r="G932">
        <v>266</v>
      </c>
      <c r="H932">
        <v>0.97744360902255634</v>
      </c>
      <c r="I932">
        <v>97.735849056603769</v>
      </c>
      <c r="J932" t="s">
        <v>4485</v>
      </c>
    </row>
    <row r="933" spans="1:10" x14ac:dyDescent="0.3">
      <c r="A933">
        <v>2020</v>
      </c>
      <c r="B933" t="s">
        <v>941</v>
      </c>
      <c r="C933" t="s">
        <v>3099</v>
      </c>
      <c r="D933">
        <v>23.7</v>
      </c>
      <c r="E933" t="s">
        <v>4441</v>
      </c>
      <c r="F933">
        <v>1</v>
      </c>
      <c r="G933">
        <v>156</v>
      </c>
      <c r="H933">
        <v>1</v>
      </c>
      <c r="I933">
        <v>100</v>
      </c>
      <c r="J933" t="s">
        <v>4485</v>
      </c>
    </row>
    <row r="934" spans="1:10" x14ac:dyDescent="0.3">
      <c r="A934">
        <v>2020</v>
      </c>
      <c r="B934" t="s">
        <v>942</v>
      </c>
      <c r="C934" t="s">
        <v>3100</v>
      </c>
      <c r="D934">
        <v>9.0830000000000002</v>
      </c>
      <c r="E934" t="s">
        <v>4422</v>
      </c>
      <c r="F934">
        <v>9</v>
      </c>
      <c r="G934">
        <v>137</v>
      </c>
      <c r="H934">
        <v>0.94160583941605835</v>
      </c>
      <c r="I934">
        <v>94.117647058823522</v>
      </c>
      <c r="J934" t="s">
        <v>4575</v>
      </c>
    </row>
    <row r="935" spans="1:10" x14ac:dyDescent="0.3">
      <c r="A935">
        <v>2020</v>
      </c>
      <c r="B935" t="s">
        <v>943</v>
      </c>
      <c r="C935" t="s">
        <v>3101</v>
      </c>
      <c r="D935">
        <v>4.016</v>
      </c>
      <c r="E935" t="s">
        <v>4466</v>
      </c>
      <c r="F935">
        <v>9</v>
      </c>
      <c r="G935">
        <v>53</v>
      </c>
      <c r="H935">
        <v>0.84905660377358494</v>
      </c>
      <c r="I935">
        <v>84.615384615384613</v>
      </c>
      <c r="J935" t="s">
        <v>4486</v>
      </c>
    </row>
    <row r="936" spans="1:10" x14ac:dyDescent="0.3">
      <c r="A936">
        <v>2020</v>
      </c>
      <c r="B936" t="s">
        <v>944</v>
      </c>
      <c r="C936" t="s">
        <v>3102</v>
      </c>
      <c r="D936">
        <v>7.4710000000000001</v>
      </c>
      <c r="E936" t="s">
        <v>4412</v>
      </c>
      <c r="F936">
        <v>5</v>
      </c>
      <c r="G936">
        <v>63</v>
      </c>
      <c r="H936">
        <v>0.93650793650793651</v>
      </c>
      <c r="I936">
        <v>93.548387096774192</v>
      </c>
      <c r="J936" t="s">
        <v>4575</v>
      </c>
    </row>
    <row r="937" spans="1:10" x14ac:dyDescent="0.3">
      <c r="A937">
        <v>2020</v>
      </c>
      <c r="B937" t="s">
        <v>945</v>
      </c>
      <c r="C937" t="s">
        <v>3103</v>
      </c>
      <c r="D937">
        <v>4.2210000000000001</v>
      </c>
      <c r="E937" t="s">
        <v>4427</v>
      </c>
      <c r="F937">
        <v>48</v>
      </c>
      <c r="G937">
        <v>266</v>
      </c>
      <c r="H937">
        <v>0.82330827067669177</v>
      </c>
      <c r="I937">
        <v>82.264150943396231</v>
      </c>
      <c r="J937" t="s">
        <v>4486</v>
      </c>
    </row>
    <row r="938" spans="1:10" x14ac:dyDescent="0.3">
      <c r="A938">
        <v>2020</v>
      </c>
      <c r="B938" t="s">
        <v>946</v>
      </c>
      <c r="C938" t="s">
        <v>3104</v>
      </c>
      <c r="D938">
        <v>3.8330000000000002</v>
      </c>
      <c r="E938" t="s">
        <v>4457</v>
      </c>
      <c r="F938">
        <v>13</v>
      </c>
      <c r="G938">
        <v>85</v>
      </c>
      <c r="H938">
        <v>0.85882352941176465</v>
      </c>
      <c r="I938">
        <v>85.714285714285708</v>
      </c>
      <c r="J938" t="s">
        <v>4486</v>
      </c>
    </row>
    <row r="939" spans="1:10" x14ac:dyDescent="0.3">
      <c r="A939">
        <v>2020</v>
      </c>
      <c r="B939" t="s">
        <v>947</v>
      </c>
      <c r="C939" s="3" t="s">
        <v>4852</v>
      </c>
      <c r="D939">
        <v>13</v>
      </c>
      <c r="E939" t="s">
        <v>4467</v>
      </c>
      <c r="F939">
        <v>1</v>
      </c>
      <c r="G939">
        <v>30</v>
      </c>
      <c r="H939">
        <v>1</v>
      </c>
      <c r="I939">
        <v>100</v>
      </c>
      <c r="J939" t="s">
        <v>4485</v>
      </c>
    </row>
    <row r="940" spans="1:10" x14ac:dyDescent="0.3">
      <c r="A940">
        <v>2020</v>
      </c>
      <c r="B940" t="s">
        <v>948</v>
      </c>
      <c r="C940" t="s">
        <v>3105</v>
      </c>
      <c r="D940">
        <v>13.593</v>
      </c>
      <c r="E940" t="s">
        <v>4427</v>
      </c>
      <c r="F940">
        <v>3</v>
      </c>
      <c r="G940">
        <v>266</v>
      </c>
      <c r="H940">
        <v>0.99248120300751874</v>
      </c>
      <c r="I940">
        <v>99.245283018867923</v>
      </c>
      <c r="J940" t="s">
        <v>4485</v>
      </c>
    </row>
    <row r="941" spans="1:10" x14ac:dyDescent="0.3">
      <c r="A941">
        <v>2020</v>
      </c>
      <c r="B941" t="s">
        <v>949</v>
      </c>
      <c r="C941" t="s">
        <v>3106</v>
      </c>
      <c r="D941">
        <v>4.2309999999999999</v>
      </c>
      <c r="E941" t="s">
        <v>4329</v>
      </c>
      <c r="F941">
        <v>12</v>
      </c>
      <c r="G941">
        <v>108</v>
      </c>
      <c r="H941">
        <v>0.89814814814814814</v>
      </c>
      <c r="I941">
        <v>89.719626168224295</v>
      </c>
      <c r="J941" t="s">
        <v>4486</v>
      </c>
    </row>
    <row r="942" spans="1:10" x14ac:dyDescent="0.3">
      <c r="A942">
        <v>2020</v>
      </c>
      <c r="B942" t="s">
        <v>950</v>
      </c>
      <c r="C942" t="s">
        <v>3107</v>
      </c>
      <c r="D942">
        <v>9.9359999999999999</v>
      </c>
      <c r="E942" t="s">
        <v>4441</v>
      </c>
      <c r="F942">
        <v>3</v>
      </c>
      <c r="G942">
        <v>156</v>
      </c>
      <c r="H942">
        <v>0.98717948717948723</v>
      </c>
      <c r="I942">
        <v>98.709677419354833</v>
      </c>
      <c r="J942" t="s">
        <v>4485</v>
      </c>
    </row>
    <row r="943" spans="1:10" x14ac:dyDescent="0.3">
      <c r="A943">
        <v>2020</v>
      </c>
      <c r="B943" t="s">
        <v>951</v>
      </c>
      <c r="C943" t="s">
        <v>3108</v>
      </c>
      <c r="D943">
        <v>5.2229999999999999</v>
      </c>
      <c r="E943" t="s">
        <v>4423</v>
      </c>
      <c r="F943">
        <v>1</v>
      </c>
      <c r="G943">
        <v>27</v>
      </c>
      <c r="H943">
        <v>1</v>
      </c>
      <c r="I943">
        <v>100</v>
      </c>
      <c r="J943" t="s">
        <v>4485</v>
      </c>
    </row>
    <row r="944" spans="1:10" x14ac:dyDescent="0.3">
      <c r="A944">
        <v>2020</v>
      </c>
      <c r="B944" t="s">
        <v>952</v>
      </c>
      <c r="C944" t="s">
        <v>3109</v>
      </c>
      <c r="D944">
        <v>4.7279999999999998</v>
      </c>
      <c r="E944" t="s">
        <v>4427</v>
      </c>
      <c r="F944">
        <v>41</v>
      </c>
      <c r="G944">
        <v>266</v>
      </c>
      <c r="H944">
        <v>0.84962406015037595</v>
      </c>
      <c r="I944">
        <v>84.905660377358487</v>
      </c>
      <c r="J944" t="s">
        <v>4486</v>
      </c>
    </row>
    <row r="945" spans="1:10" x14ac:dyDescent="0.3">
      <c r="A945">
        <v>2020</v>
      </c>
      <c r="B945" t="s">
        <v>953</v>
      </c>
      <c r="C945" t="s">
        <v>3110</v>
      </c>
      <c r="D945">
        <v>3.0049999999999999</v>
      </c>
      <c r="E945" t="s">
        <v>4449</v>
      </c>
      <c r="F945">
        <v>3</v>
      </c>
      <c r="G945">
        <v>14</v>
      </c>
      <c r="H945">
        <v>0.8571428571428571</v>
      </c>
      <c r="I945">
        <v>84.615384615384613</v>
      </c>
      <c r="J945" t="s">
        <v>4486</v>
      </c>
    </row>
    <row r="946" spans="1:10" x14ac:dyDescent="0.3">
      <c r="A946">
        <v>2020</v>
      </c>
      <c r="B946" t="s">
        <v>954</v>
      </c>
      <c r="C946" t="s">
        <v>3111</v>
      </c>
      <c r="D946">
        <v>3.827</v>
      </c>
      <c r="E946" t="s">
        <v>4458</v>
      </c>
      <c r="F946">
        <v>8</v>
      </c>
      <c r="G946">
        <v>50</v>
      </c>
      <c r="H946">
        <v>0.86</v>
      </c>
      <c r="I946">
        <v>85.714285714285708</v>
      </c>
      <c r="J946" t="s">
        <v>4486</v>
      </c>
    </row>
    <row r="947" spans="1:10" x14ac:dyDescent="0.3">
      <c r="A947">
        <v>2020</v>
      </c>
      <c r="B947" t="s">
        <v>955</v>
      </c>
      <c r="C947" t="s">
        <v>3112</v>
      </c>
      <c r="D947">
        <v>4.9169999999999998</v>
      </c>
      <c r="E947" t="s">
        <v>4335</v>
      </c>
      <c r="F947">
        <v>12</v>
      </c>
      <c r="G947">
        <v>97</v>
      </c>
      <c r="H947">
        <v>0.88659793814432986</v>
      </c>
      <c r="I947">
        <v>88.541666666666657</v>
      </c>
      <c r="J947" t="s">
        <v>4486</v>
      </c>
    </row>
    <row r="948" spans="1:10" x14ac:dyDescent="0.3">
      <c r="A948">
        <v>2020</v>
      </c>
      <c r="B948" t="s">
        <v>956</v>
      </c>
      <c r="C948" t="s">
        <v>3113</v>
      </c>
      <c r="D948">
        <v>4.9809999999999999</v>
      </c>
      <c r="E948" t="s">
        <v>4427</v>
      </c>
      <c r="F948">
        <v>37</v>
      </c>
      <c r="G948">
        <v>266</v>
      </c>
      <c r="H948">
        <v>0.86466165413533835</v>
      </c>
      <c r="I948">
        <v>86.415094339622641</v>
      </c>
      <c r="J948" t="s">
        <v>4486</v>
      </c>
    </row>
    <row r="949" spans="1:10" x14ac:dyDescent="0.3">
      <c r="A949">
        <v>2020</v>
      </c>
      <c r="B949" t="s">
        <v>957</v>
      </c>
      <c r="C949" t="s">
        <v>3114</v>
      </c>
      <c r="D949">
        <v>4.9290000000000003</v>
      </c>
      <c r="E949" t="s">
        <v>4427</v>
      </c>
      <c r="F949">
        <v>39</v>
      </c>
      <c r="G949">
        <v>266</v>
      </c>
      <c r="H949">
        <v>0.8571428571428571</v>
      </c>
      <c r="I949">
        <v>85.660377358490564</v>
      </c>
      <c r="J949" t="s">
        <v>4486</v>
      </c>
    </row>
    <row r="950" spans="1:10" x14ac:dyDescent="0.3">
      <c r="A950">
        <v>2020</v>
      </c>
      <c r="B950" t="s">
        <v>958</v>
      </c>
      <c r="C950" t="s">
        <v>3115</v>
      </c>
      <c r="D950">
        <v>11.42</v>
      </c>
      <c r="E950" t="s">
        <v>4453</v>
      </c>
      <c r="F950">
        <v>2</v>
      </c>
      <c r="G950">
        <v>90</v>
      </c>
      <c r="H950">
        <v>0.98888888888888893</v>
      </c>
      <c r="I950">
        <v>98.876404494382015</v>
      </c>
      <c r="J950" t="s">
        <v>4485</v>
      </c>
    </row>
    <row r="951" spans="1:10" x14ac:dyDescent="0.3">
      <c r="A951">
        <v>2020</v>
      </c>
      <c r="B951" t="s">
        <v>959</v>
      </c>
      <c r="C951" t="s">
        <v>3116</v>
      </c>
      <c r="D951">
        <v>3.1720000000000002</v>
      </c>
      <c r="E951" t="s">
        <v>4329</v>
      </c>
      <c r="F951">
        <v>18</v>
      </c>
      <c r="G951">
        <v>108</v>
      </c>
      <c r="H951">
        <v>0.84259259259259256</v>
      </c>
      <c r="I951">
        <v>84.112149532710276</v>
      </c>
      <c r="J951" t="s">
        <v>4486</v>
      </c>
    </row>
    <row r="952" spans="1:10" x14ac:dyDescent="0.3">
      <c r="A952">
        <v>2020</v>
      </c>
      <c r="B952" t="s">
        <v>960</v>
      </c>
      <c r="C952" t="s">
        <v>3117</v>
      </c>
      <c r="D952">
        <v>4.9619999999999997</v>
      </c>
      <c r="E952" t="s">
        <v>4329</v>
      </c>
      <c r="F952">
        <v>9</v>
      </c>
      <c r="G952">
        <v>108</v>
      </c>
      <c r="H952">
        <v>0.92592592592592593</v>
      </c>
      <c r="I952">
        <v>92.523364485981304</v>
      </c>
      <c r="J952" t="s">
        <v>4575</v>
      </c>
    </row>
    <row r="953" spans="1:10" x14ac:dyDescent="0.3">
      <c r="A953">
        <v>2020</v>
      </c>
      <c r="B953" t="s">
        <v>961</v>
      </c>
      <c r="C953" t="s">
        <v>3118</v>
      </c>
      <c r="D953">
        <v>8.8079999999999998</v>
      </c>
      <c r="E953" t="s">
        <v>4466</v>
      </c>
      <c r="F953">
        <v>2</v>
      </c>
      <c r="G953">
        <v>53</v>
      </c>
      <c r="H953">
        <v>0.98113207547169812</v>
      </c>
      <c r="I953">
        <v>98.076923076923066</v>
      </c>
      <c r="J953" t="s">
        <v>4485</v>
      </c>
    </row>
    <row r="954" spans="1:10" x14ac:dyDescent="0.3">
      <c r="A954">
        <v>2020</v>
      </c>
      <c r="B954" t="s">
        <v>962</v>
      </c>
      <c r="C954" t="s">
        <v>3119</v>
      </c>
      <c r="D954">
        <v>4.4180000000000001</v>
      </c>
      <c r="E954" t="s">
        <v>4427</v>
      </c>
      <c r="F954">
        <v>44</v>
      </c>
      <c r="G954">
        <v>266</v>
      </c>
      <c r="H954">
        <v>0.83834586466165417</v>
      </c>
      <c r="I954">
        <v>83.773584905660385</v>
      </c>
      <c r="J954" t="s">
        <v>4486</v>
      </c>
    </row>
    <row r="955" spans="1:10" x14ac:dyDescent="0.3">
      <c r="A955">
        <v>2020</v>
      </c>
      <c r="B955" t="s">
        <v>963</v>
      </c>
      <c r="C955" t="s">
        <v>3120</v>
      </c>
      <c r="D955">
        <v>4.093</v>
      </c>
      <c r="E955" t="s">
        <v>4427</v>
      </c>
      <c r="F955">
        <v>51</v>
      </c>
      <c r="G955">
        <v>266</v>
      </c>
      <c r="H955">
        <v>0.81203007518796988</v>
      </c>
      <c r="I955">
        <v>81.132075471698116</v>
      </c>
      <c r="J955" t="s">
        <v>4486</v>
      </c>
    </row>
    <row r="956" spans="1:10" x14ac:dyDescent="0.3">
      <c r="A956">
        <v>2020</v>
      </c>
      <c r="B956" t="s">
        <v>964</v>
      </c>
      <c r="C956" t="s">
        <v>3121</v>
      </c>
      <c r="D956">
        <v>3.6080000000000001</v>
      </c>
      <c r="E956" t="s">
        <v>4468</v>
      </c>
      <c r="F956">
        <v>6</v>
      </c>
      <c r="G956">
        <v>28</v>
      </c>
      <c r="H956">
        <v>0.8214285714285714</v>
      </c>
      <c r="I956">
        <v>81.481481481481481</v>
      </c>
      <c r="J956" t="s">
        <v>4486</v>
      </c>
    </row>
    <row r="957" spans="1:10" x14ac:dyDescent="0.3">
      <c r="A957">
        <v>2020</v>
      </c>
      <c r="B957" t="s">
        <v>965</v>
      </c>
      <c r="C957" t="s">
        <v>3122</v>
      </c>
      <c r="D957">
        <v>11.35</v>
      </c>
      <c r="E957" t="s">
        <v>4427</v>
      </c>
      <c r="F957">
        <v>6</v>
      </c>
      <c r="G957">
        <v>266</v>
      </c>
      <c r="H957">
        <v>0.98120300751879697</v>
      </c>
      <c r="I957">
        <v>98.113207547169807</v>
      </c>
      <c r="J957" t="s">
        <v>4485</v>
      </c>
    </row>
    <row r="958" spans="1:10" x14ac:dyDescent="0.3">
      <c r="A958">
        <v>2020</v>
      </c>
      <c r="B958" t="s">
        <v>966</v>
      </c>
      <c r="C958" t="s">
        <v>3123</v>
      </c>
      <c r="D958">
        <v>3.9870000000000001</v>
      </c>
      <c r="E958" t="s">
        <v>4441</v>
      </c>
      <c r="F958">
        <v>31</v>
      </c>
      <c r="G958">
        <v>156</v>
      </c>
      <c r="H958">
        <v>0.80769230769230771</v>
      </c>
      <c r="I958">
        <v>80.645161290322577</v>
      </c>
      <c r="J958" t="s">
        <v>4486</v>
      </c>
    </row>
    <row r="959" spans="1:10" x14ac:dyDescent="0.3">
      <c r="A959">
        <v>2020</v>
      </c>
      <c r="B959" t="s">
        <v>967</v>
      </c>
      <c r="C959" t="s">
        <v>3124</v>
      </c>
      <c r="D959">
        <v>3.6720000000000002</v>
      </c>
      <c r="E959" t="s">
        <v>4339</v>
      </c>
      <c r="F959">
        <v>3</v>
      </c>
      <c r="G959">
        <v>31</v>
      </c>
      <c r="H959">
        <v>0.93548387096774188</v>
      </c>
      <c r="I959">
        <v>93.333333333333329</v>
      </c>
      <c r="J959" t="s">
        <v>4575</v>
      </c>
    </row>
    <row r="960" spans="1:10" x14ac:dyDescent="0.3">
      <c r="A960">
        <v>2020</v>
      </c>
      <c r="B960" t="s">
        <v>968</v>
      </c>
      <c r="C960" t="s">
        <v>3125</v>
      </c>
      <c r="D960">
        <v>7.5119999999999996</v>
      </c>
      <c r="E960" t="s">
        <v>4422</v>
      </c>
      <c r="F960">
        <v>11</v>
      </c>
      <c r="G960">
        <v>137</v>
      </c>
      <c r="H960">
        <v>0.92700729927007297</v>
      </c>
      <c r="I960">
        <v>92.64705882352942</v>
      </c>
      <c r="J960" t="s">
        <v>4575</v>
      </c>
    </row>
    <row r="961" spans="1:10" x14ac:dyDescent="0.3">
      <c r="A961">
        <v>2020</v>
      </c>
      <c r="B961" t="s">
        <v>969</v>
      </c>
      <c r="C961" t="s">
        <v>3126</v>
      </c>
      <c r="D961">
        <v>4.3710000000000004</v>
      </c>
      <c r="E961" t="s">
        <v>4427</v>
      </c>
      <c r="F961">
        <v>46</v>
      </c>
      <c r="G961">
        <v>266</v>
      </c>
      <c r="H961">
        <v>0.83082706766917291</v>
      </c>
      <c r="I961">
        <v>83.018867924528308</v>
      </c>
      <c r="J961" t="s">
        <v>4486</v>
      </c>
    </row>
    <row r="962" spans="1:10" x14ac:dyDescent="0.3">
      <c r="A962">
        <v>2020</v>
      </c>
      <c r="B962" t="s">
        <v>970</v>
      </c>
      <c r="C962" t="s">
        <v>3127</v>
      </c>
      <c r="D962">
        <v>5.625</v>
      </c>
      <c r="E962" t="s">
        <v>4427</v>
      </c>
      <c r="F962">
        <v>30</v>
      </c>
      <c r="G962">
        <v>266</v>
      </c>
      <c r="H962">
        <v>0.89097744360902253</v>
      </c>
      <c r="I962">
        <v>89.056603773584911</v>
      </c>
      <c r="J962" t="s">
        <v>4486</v>
      </c>
    </row>
    <row r="963" spans="1:10" x14ac:dyDescent="0.3">
      <c r="A963">
        <v>2020</v>
      </c>
      <c r="B963" t="s">
        <v>971</v>
      </c>
      <c r="C963" t="s">
        <v>3128</v>
      </c>
      <c r="D963">
        <v>4.9379999999999997</v>
      </c>
      <c r="E963" t="s">
        <v>4412</v>
      </c>
      <c r="F963">
        <v>13</v>
      </c>
      <c r="G963">
        <v>63</v>
      </c>
      <c r="H963">
        <v>0.80952380952380953</v>
      </c>
      <c r="I963">
        <v>80.645161290322577</v>
      </c>
      <c r="J963" t="s">
        <v>4486</v>
      </c>
    </row>
    <row r="964" spans="1:10" x14ac:dyDescent="0.3">
      <c r="A964">
        <v>2020</v>
      </c>
      <c r="B964" t="s">
        <v>972</v>
      </c>
      <c r="C964" t="s">
        <v>3129</v>
      </c>
      <c r="D964">
        <v>4.0419999999999998</v>
      </c>
      <c r="E964" t="s">
        <v>4427</v>
      </c>
      <c r="F964">
        <v>52</v>
      </c>
      <c r="G964">
        <v>266</v>
      </c>
      <c r="H964">
        <v>0.80827067669172936</v>
      </c>
      <c r="I964">
        <v>80.754716981132077</v>
      </c>
      <c r="J964" t="s">
        <v>4486</v>
      </c>
    </row>
    <row r="965" spans="1:10" x14ac:dyDescent="0.3">
      <c r="A965">
        <v>2020</v>
      </c>
      <c r="B965" t="s">
        <v>973</v>
      </c>
      <c r="C965" t="s">
        <v>3130</v>
      </c>
      <c r="D965">
        <v>4.4240000000000004</v>
      </c>
      <c r="E965" t="s">
        <v>4340</v>
      </c>
      <c r="F965">
        <v>14</v>
      </c>
      <c r="G965">
        <v>87</v>
      </c>
      <c r="H965">
        <v>0.85057471264367812</v>
      </c>
      <c r="I965">
        <v>84.883720930232556</v>
      </c>
      <c r="J965" t="s">
        <v>4486</v>
      </c>
    </row>
    <row r="966" spans="1:10" x14ac:dyDescent="0.3">
      <c r="A966">
        <v>2020</v>
      </c>
      <c r="B966" t="s">
        <v>974</v>
      </c>
      <c r="C966" t="s">
        <v>3131</v>
      </c>
      <c r="D966">
        <v>4.133</v>
      </c>
      <c r="E966" t="s">
        <v>4427</v>
      </c>
      <c r="F966">
        <v>50</v>
      </c>
      <c r="G966">
        <v>266</v>
      </c>
      <c r="H966">
        <v>0.81578947368421051</v>
      </c>
      <c r="I966">
        <v>81.509433962264154</v>
      </c>
      <c r="J966" t="s">
        <v>4486</v>
      </c>
    </row>
    <row r="967" spans="1:10" x14ac:dyDescent="0.3">
      <c r="A967">
        <v>2020</v>
      </c>
      <c r="B967" t="s">
        <v>975</v>
      </c>
      <c r="C967" t="s">
        <v>3132</v>
      </c>
      <c r="D967">
        <v>4.7140000000000004</v>
      </c>
      <c r="E967" t="s">
        <v>4328</v>
      </c>
      <c r="F967">
        <v>11</v>
      </c>
      <c r="G967">
        <v>108</v>
      </c>
      <c r="H967">
        <v>0.90740740740740744</v>
      </c>
      <c r="I967">
        <v>90.654205607476641</v>
      </c>
      <c r="J967" t="s">
        <v>4575</v>
      </c>
    </row>
    <row r="968" spans="1:10" x14ac:dyDescent="0.3">
      <c r="A968">
        <v>2020</v>
      </c>
      <c r="B968" t="s">
        <v>976</v>
      </c>
      <c r="C968" t="s">
        <v>3133</v>
      </c>
      <c r="D968">
        <v>5.6459999999999999</v>
      </c>
      <c r="E968" t="s">
        <v>4427</v>
      </c>
      <c r="F968">
        <v>29</v>
      </c>
      <c r="G968">
        <v>266</v>
      </c>
      <c r="H968">
        <v>0.89473684210526316</v>
      </c>
      <c r="I968">
        <v>89.433962264150949</v>
      </c>
      <c r="J968" t="s">
        <v>4486</v>
      </c>
    </row>
    <row r="969" spans="1:10" x14ac:dyDescent="0.3">
      <c r="A969">
        <v>2020</v>
      </c>
      <c r="B969" t="s">
        <v>977</v>
      </c>
      <c r="C969" t="s">
        <v>3134</v>
      </c>
      <c r="D969">
        <v>4.0149999999999997</v>
      </c>
      <c r="E969" t="s">
        <v>4469</v>
      </c>
      <c r="F969">
        <v>6</v>
      </c>
      <c r="G969">
        <v>27</v>
      </c>
      <c r="H969">
        <v>0.81481481481481477</v>
      </c>
      <c r="I969">
        <v>80.769230769230774</v>
      </c>
      <c r="J969" t="s">
        <v>4486</v>
      </c>
    </row>
    <row r="970" spans="1:10" x14ac:dyDescent="0.3">
      <c r="A970">
        <v>2020</v>
      </c>
      <c r="B970" t="s">
        <v>978</v>
      </c>
      <c r="C970" t="s">
        <v>3135</v>
      </c>
      <c r="D970">
        <v>5.3120000000000003</v>
      </c>
      <c r="E970" t="s">
        <v>4427</v>
      </c>
      <c r="F970">
        <v>35</v>
      </c>
      <c r="G970">
        <v>266</v>
      </c>
      <c r="H970">
        <v>0.8721804511278195</v>
      </c>
      <c r="I970">
        <v>87.169811320754718</v>
      </c>
      <c r="J970" t="s">
        <v>4486</v>
      </c>
    </row>
    <row r="971" spans="1:10" x14ac:dyDescent="0.3">
      <c r="A971">
        <v>2020</v>
      </c>
      <c r="B971" t="s">
        <v>979</v>
      </c>
      <c r="C971" t="s">
        <v>3136</v>
      </c>
      <c r="D971">
        <v>11.079000000000001</v>
      </c>
      <c r="E971" t="s">
        <v>4412</v>
      </c>
      <c r="F971">
        <v>1</v>
      </c>
      <c r="G971">
        <v>63</v>
      </c>
      <c r="H971">
        <v>1</v>
      </c>
      <c r="I971">
        <v>100</v>
      </c>
      <c r="J971" t="s">
        <v>4485</v>
      </c>
    </row>
    <row r="972" spans="1:10" x14ac:dyDescent="0.3">
      <c r="A972">
        <v>2020</v>
      </c>
      <c r="B972" t="s">
        <v>980</v>
      </c>
      <c r="C972" t="s">
        <v>3137</v>
      </c>
      <c r="D972">
        <v>6.8639999999999999</v>
      </c>
      <c r="E972" t="s">
        <v>4329</v>
      </c>
      <c r="F972">
        <v>3</v>
      </c>
      <c r="G972">
        <v>108</v>
      </c>
      <c r="H972">
        <v>0.98148148148148151</v>
      </c>
      <c r="I972">
        <v>98.130841121495322</v>
      </c>
      <c r="J972" t="s">
        <v>4485</v>
      </c>
    </row>
    <row r="973" spans="1:10" x14ac:dyDescent="0.3">
      <c r="A973">
        <v>2020</v>
      </c>
      <c r="B973" t="s">
        <v>981</v>
      </c>
      <c r="C973" t="s">
        <v>3138</v>
      </c>
      <c r="D973">
        <v>6.0430000000000001</v>
      </c>
      <c r="E973" t="s">
        <v>4441</v>
      </c>
      <c r="F973">
        <v>8</v>
      </c>
      <c r="G973">
        <v>156</v>
      </c>
      <c r="H973">
        <v>0.95512820512820518</v>
      </c>
      <c r="I973">
        <v>95.483870967741936</v>
      </c>
      <c r="J973" t="s">
        <v>4485</v>
      </c>
    </row>
    <row r="974" spans="1:10" x14ac:dyDescent="0.3">
      <c r="A974">
        <v>2020</v>
      </c>
      <c r="B974" t="s">
        <v>982</v>
      </c>
      <c r="C974" t="s">
        <v>3139</v>
      </c>
      <c r="D974">
        <v>4.5010000000000003</v>
      </c>
      <c r="E974" t="s">
        <v>4427</v>
      </c>
      <c r="F974">
        <v>43</v>
      </c>
      <c r="G974">
        <v>266</v>
      </c>
      <c r="H974">
        <v>0.84210526315789469</v>
      </c>
      <c r="I974">
        <v>84.150943396226424</v>
      </c>
      <c r="J974" t="s">
        <v>4486</v>
      </c>
    </row>
    <row r="975" spans="1:10" x14ac:dyDescent="0.3">
      <c r="A975">
        <v>2020</v>
      </c>
      <c r="B975" t="s">
        <v>983</v>
      </c>
      <c r="C975" t="s">
        <v>3140</v>
      </c>
      <c r="D975">
        <v>11.169</v>
      </c>
      <c r="E975" t="s">
        <v>4328</v>
      </c>
      <c r="F975">
        <v>2</v>
      </c>
      <c r="G975">
        <v>108</v>
      </c>
      <c r="H975">
        <v>0.9907407407407407</v>
      </c>
      <c r="I975">
        <v>99.065420560747668</v>
      </c>
      <c r="J975" t="s">
        <v>4485</v>
      </c>
    </row>
    <row r="976" spans="1:10" x14ac:dyDescent="0.3">
      <c r="A976">
        <v>2020</v>
      </c>
      <c r="B976" t="s">
        <v>984</v>
      </c>
      <c r="C976" t="s">
        <v>3141</v>
      </c>
      <c r="D976">
        <v>9.5180000000000007</v>
      </c>
      <c r="E976" t="s">
        <v>4427</v>
      </c>
      <c r="F976">
        <v>10</v>
      </c>
      <c r="G976">
        <v>266</v>
      </c>
      <c r="H976">
        <v>0.96616541353383456</v>
      </c>
      <c r="I976">
        <v>96.603773584905667</v>
      </c>
      <c r="J976" t="s">
        <v>4485</v>
      </c>
    </row>
    <row r="977" spans="1:10" x14ac:dyDescent="0.3">
      <c r="A977">
        <v>2020</v>
      </c>
      <c r="B977" t="s">
        <v>985</v>
      </c>
      <c r="C977" t="s">
        <v>3142</v>
      </c>
      <c r="D977">
        <v>5.8550000000000004</v>
      </c>
      <c r="E977" t="s">
        <v>4457</v>
      </c>
      <c r="F977">
        <v>5</v>
      </c>
      <c r="G977">
        <v>85</v>
      </c>
      <c r="H977">
        <v>0.95294117647058818</v>
      </c>
      <c r="I977">
        <v>95.238095238095227</v>
      </c>
      <c r="J977" t="s">
        <v>4485</v>
      </c>
    </row>
    <row r="978" spans="1:10" x14ac:dyDescent="0.3">
      <c r="A978">
        <v>2020</v>
      </c>
      <c r="B978" t="s">
        <v>986</v>
      </c>
      <c r="C978" t="s">
        <v>3143</v>
      </c>
      <c r="D978">
        <v>9.34</v>
      </c>
      <c r="E978" t="s">
        <v>4427</v>
      </c>
      <c r="F978">
        <v>11</v>
      </c>
      <c r="G978">
        <v>266</v>
      </c>
      <c r="H978">
        <v>0.96240601503759393</v>
      </c>
      <c r="I978">
        <v>96.226415094339629</v>
      </c>
      <c r="J978" t="s">
        <v>4485</v>
      </c>
    </row>
    <row r="979" spans="1:10" x14ac:dyDescent="0.3">
      <c r="A979">
        <v>2020</v>
      </c>
      <c r="B979" t="s">
        <v>987</v>
      </c>
      <c r="C979" t="s">
        <v>3144</v>
      </c>
      <c r="D979">
        <v>7.5149999999999997</v>
      </c>
      <c r="E979" t="s">
        <v>4418</v>
      </c>
      <c r="F979">
        <v>1</v>
      </c>
      <c r="G979">
        <v>64</v>
      </c>
      <c r="H979">
        <v>1</v>
      </c>
      <c r="I979">
        <v>100</v>
      </c>
      <c r="J979" t="s">
        <v>4485</v>
      </c>
    </row>
    <row r="980" spans="1:10" x14ac:dyDescent="0.3">
      <c r="A980">
        <v>2020</v>
      </c>
      <c r="B980" t="s">
        <v>988</v>
      </c>
      <c r="C980" t="s">
        <v>3145</v>
      </c>
      <c r="D980">
        <v>9.1120000000000001</v>
      </c>
      <c r="E980" t="s">
        <v>4470</v>
      </c>
      <c r="F980">
        <v>2</v>
      </c>
      <c r="G980">
        <v>48</v>
      </c>
      <c r="H980">
        <v>0.97916666666666663</v>
      </c>
      <c r="I980">
        <v>97.872340425531917</v>
      </c>
      <c r="J980" t="s">
        <v>4485</v>
      </c>
    </row>
    <row r="981" spans="1:10" x14ac:dyDescent="0.3">
      <c r="A981">
        <v>2020</v>
      </c>
      <c r="B981" t="s">
        <v>989</v>
      </c>
      <c r="C981" t="s">
        <v>3146</v>
      </c>
      <c r="D981">
        <v>3.488</v>
      </c>
      <c r="E981" t="s">
        <v>4352</v>
      </c>
      <c r="F981">
        <v>19</v>
      </c>
      <c r="G981">
        <v>91</v>
      </c>
      <c r="H981">
        <v>0.80219780219780223</v>
      </c>
      <c r="I981">
        <v>80</v>
      </c>
      <c r="J981" t="s">
        <v>4486</v>
      </c>
    </row>
    <row r="982" spans="1:10" x14ac:dyDescent="0.3">
      <c r="A982">
        <v>2020</v>
      </c>
      <c r="B982" t="s">
        <v>990</v>
      </c>
      <c r="C982" t="s">
        <v>3147</v>
      </c>
      <c r="D982">
        <v>6.0129999999999999</v>
      </c>
      <c r="E982" t="s">
        <v>4328</v>
      </c>
      <c r="F982">
        <v>9</v>
      </c>
      <c r="G982">
        <v>108</v>
      </c>
      <c r="H982">
        <v>0.92592592592592593</v>
      </c>
      <c r="I982">
        <v>92.523364485981304</v>
      </c>
      <c r="J982" t="s">
        <v>4575</v>
      </c>
    </row>
    <row r="983" spans="1:10" x14ac:dyDescent="0.3">
      <c r="A983">
        <v>2020</v>
      </c>
      <c r="B983" t="s">
        <v>991</v>
      </c>
      <c r="C983" t="s">
        <v>3148</v>
      </c>
      <c r="D983">
        <v>3.6579999999999999</v>
      </c>
      <c r="E983" t="s">
        <v>4418</v>
      </c>
      <c r="F983">
        <v>9</v>
      </c>
      <c r="G983">
        <v>64</v>
      </c>
      <c r="H983">
        <v>0.875</v>
      </c>
      <c r="I983">
        <v>87.301587301587304</v>
      </c>
      <c r="J983" t="s">
        <v>4486</v>
      </c>
    </row>
    <row r="984" spans="1:10" x14ac:dyDescent="0.3">
      <c r="A984">
        <v>2020</v>
      </c>
      <c r="B984" t="s">
        <v>992</v>
      </c>
      <c r="C984" t="s">
        <v>3149</v>
      </c>
      <c r="D984">
        <v>6.319</v>
      </c>
      <c r="E984" t="s">
        <v>4421</v>
      </c>
      <c r="F984">
        <v>2</v>
      </c>
      <c r="G984">
        <v>134</v>
      </c>
      <c r="H984">
        <v>0.9925373134328358</v>
      </c>
      <c r="I984">
        <v>99.248120300751879</v>
      </c>
      <c r="J984" t="s">
        <v>4485</v>
      </c>
    </row>
    <row r="985" spans="1:10" x14ac:dyDescent="0.3">
      <c r="A985">
        <v>2020</v>
      </c>
      <c r="B985" t="s">
        <v>993</v>
      </c>
      <c r="C985" t="s">
        <v>3150</v>
      </c>
      <c r="D985">
        <v>4.9349999999999996</v>
      </c>
      <c r="E985" t="s">
        <v>4441</v>
      </c>
      <c r="F985">
        <v>20</v>
      </c>
      <c r="G985">
        <v>156</v>
      </c>
      <c r="H985">
        <v>0.87820512820512819</v>
      </c>
      <c r="I985">
        <v>87.741935483870975</v>
      </c>
      <c r="J985" t="s">
        <v>4486</v>
      </c>
    </row>
    <row r="986" spans="1:10" x14ac:dyDescent="0.3">
      <c r="A986">
        <v>2020</v>
      </c>
      <c r="B986" t="s">
        <v>994</v>
      </c>
      <c r="C986" t="s">
        <v>3151</v>
      </c>
      <c r="D986">
        <v>6.6849999999999996</v>
      </c>
      <c r="E986" t="s">
        <v>4445</v>
      </c>
      <c r="F986">
        <v>6</v>
      </c>
      <c r="G986">
        <v>134</v>
      </c>
      <c r="H986">
        <v>0.96268656716417911</v>
      </c>
      <c r="I986">
        <v>96.240601503759393</v>
      </c>
      <c r="J986" t="s">
        <v>4485</v>
      </c>
    </row>
    <row r="987" spans="1:10" x14ac:dyDescent="0.3">
      <c r="A987">
        <v>2020</v>
      </c>
      <c r="B987" t="s">
        <v>995</v>
      </c>
      <c r="C987" t="s">
        <v>3152</v>
      </c>
      <c r="D987">
        <v>5.1120000000000001</v>
      </c>
      <c r="E987" t="s">
        <v>4441</v>
      </c>
      <c r="F987">
        <v>18</v>
      </c>
      <c r="G987">
        <v>156</v>
      </c>
      <c r="H987">
        <v>0.89102564102564108</v>
      </c>
      <c r="I987">
        <v>89.032258064516128</v>
      </c>
      <c r="J987" t="s">
        <v>4486</v>
      </c>
    </row>
    <row r="988" spans="1:10" x14ac:dyDescent="0.3">
      <c r="A988">
        <v>2020</v>
      </c>
      <c r="B988" t="s">
        <v>996</v>
      </c>
      <c r="C988" t="s">
        <v>3153</v>
      </c>
      <c r="D988">
        <v>6.0510000000000002</v>
      </c>
      <c r="E988" t="s">
        <v>4329</v>
      </c>
      <c r="F988">
        <v>5</v>
      </c>
      <c r="G988">
        <v>108</v>
      </c>
      <c r="H988">
        <v>0.96296296296296291</v>
      </c>
      <c r="I988">
        <v>96.261682242990659</v>
      </c>
      <c r="J988" t="s">
        <v>4485</v>
      </c>
    </row>
    <row r="989" spans="1:10" x14ac:dyDescent="0.3">
      <c r="A989">
        <v>2020</v>
      </c>
      <c r="B989" t="s">
        <v>997</v>
      </c>
      <c r="C989" t="s">
        <v>3154</v>
      </c>
      <c r="D989">
        <v>5.2130000000000001</v>
      </c>
      <c r="E989" t="s">
        <v>4416</v>
      </c>
      <c r="F989">
        <v>3</v>
      </c>
      <c r="G989">
        <v>106</v>
      </c>
      <c r="H989">
        <v>0.98113207547169812</v>
      </c>
      <c r="I989">
        <v>98.095238095238088</v>
      </c>
      <c r="J989" t="s">
        <v>4485</v>
      </c>
    </row>
    <row r="990" spans="1:10" x14ac:dyDescent="0.3">
      <c r="A990">
        <v>2020</v>
      </c>
      <c r="B990" t="s">
        <v>998</v>
      </c>
      <c r="C990" t="s">
        <v>3155</v>
      </c>
      <c r="D990">
        <v>8.7929999999999993</v>
      </c>
      <c r="E990" t="s">
        <v>4328</v>
      </c>
      <c r="F990">
        <v>3</v>
      </c>
      <c r="G990">
        <v>108</v>
      </c>
      <c r="H990">
        <v>0.98148148148148151</v>
      </c>
      <c r="I990">
        <v>98.130841121495322</v>
      </c>
      <c r="J990" t="s">
        <v>4485</v>
      </c>
    </row>
    <row r="991" spans="1:10" x14ac:dyDescent="0.3">
      <c r="A991">
        <v>2020</v>
      </c>
      <c r="B991" t="s">
        <v>999</v>
      </c>
      <c r="C991" t="s">
        <v>3156</v>
      </c>
      <c r="D991">
        <v>3.34</v>
      </c>
      <c r="E991" t="s">
        <v>4398</v>
      </c>
      <c r="F991">
        <v>7</v>
      </c>
      <c r="G991">
        <v>68</v>
      </c>
      <c r="H991">
        <v>0.91176470588235292</v>
      </c>
      <c r="I991">
        <v>91.044776119402982</v>
      </c>
      <c r="J991" t="s">
        <v>4575</v>
      </c>
    </row>
    <row r="992" spans="1:10" x14ac:dyDescent="0.3">
      <c r="A992">
        <v>2020</v>
      </c>
      <c r="B992" t="s">
        <v>1000</v>
      </c>
      <c r="C992" t="s">
        <v>3157</v>
      </c>
      <c r="D992">
        <v>17.861000000000001</v>
      </c>
      <c r="E992" t="s">
        <v>4422</v>
      </c>
      <c r="F992">
        <v>1</v>
      </c>
      <c r="G992">
        <v>137</v>
      </c>
      <c r="H992">
        <v>1</v>
      </c>
      <c r="I992">
        <v>100</v>
      </c>
      <c r="J992" t="s">
        <v>4485</v>
      </c>
    </row>
    <row r="993" spans="1:10" x14ac:dyDescent="0.3">
      <c r="A993">
        <v>2020</v>
      </c>
      <c r="B993" t="s">
        <v>1001</v>
      </c>
      <c r="C993" t="s">
        <v>3158</v>
      </c>
      <c r="D993">
        <v>6.3730000000000002</v>
      </c>
      <c r="E993" t="s">
        <v>4427</v>
      </c>
      <c r="F993">
        <v>22</v>
      </c>
      <c r="G993">
        <v>266</v>
      </c>
      <c r="H993">
        <v>0.92105263157894735</v>
      </c>
      <c r="I993">
        <v>92.075471698113205</v>
      </c>
      <c r="J993" t="s">
        <v>4575</v>
      </c>
    </row>
    <row r="994" spans="1:10" x14ac:dyDescent="0.3">
      <c r="A994">
        <v>2020</v>
      </c>
      <c r="B994" t="s">
        <v>1002</v>
      </c>
      <c r="C994" t="s">
        <v>3159</v>
      </c>
      <c r="D994">
        <v>6.0739999999999998</v>
      </c>
      <c r="E994" t="s">
        <v>4427</v>
      </c>
      <c r="F994">
        <v>25</v>
      </c>
      <c r="G994">
        <v>266</v>
      </c>
      <c r="H994">
        <v>0.90977443609022557</v>
      </c>
      <c r="I994">
        <v>90.943396226415103</v>
      </c>
      <c r="J994" t="s">
        <v>4575</v>
      </c>
    </row>
    <row r="995" spans="1:10" x14ac:dyDescent="0.3">
      <c r="A995">
        <v>2020</v>
      </c>
      <c r="B995" t="s">
        <v>1003</v>
      </c>
      <c r="C995" t="s">
        <v>3160</v>
      </c>
      <c r="D995">
        <v>3.177</v>
      </c>
      <c r="E995" t="s">
        <v>4329</v>
      </c>
      <c r="F995">
        <v>17</v>
      </c>
      <c r="G995">
        <v>108</v>
      </c>
      <c r="H995">
        <v>0.85185185185185186</v>
      </c>
      <c r="I995">
        <v>85.046728971962608</v>
      </c>
      <c r="J995" t="s">
        <v>4486</v>
      </c>
    </row>
    <row r="996" spans="1:10" x14ac:dyDescent="0.3">
      <c r="A996">
        <v>2020</v>
      </c>
      <c r="B996" t="s">
        <v>1004</v>
      </c>
      <c r="C996" t="s">
        <v>3161</v>
      </c>
      <c r="D996">
        <v>6.1230000000000002</v>
      </c>
      <c r="E996" t="s">
        <v>4468</v>
      </c>
      <c r="F996">
        <v>3</v>
      </c>
      <c r="G996">
        <v>28</v>
      </c>
      <c r="H996">
        <v>0.9285714285714286</v>
      </c>
      <c r="I996">
        <v>92.592592592592595</v>
      </c>
      <c r="J996" t="s">
        <v>4575</v>
      </c>
    </row>
    <row r="997" spans="1:10" x14ac:dyDescent="0.3">
      <c r="A997">
        <v>2020</v>
      </c>
      <c r="B997" t="s">
        <v>1005</v>
      </c>
      <c r="C997" t="s">
        <v>3162</v>
      </c>
      <c r="D997">
        <v>5.8230000000000004</v>
      </c>
      <c r="E997" t="s">
        <v>4329</v>
      </c>
      <c r="F997">
        <v>6</v>
      </c>
      <c r="G997">
        <v>108</v>
      </c>
      <c r="H997">
        <v>0.95370370370370372</v>
      </c>
      <c r="I997">
        <v>95.327102803738313</v>
      </c>
      <c r="J997" t="s">
        <v>4485</v>
      </c>
    </row>
    <row r="998" spans="1:10" x14ac:dyDescent="0.3">
      <c r="A998">
        <v>2020</v>
      </c>
      <c r="B998" t="s">
        <v>1006</v>
      </c>
      <c r="C998" t="s">
        <v>3163</v>
      </c>
      <c r="D998">
        <v>5.0279999999999996</v>
      </c>
      <c r="E998" t="s">
        <v>4427</v>
      </c>
      <c r="F998">
        <v>36</v>
      </c>
      <c r="G998">
        <v>266</v>
      </c>
      <c r="H998">
        <v>0.86842105263157898</v>
      </c>
      <c r="I998">
        <v>86.79245283018868</v>
      </c>
      <c r="J998" t="s">
        <v>4486</v>
      </c>
    </row>
    <row r="999" spans="1:10" x14ac:dyDescent="0.3">
      <c r="A999">
        <v>2020</v>
      </c>
      <c r="B999" t="s">
        <v>1007</v>
      </c>
      <c r="C999" t="s">
        <v>3164</v>
      </c>
      <c r="D999">
        <v>8.2669999999999995</v>
      </c>
      <c r="E999" t="s">
        <v>4427</v>
      </c>
      <c r="F999">
        <v>14</v>
      </c>
      <c r="G999">
        <v>266</v>
      </c>
      <c r="H999">
        <v>0.95112781954887216</v>
      </c>
      <c r="I999">
        <v>95.094339622641513</v>
      </c>
      <c r="J999" t="s">
        <v>4485</v>
      </c>
    </row>
    <row r="1000" spans="1:10" x14ac:dyDescent="0.3">
      <c r="A1000">
        <v>2020</v>
      </c>
      <c r="B1000" t="s">
        <v>1008</v>
      </c>
      <c r="C1000" t="s">
        <v>3165</v>
      </c>
      <c r="D1000">
        <v>6.1120000000000001</v>
      </c>
      <c r="E1000" t="s">
        <v>4329</v>
      </c>
      <c r="F1000">
        <v>4</v>
      </c>
      <c r="G1000">
        <v>108</v>
      </c>
      <c r="H1000">
        <v>0.97222222222222221</v>
      </c>
      <c r="I1000">
        <v>97.196261682242991</v>
      </c>
      <c r="J1000" t="s">
        <v>4485</v>
      </c>
    </row>
    <row r="1001" spans="1:10" x14ac:dyDescent="0.3">
      <c r="A1001">
        <v>2020</v>
      </c>
      <c r="B1001" t="s">
        <v>1009</v>
      </c>
      <c r="C1001" t="s">
        <v>3166</v>
      </c>
      <c r="D1001">
        <v>7.44</v>
      </c>
      <c r="E1001" t="s">
        <v>4427</v>
      </c>
      <c r="F1001">
        <v>17</v>
      </c>
      <c r="G1001">
        <v>266</v>
      </c>
      <c r="H1001">
        <v>0.93984962406015038</v>
      </c>
      <c r="I1001">
        <v>93.962264150943398</v>
      </c>
      <c r="J1001" t="s">
        <v>4575</v>
      </c>
    </row>
    <row r="1002" spans="1:10" x14ac:dyDescent="0.3">
      <c r="A1002">
        <v>2020</v>
      </c>
      <c r="B1002" t="s">
        <v>1010</v>
      </c>
      <c r="C1002" t="s">
        <v>3167</v>
      </c>
      <c r="D1002">
        <v>9.3089999999999993</v>
      </c>
      <c r="E1002" t="s">
        <v>4412</v>
      </c>
      <c r="F1002">
        <v>2</v>
      </c>
      <c r="G1002">
        <v>63</v>
      </c>
      <c r="H1002">
        <v>0.98412698412698407</v>
      </c>
      <c r="I1002">
        <v>98.387096774193552</v>
      </c>
      <c r="J1002" t="s">
        <v>4485</v>
      </c>
    </row>
    <row r="1003" spans="1:10" x14ac:dyDescent="0.3">
      <c r="A1003">
        <v>2020</v>
      </c>
      <c r="B1003" t="s">
        <v>1011</v>
      </c>
      <c r="C1003" t="s">
        <v>3168</v>
      </c>
      <c r="D1003">
        <v>5.444</v>
      </c>
      <c r="E1003" t="s">
        <v>4471</v>
      </c>
      <c r="F1003">
        <v>5</v>
      </c>
      <c r="G1003">
        <v>36</v>
      </c>
      <c r="H1003">
        <v>0.88888888888888884</v>
      </c>
      <c r="I1003">
        <v>88.571428571428569</v>
      </c>
      <c r="J1003" t="s">
        <v>4486</v>
      </c>
    </row>
    <row r="1004" spans="1:10" x14ac:dyDescent="0.3">
      <c r="A1004">
        <v>2020</v>
      </c>
      <c r="B1004" t="s">
        <v>1012</v>
      </c>
      <c r="C1004" t="s">
        <v>3169</v>
      </c>
      <c r="D1004">
        <v>2.8119999999999998</v>
      </c>
      <c r="E1004" t="s">
        <v>4472</v>
      </c>
      <c r="F1004">
        <v>7</v>
      </c>
      <c r="G1004">
        <v>32</v>
      </c>
      <c r="H1004">
        <v>0.8125</v>
      </c>
      <c r="I1004">
        <v>80.645161290322577</v>
      </c>
      <c r="J1004" t="s">
        <v>4486</v>
      </c>
    </row>
    <row r="1005" spans="1:10" x14ac:dyDescent="0.3">
      <c r="A1005">
        <v>2020</v>
      </c>
      <c r="B1005" t="s">
        <v>1013</v>
      </c>
      <c r="C1005" t="s">
        <v>3170</v>
      </c>
      <c r="D1005">
        <v>5.3789999999999996</v>
      </c>
      <c r="E1005" t="s">
        <v>4427</v>
      </c>
      <c r="F1005">
        <v>34</v>
      </c>
      <c r="G1005">
        <v>266</v>
      </c>
      <c r="H1005">
        <v>0.87593984962406013</v>
      </c>
      <c r="I1005">
        <v>87.547169811320757</v>
      </c>
      <c r="J1005" t="s">
        <v>4486</v>
      </c>
    </row>
    <row r="1006" spans="1:10" x14ac:dyDescent="0.3">
      <c r="A1006">
        <v>2020</v>
      </c>
      <c r="B1006" t="s">
        <v>1014</v>
      </c>
      <c r="C1006" t="s">
        <v>3171</v>
      </c>
      <c r="D1006">
        <v>4.5579999999999998</v>
      </c>
      <c r="E1006" t="s">
        <v>4329</v>
      </c>
      <c r="F1006">
        <v>10</v>
      </c>
      <c r="G1006">
        <v>108</v>
      </c>
      <c r="H1006">
        <v>0.91666666666666663</v>
      </c>
      <c r="I1006">
        <v>91.588785046728972</v>
      </c>
      <c r="J1006" t="s">
        <v>4575</v>
      </c>
    </row>
    <row r="1007" spans="1:10" x14ac:dyDescent="0.3">
      <c r="A1007">
        <v>2020</v>
      </c>
      <c r="B1007" t="s">
        <v>1015</v>
      </c>
      <c r="C1007" t="s">
        <v>3172</v>
      </c>
      <c r="D1007">
        <v>6.7789999999999999</v>
      </c>
      <c r="E1007" t="s">
        <v>4427</v>
      </c>
      <c r="F1007">
        <v>20</v>
      </c>
      <c r="G1007">
        <v>266</v>
      </c>
      <c r="H1007">
        <v>0.9285714285714286</v>
      </c>
      <c r="I1007">
        <v>92.830188679245282</v>
      </c>
      <c r="J1007" t="s">
        <v>4575</v>
      </c>
    </row>
    <row r="1008" spans="1:10" x14ac:dyDescent="0.3">
      <c r="A1008">
        <v>2020</v>
      </c>
      <c r="B1008" t="s">
        <v>1016</v>
      </c>
      <c r="C1008" t="s">
        <v>3173</v>
      </c>
      <c r="D1008">
        <v>7.9210000000000003</v>
      </c>
      <c r="E1008" t="s">
        <v>4471</v>
      </c>
      <c r="F1008">
        <v>2</v>
      </c>
      <c r="G1008">
        <v>36</v>
      </c>
      <c r="H1008">
        <v>0.97222222222222221</v>
      </c>
      <c r="I1008">
        <v>97.142857142857139</v>
      </c>
      <c r="J1008" t="s">
        <v>4485</v>
      </c>
    </row>
    <row r="1009" spans="1:10" x14ac:dyDescent="0.3">
      <c r="A1009">
        <v>2020</v>
      </c>
      <c r="B1009" t="s">
        <v>1017</v>
      </c>
      <c r="C1009" t="s">
        <v>3174</v>
      </c>
      <c r="D1009">
        <v>11.391</v>
      </c>
      <c r="E1009" t="s">
        <v>4466</v>
      </c>
      <c r="F1009">
        <v>1</v>
      </c>
      <c r="G1009">
        <v>53</v>
      </c>
      <c r="H1009">
        <v>1</v>
      </c>
      <c r="I1009">
        <v>100</v>
      </c>
      <c r="J1009" t="s">
        <v>4485</v>
      </c>
    </row>
    <row r="1010" spans="1:10" x14ac:dyDescent="0.3">
      <c r="A1010">
        <v>2020</v>
      </c>
      <c r="B1010" t="s">
        <v>1018</v>
      </c>
      <c r="C1010" t="s">
        <v>3175</v>
      </c>
      <c r="D1010">
        <v>4.66</v>
      </c>
      <c r="E1010" t="s">
        <v>4427</v>
      </c>
      <c r="F1010">
        <v>42</v>
      </c>
      <c r="G1010">
        <v>266</v>
      </c>
      <c r="H1010">
        <v>0.84586466165413532</v>
      </c>
      <c r="I1010">
        <v>84.528301886792462</v>
      </c>
      <c r="J1010" t="s">
        <v>4486</v>
      </c>
    </row>
    <row r="1011" spans="1:10" x14ac:dyDescent="0.3">
      <c r="A1011">
        <v>2020</v>
      </c>
      <c r="B1011" t="s">
        <v>1019</v>
      </c>
      <c r="C1011" t="s">
        <v>3176</v>
      </c>
      <c r="D1011">
        <v>3.3980000000000001</v>
      </c>
      <c r="E1011" t="s">
        <v>4472</v>
      </c>
      <c r="F1011">
        <v>5</v>
      </c>
      <c r="G1011">
        <v>32</v>
      </c>
      <c r="H1011">
        <v>0.875</v>
      </c>
      <c r="I1011">
        <v>87.096774193548384</v>
      </c>
      <c r="J1011" t="s">
        <v>4486</v>
      </c>
    </row>
    <row r="1012" spans="1:10" x14ac:dyDescent="0.3">
      <c r="A1012">
        <v>2020</v>
      </c>
      <c r="B1012" t="s">
        <v>1020</v>
      </c>
      <c r="C1012" t="s">
        <v>3177</v>
      </c>
      <c r="D1012">
        <v>3.0150000000000001</v>
      </c>
      <c r="E1012" t="s">
        <v>4399</v>
      </c>
      <c r="F1012">
        <v>11</v>
      </c>
      <c r="G1012">
        <v>124</v>
      </c>
      <c r="H1012">
        <v>0.91935483870967738</v>
      </c>
      <c r="I1012">
        <v>91.869918699186996</v>
      </c>
      <c r="J1012" t="s">
        <v>4575</v>
      </c>
    </row>
    <row r="1013" spans="1:10" x14ac:dyDescent="0.3">
      <c r="A1013">
        <v>2020</v>
      </c>
      <c r="B1013" t="s">
        <v>1021</v>
      </c>
      <c r="C1013" t="s">
        <v>3178</v>
      </c>
      <c r="D1013">
        <v>3.3149999999999999</v>
      </c>
      <c r="E1013" t="s">
        <v>4328</v>
      </c>
      <c r="F1013">
        <v>19</v>
      </c>
      <c r="G1013">
        <v>108</v>
      </c>
      <c r="H1013">
        <v>0.83333333333333337</v>
      </c>
      <c r="I1013">
        <v>83.177570093457945</v>
      </c>
      <c r="J1013" t="s">
        <v>4486</v>
      </c>
    </row>
    <row r="1014" spans="1:10" x14ac:dyDescent="0.3">
      <c r="A1014">
        <v>2020</v>
      </c>
      <c r="B1014" t="s">
        <v>1022</v>
      </c>
      <c r="C1014" t="s">
        <v>3179</v>
      </c>
      <c r="D1014">
        <v>5.673</v>
      </c>
      <c r="E1014" t="s">
        <v>4460</v>
      </c>
      <c r="F1014">
        <v>7</v>
      </c>
      <c r="G1014">
        <v>130</v>
      </c>
      <c r="H1014">
        <v>0.9538461538461539</v>
      </c>
      <c r="I1014">
        <v>95.348837209302332</v>
      </c>
      <c r="J1014" t="s">
        <v>4485</v>
      </c>
    </row>
    <row r="1015" spans="1:10" x14ac:dyDescent="0.3">
      <c r="A1015">
        <v>2020</v>
      </c>
      <c r="B1015" t="s">
        <v>1023</v>
      </c>
      <c r="C1015" t="s">
        <v>3180</v>
      </c>
      <c r="D1015">
        <v>5.1289999999999996</v>
      </c>
      <c r="E1015" t="s">
        <v>4412</v>
      </c>
      <c r="F1015">
        <v>11</v>
      </c>
      <c r="G1015">
        <v>63</v>
      </c>
      <c r="H1015">
        <v>0.84126984126984128</v>
      </c>
      <c r="I1015">
        <v>83.870967741935488</v>
      </c>
      <c r="J1015" t="s">
        <v>4486</v>
      </c>
    </row>
    <row r="1016" spans="1:10" x14ac:dyDescent="0.3">
      <c r="A1016">
        <v>2020</v>
      </c>
      <c r="B1016" t="s">
        <v>1024</v>
      </c>
      <c r="C1016" t="s">
        <v>3181</v>
      </c>
      <c r="D1016">
        <v>2.25</v>
      </c>
      <c r="E1016" t="s">
        <v>4391</v>
      </c>
      <c r="F1016">
        <v>18</v>
      </c>
      <c r="G1016">
        <v>141</v>
      </c>
      <c r="H1016">
        <v>0.87943262411347523</v>
      </c>
      <c r="I1016">
        <v>87.857142857142861</v>
      </c>
      <c r="J1016" t="s">
        <v>4486</v>
      </c>
    </row>
    <row r="1017" spans="1:10" x14ac:dyDescent="0.3">
      <c r="A1017">
        <v>2020</v>
      </c>
      <c r="B1017" t="s">
        <v>1025</v>
      </c>
      <c r="C1017" t="s">
        <v>3182</v>
      </c>
      <c r="D1017">
        <v>3.6360000000000001</v>
      </c>
      <c r="E1017" t="s">
        <v>4463</v>
      </c>
      <c r="F1017">
        <v>6</v>
      </c>
      <c r="G1017">
        <v>29</v>
      </c>
      <c r="H1017">
        <v>0.82758620689655171</v>
      </c>
      <c r="I1017">
        <v>82.142857142857139</v>
      </c>
      <c r="J1017" t="s">
        <v>4486</v>
      </c>
    </row>
    <row r="1018" spans="1:10" x14ac:dyDescent="0.3">
      <c r="A1018">
        <v>2020</v>
      </c>
      <c r="B1018" t="s">
        <v>1026</v>
      </c>
      <c r="C1018" t="s">
        <v>3183</v>
      </c>
      <c r="D1018">
        <v>2.2749999999999999</v>
      </c>
      <c r="E1018" t="s">
        <v>4330</v>
      </c>
      <c r="F1018">
        <v>30</v>
      </c>
      <c r="G1018">
        <v>261</v>
      </c>
      <c r="H1018">
        <v>0.88888888888888884</v>
      </c>
      <c r="I1018">
        <v>88.84615384615384</v>
      </c>
      <c r="J1018" t="s">
        <v>4486</v>
      </c>
    </row>
    <row r="1019" spans="1:10" x14ac:dyDescent="0.3">
      <c r="A1019">
        <v>2020</v>
      </c>
      <c r="B1019" t="s">
        <v>1027</v>
      </c>
      <c r="C1019" t="s">
        <v>3184</v>
      </c>
      <c r="D1019">
        <v>3.1030000000000002</v>
      </c>
      <c r="E1019" t="s">
        <v>4329</v>
      </c>
      <c r="F1019">
        <v>21</v>
      </c>
      <c r="G1019">
        <v>108</v>
      </c>
      <c r="H1019">
        <v>0.81481481481481477</v>
      </c>
      <c r="I1019">
        <v>81.308411214953267</v>
      </c>
      <c r="J1019" t="s">
        <v>4486</v>
      </c>
    </row>
    <row r="1020" spans="1:10" x14ac:dyDescent="0.3">
      <c r="A1020">
        <v>2020</v>
      </c>
      <c r="B1020" t="s">
        <v>1028</v>
      </c>
      <c r="C1020" t="s">
        <v>3185</v>
      </c>
      <c r="D1020">
        <v>22.553000000000001</v>
      </c>
      <c r="E1020" t="s">
        <v>4409</v>
      </c>
      <c r="F1020">
        <v>2</v>
      </c>
      <c r="G1020">
        <v>159</v>
      </c>
      <c r="H1020">
        <v>0.99371069182389937</v>
      </c>
      <c r="I1020">
        <v>99.367088607594937</v>
      </c>
      <c r="J1020" t="s">
        <v>4485</v>
      </c>
    </row>
    <row r="1021" spans="1:10" x14ac:dyDescent="0.3">
      <c r="A1021">
        <v>2020</v>
      </c>
      <c r="B1021" t="s">
        <v>1029</v>
      </c>
      <c r="C1021" t="s">
        <v>3186</v>
      </c>
      <c r="D1021">
        <v>13.939</v>
      </c>
      <c r="E1021" t="s">
        <v>4409</v>
      </c>
      <c r="F1021">
        <v>6</v>
      </c>
      <c r="G1021">
        <v>159</v>
      </c>
      <c r="H1021">
        <v>0.96855345911949686</v>
      </c>
      <c r="I1021">
        <v>96.835443037974684</v>
      </c>
      <c r="J1021" t="s">
        <v>4485</v>
      </c>
    </row>
    <row r="1022" spans="1:10" x14ac:dyDescent="0.3">
      <c r="A1022">
        <v>2020</v>
      </c>
      <c r="B1022" t="s">
        <v>1030</v>
      </c>
      <c r="C1022" t="s">
        <v>3187</v>
      </c>
      <c r="D1022">
        <v>5.5309999999999997</v>
      </c>
      <c r="E1022" t="s">
        <v>4437</v>
      </c>
      <c r="F1022">
        <v>2</v>
      </c>
      <c r="G1022">
        <v>102</v>
      </c>
      <c r="H1022">
        <v>0.99019607843137258</v>
      </c>
      <c r="I1022">
        <v>99.009900990099013</v>
      </c>
      <c r="J1022" t="s">
        <v>4485</v>
      </c>
    </row>
    <row r="1023" spans="1:10" x14ac:dyDescent="0.3">
      <c r="A1023">
        <v>2020</v>
      </c>
      <c r="B1023" t="s">
        <v>1031</v>
      </c>
      <c r="C1023" t="s">
        <v>3188</v>
      </c>
      <c r="D1023">
        <v>4.7389999999999999</v>
      </c>
      <c r="E1023" t="s">
        <v>4379</v>
      </c>
      <c r="F1023">
        <v>19</v>
      </c>
      <c r="G1023">
        <v>193</v>
      </c>
      <c r="H1023">
        <v>0.90673575129533679</v>
      </c>
      <c r="I1023">
        <v>90.625</v>
      </c>
      <c r="J1023" t="s">
        <v>4575</v>
      </c>
    </row>
    <row r="1024" spans="1:10" x14ac:dyDescent="0.3">
      <c r="A1024">
        <v>2020</v>
      </c>
      <c r="B1024" t="s">
        <v>1032</v>
      </c>
      <c r="C1024" t="s">
        <v>3189</v>
      </c>
      <c r="D1024">
        <v>4.2439999999999998</v>
      </c>
      <c r="E1024" t="s">
        <v>4354</v>
      </c>
      <c r="F1024">
        <v>8</v>
      </c>
      <c r="G1024">
        <v>91</v>
      </c>
      <c r="H1024">
        <v>0.92307692307692313</v>
      </c>
      <c r="I1024">
        <v>92.222222222222229</v>
      </c>
      <c r="J1024" t="s">
        <v>4575</v>
      </c>
    </row>
    <row r="1025" spans="1:10" x14ac:dyDescent="0.3">
      <c r="A1025">
        <v>2020</v>
      </c>
      <c r="B1025" t="s">
        <v>1033</v>
      </c>
      <c r="C1025" t="s">
        <v>3190</v>
      </c>
      <c r="D1025">
        <v>3.0670000000000002</v>
      </c>
      <c r="E1025" t="s">
        <v>4348</v>
      </c>
      <c r="F1025">
        <v>2</v>
      </c>
      <c r="G1025">
        <v>23</v>
      </c>
      <c r="H1025">
        <v>0.95652173913043481</v>
      </c>
      <c r="I1025">
        <v>95.454545454545453</v>
      </c>
      <c r="J1025" t="s">
        <v>4485</v>
      </c>
    </row>
    <row r="1026" spans="1:10" x14ac:dyDescent="0.3">
      <c r="A1026">
        <v>2020</v>
      </c>
      <c r="B1026" t="s">
        <v>1034</v>
      </c>
      <c r="C1026" t="s">
        <v>3191</v>
      </c>
      <c r="D1026">
        <v>3.3119999999999998</v>
      </c>
      <c r="E1026" t="s">
        <v>4330</v>
      </c>
      <c r="F1026">
        <v>9</v>
      </c>
      <c r="G1026">
        <v>261</v>
      </c>
      <c r="H1026">
        <v>0.96934865900383138</v>
      </c>
      <c r="I1026">
        <v>96.92307692307692</v>
      </c>
      <c r="J1026" t="s">
        <v>4485</v>
      </c>
    </row>
    <row r="1027" spans="1:10" x14ac:dyDescent="0.3">
      <c r="A1027">
        <v>2020</v>
      </c>
      <c r="B1027" t="s">
        <v>1035</v>
      </c>
      <c r="C1027" t="s">
        <v>3192</v>
      </c>
      <c r="D1027">
        <v>5.1550000000000002</v>
      </c>
      <c r="E1027" t="s">
        <v>4441</v>
      </c>
      <c r="F1027">
        <v>16</v>
      </c>
      <c r="G1027">
        <v>156</v>
      </c>
      <c r="H1027">
        <v>0.90384615384615385</v>
      </c>
      <c r="I1027">
        <v>90.322580645161281</v>
      </c>
      <c r="J1027" t="s">
        <v>4575</v>
      </c>
    </row>
    <row r="1028" spans="1:10" x14ac:dyDescent="0.3">
      <c r="A1028">
        <v>2020</v>
      </c>
      <c r="B1028" t="s">
        <v>1036</v>
      </c>
      <c r="C1028" t="s">
        <v>3193</v>
      </c>
      <c r="D1028">
        <v>13.669</v>
      </c>
      <c r="E1028" t="s">
        <v>4328</v>
      </c>
      <c r="F1028">
        <v>1</v>
      </c>
      <c r="G1028">
        <v>108</v>
      </c>
      <c r="H1028">
        <v>1</v>
      </c>
      <c r="I1028">
        <v>100</v>
      </c>
      <c r="J1028" t="s">
        <v>4485</v>
      </c>
    </row>
    <row r="1029" spans="1:10" x14ac:dyDescent="0.3">
      <c r="A1029">
        <v>2020</v>
      </c>
      <c r="B1029" t="s">
        <v>1037</v>
      </c>
      <c r="C1029" t="s">
        <v>3194</v>
      </c>
      <c r="D1029">
        <v>4.7869999999999999</v>
      </c>
      <c r="E1029" t="s">
        <v>4441</v>
      </c>
      <c r="F1029">
        <v>22</v>
      </c>
      <c r="G1029">
        <v>156</v>
      </c>
      <c r="H1029">
        <v>0.86538461538461542</v>
      </c>
      <c r="I1029">
        <v>86.451612903225808</v>
      </c>
      <c r="J1029" t="s">
        <v>4486</v>
      </c>
    </row>
    <row r="1030" spans="1:10" x14ac:dyDescent="0.3">
      <c r="A1030">
        <v>2020</v>
      </c>
      <c r="B1030" t="s">
        <v>1038</v>
      </c>
      <c r="C1030" t="s">
        <v>3195</v>
      </c>
      <c r="D1030">
        <v>5.91</v>
      </c>
      <c r="E1030" t="s">
        <v>4441</v>
      </c>
      <c r="F1030">
        <v>9</v>
      </c>
      <c r="G1030">
        <v>156</v>
      </c>
      <c r="H1030">
        <v>0.94871794871794868</v>
      </c>
      <c r="I1030">
        <v>94.838709677419359</v>
      </c>
      <c r="J1030" t="s">
        <v>4575</v>
      </c>
    </row>
    <row r="1031" spans="1:10" x14ac:dyDescent="0.3">
      <c r="A1031">
        <v>2020</v>
      </c>
      <c r="B1031" t="s">
        <v>1039</v>
      </c>
      <c r="C1031" t="s">
        <v>3196</v>
      </c>
      <c r="D1031">
        <v>3.63</v>
      </c>
      <c r="E1031" t="s">
        <v>4328</v>
      </c>
      <c r="F1031">
        <v>17</v>
      </c>
      <c r="G1031">
        <v>108</v>
      </c>
      <c r="H1031">
        <v>0.85185185185185186</v>
      </c>
      <c r="I1031">
        <v>85.046728971962608</v>
      </c>
      <c r="J1031" t="s">
        <v>4486</v>
      </c>
    </row>
    <row r="1032" spans="1:10" x14ac:dyDescent="0.3">
      <c r="A1032">
        <v>2020</v>
      </c>
      <c r="B1032" t="s">
        <v>1040</v>
      </c>
      <c r="C1032" t="s">
        <v>3197</v>
      </c>
      <c r="D1032">
        <v>4.4770000000000003</v>
      </c>
      <c r="E1032" t="s">
        <v>4408</v>
      </c>
      <c r="F1032">
        <v>17</v>
      </c>
      <c r="G1032">
        <v>139</v>
      </c>
      <c r="H1032">
        <v>0.8848920863309353</v>
      </c>
      <c r="I1032">
        <v>88.405797101449281</v>
      </c>
      <c r="J1032" t="s">
        <v>4486</v>
      </c>
    </row>
    <row r="1033" spans="1:10" x14ac:dyDescent="0.3">
      <c r="A1033">
        <v>2020</v>
      </c>
      <c r="B1033" t="s">
        <v>1041</v>
      </c>
      <c r="C1033" t="s">
        <v>3198</v>
      </c>
      <c r="D1033">
        <v>4.8250000000000002</v>
      </c>
      <c r="E1033" t="s">
        <v>4434</v>
      </c>
      <c r="F1033">
        <v>4</v>
      </c>
      <c r="G1033">
        <v>45</v>
      </c>
      <c r="H1033">
        <v>0.93333333333333335</v>
      </c>
      <c r="I1033">
        <v>93.181818181818173</v>
      </c>
      <c r="J1033" t="s">
        <v>4575</v>
      </c>
    </row>
    <row r="1034" spans="1:10" x14ac:dyDescent="0.3">
      <c r="A1034">
        <v>2020</v>
      </c>
      <c r="B1034" t="s">
        <v>1042</v>
      </c>
      <c r="C1034" t="s">
        <v>3199</v>
      </c>
      <c r="D1034">
        <v>5.9580000000000002</v>
      </c>
      <c r="E1034" t="s">
        <v>4434</v>
      </c>
      <c r="F1034">
        <v>3</v>
      </c>
      <c r="G1034">
        <v>45</v>
      </c>
      <c r="H1034">
        <v>0.9555555555555556</v>
      </c>
      <c r="I1034">
        <v>95.454545454545453</v>
      </c>
      <c r="J1034" t="s">
        <v>4485</v>
      </c>
    </row>
    <row r="1035" spans="1:10" x14ac:dyDescent="0.3">
      <c r="A1035">
        <v>2020</v>
      </c>
      <c r="B1035" t="s">
        <v>1043</v>
      </c>
      <c r="C1035" t="s">
        <v>3200</v>
      </c>
      <c r="D1035">
        <v>3.827</v>
      </c>
      <c r="E1035" t="s">
        <v>4358</v>
      </c>
      <c r="F1035">
        <v>6</v>
      </c>
      <c r="G1035">
        <v>101</v>
      </c>
      <c r="H1035">
        <v>0.95049504950495045</v>
      </c>
      <c r="I1035">
        <v>95</v>
      </c>
      <c r="J1035" t="s">
        <v>4485</v>
      </c>
    </row>
    <row r="1036" spans="1:10" x14ac:dyDescent="0.3">
      <c r="A1036">
        <v>2020</v>
      </c>
      <c r="B1036" t="s">
        <v>1044</v>
      </c>
      <c r="C1036" t="s">
        <v>3201</v>
      </c>
      <c r="D1036">
        <v>2.7290000000000001</v>
      </c>
      <c r="E1036" t="s">
        <v>4358</v>
      </c>
      <c r="F1036">
        <v>14</v>
      </c>
      <c r="G1036">
        <v>101</v>
      </c>
      <c r="H1036">
        <v>0.87128712871287128</v>
      </c>
      <c r="I1036">
        <v>87</v>
      </c>
      <c r="J1036" t="s">
        <v>4486</v>
      </c>
    </row>
    <row r="1037" spans="1:10" x14ac:dyDescent="0.3">
      <c r="A1037">
        <v>2020</v>
      </c>
      <c r="B1037" t="s">
        <v>1045</v>
      </c>
      <c r="C1037" t="s">
        <v>3202</v>
      </c>
      <c r="D1037">
        <v>2.5329999999999999</v>
      </c>
      <c r="E1037" t="s">
        <v>4358</v>
      </c>
      <c r="F1037">
        <v>16</v>
      </c>
      <c r="G1037">
        <v>101</v>
      </c>
      <c r="H1037">
        <v>0.85148514851485146</v>
      </c>
      <c r="I1037">
        <v>85</v>
      </c>
      <c r="J1037" t="s">
        <v>4486</v>
      </c>
    </row>
    <row r="1038" spans="1:10" x14ac:dyDescent="0.3">
      <c r="A1038">
        <v>2020</v>
      </c>
      <c r="B1038" t="s">
        <v>1046</v>
      </c>
      <c r="C1038" t="s">
        <v>3203</v>
      </c>
      <c r="D1038">
        <v>2.7909999999999999</v>
      </c>
      <c r="E1038" t="s">
        <v>4358</v>
      </c>
      <c r="F1038">
        <v>11</v>
      </c>
      <c r="G1038">
        <v>101</v>
      </c>
      <c r="H1038">
        <v>0.90099009900990101</v>
      </c>
      <c r="I1038">
        <v>90</v>
      </c>
      <c r="J1038" t="s">
        <v>4575</v>
      </c>
    </row>
    <row r="1039" spans="1:10" x14ac:dyDescent="0.3">
      <c r="A1039">
        <v>2020</v>
      </c>
      <c r="B1039" t="s">
        <v>1047</v>
      </c>
      <c r="C1039" t="s">
        <v>3204</v>
      </c>
      <c r="D1039">
        <v>2.2200000000000002</v>
      </c>
      <c r="E1039" t="s">
        <v>4358</v>
      </c>
      <c r="F1039">
        <v>18</v>
      </c>
      <c r="G1039">
        <v>101</v>
      </c>
      <c r="H1039">
        <v>0.83168316831683164</v>
      </c>
      <c r="I1039">
        <v>83</v>
      </c>
      <c r="J1039" t="s">
        <v>4486</v>
      </c>
    </row>
    <row r="1040" spans="1:10" x14ac:dyDescent="0.3">
      <c r="A1040">
        <v>2020</v>
      </c>
      <c r="B1040" t="s">
        <v>1048</v>
      </c>
      <c r="C1040" t="s">
        <v>3205</v>
      </c>
      <c r="D1040">
        <v>4.7060000000000004</v>
      </c>
      <c r="E1040" t="s">
        <v>4352</v>
      </c>
      <c r="F1040">
        <v>10</v>
      </c>
      <c r="G1040">
        <v>91</v>
      </c>
      <c r="H1040">
        <v>0.90109890109890112</v>
      </c>
      <c r="I1040">
        <v>90</v>
      </c>
      <c r="J1040" t="s">
        <v>4575</v>
      </c>
    </row>
    <row r="1041" spans="1:10" x14ac:dyDescent="0.3">
      <c r="A1041">
        <v>2020</v>
      </c>
      <c r="B1041" t="s">
        <v>1049</v>
      </c>
      <c r="C1041" t="s">
        <v>3206</v>
      </c>
      <c r="D1041">
        <v>2.637</v>
      </c>
      <c r="E1041" t="s">
        <v>4386</v>
      </c>
      <c r="F1041">
        <v>13</v>
      </c>
      <c r="G1041">
        <v>169</v>
      </c>
      <c r="H1041">
        <v>0.92899408284023666</v>
      </c>
      <c r="I1041">
        <v>92.857142857142861</v>
      </c>
      <c r="J1041" t="s">
        <v>4575</v>
      </c>
    </row>
    <row r="1042" spans="1:10" x14ac:dyDescent="0.3">
      <c r="A1042">
        <v>2020</v>
      </c>
      <c r="B1042" t="s">
        <v>1050</v>
      </c>
      <c r="C1042" t="s">
        <v>3207</v>
      </c>
      <c r="D1042">
        <v>2.5139999999999998</v>
      </c>
      <c r="E1042" t="s">
        <v>4386</v>
      </c>
      <c r="F1042">
        <v>16</v>
      </c>
      <c r="G1042">
        <v>169</v>
      </c>
      <c r="H1042">
        <v>0.91124260355029585</v>
      </c>
      <c r="I1042">
        <v>91.071428571428569</v>
      </c>
      <c r="J1042" t="s">
        <v>4575</v>
      </c>
    </row>
    <row r="1043" spans="1:10" x14ac:dyDescent="0.3">
      <c r="A1043">
        <v>2020</v>
      </c>
      <c r="B1043" t="s">
        <v>1051</v>
      </c>
      <c r="C1043" t="s">
        <v>3208</v>
      </c>
      <c r="D1043">
        <v>17.678999999999998</v>
      </c>
      <c r="E1043" t="s">
        <v>578</v>
      </c>
      <c r="F1043">
        <v>2</v>
      </c>
      <c r="G1043">
        <v>36</v>
      </c>
      <c r="H1043">
        <v>0.97222222222222221</v>
      </c>
      <c r="I1043">
        <v>97.142857142857139</v>
      </c>
      <c r="J1043" t="s">
        <v>4485</v>
      </c>
    </row>
    <row r="1044" spans="1:10" x14ac:dyDescent="0.3">
      <c r="A1044">
        <v>2020</v>
      </c>
      <c r="B1044" t="s">
        <v>1052</v>
      </c>
      <c r="C1044" t="s">
        <v>3209</v>
      </c>
      <c r="D1044">
        <v>3.3980000000000001</v>
      </c>
      <c r="E1044" t="s">
        <v>4342</v>
      </c>
      <c r="F1044">
        <v>12</v>
      </c>
      <c r="G1044">
        <v>79</v>
      </c>
      <c r="H1044">
        <v>0.86075949367088611</v>
      </c>
      <c r="I1044">
        <v>85.897435897435898</v>
      </c>
      <c r="J1044" t="s">
        <v>4486</v>
      </c>
    </row>
    <row r="1045" spans="1:10" x14ac:dyDescent="0.3">
      <c r="A1045">
        <v>2020</v>
      </c>
      <c r="B1045" t="s">
        <v>1053</v>
      </c>
      <c r="C1045" t="s">
        <v>3210</v>
      </c>
      <c r="D1045">
        <v>3.9710000000000001</v>
      </c>
      <c r="E1045" t="s">
        <v>4355</v>
      </c>
      <c r="F1045">
        <v>17</v>
      </c>
      <c r="G1045">
        <v>136</v>
      </c>
      <c r="H1045">
        <v>0.88235294117647056</v>
      </c>
      <c r="I1045">
        <v>88.148148148148152</v>
      </c>
      <c r="J1045" t="s">
        <v>4486</v>
      </c>
    </row>
    <row r="1046" spans="1:10" x14ac:dyDescent="0.3">
      <c r="A1046">
        <v>2020</v>
      </c>
      <c r="B1046" t="s">
        <v>1054</v>
      </c>
      <c r="C1046" t="s">
        <v>3211</v>
      </c>
      <c r="D1046">
        <v>1.9590000000000001</v>
      </c>
      <c r="E1046" t="s">
        <v>4377</v>
      </c>
      <c r="F1046">
        <v>24</v>
      </c>
      <c r="G1046">
        <v>123</v>
      </c>
      <c r="H1046">
        <v>0.81300813008130079</v>
      </c>
      <c r="I1046">
        <v>81.147540983606561</v>
      </c>
      <c r="J1046" t="s">
        <v>4486</v>
      </c>
    </row>
    <row r="1047" spans="1:10" x14ac:dyDescent="0.3">
      <c r="A1047">
        <v>2020</v>
      </c>
      <c r="B1047" t="s">
        <v>1055</v>
      </c>
      <c r="C1047" t="s">
        <v>3212</v>
      </c>
      <c r="D1047">
        <v>3.8010000000000002</v>
      </c>
      <c r="E1047" t="s">
        <v>4447</v>
      </c>
      <c r="F1047">
        <v>6</v>
      </c>
      <c r="G1047">
        <v>91</v>
      </c>
      <c r="H1047">
        <v>0.94505494505494503</v>
      </c>
      <c r="I1047">
        <v>94.444444444444443</v>
      </c>
      <c r="J1047" t="s">
        <v>4575</v>
      </c>
    </row>
    <row r="1048" spans="1:10" x14ac:dyDescent="0.3">
      <c r="A1048">
        <v>2020</v>
      </c>
      <c r="B1048" t="s">
        <v>1056</v>
      </c>
      <c r="C1048" t="s">
        <v>3213</v>
      </c>
      <c r="D1048">
        <v>2.6110000000000002</v>
      </c>
      <c r="E1048" t="s">
        <v>4455</v>
      </c>
      <c r="F1048">
        <v>7</v>
      </c>
      <c r="G1048">
        <v>42</v>
      </c>
      <c r="H1048">
        <v>0.8571428571428571</v>
      </c>
      <c r="I1048">
        <v>85.365853658536579</v>
      </c>
      <c r="J1048" t="s">
        <v>4486</v>
      </c>
    </row>
    <row r="1049" spans="1:10" x14ac:dyDescent="0.3">
      <c r="A1049">
        <v>2020</v>
      </c>
      <c r="B1049" t="s">
        <v>1057</v>
      </c>
      <c r="C1049" t="s">
        <v>3214</v>
      </c>
      <c r="D1049">
        <v>3.657</v>
      </c>
      <c r="E1049" t="s">
        <v>881</v>
      </c>
      <c r="F1049">
        <v>4</v>
      </c>
      <c r="G1049">
        <v>47</v>
      </c>
      <c r="H1049">
        <v>0.93617021276595747</v>
      </c>
      <c r="I1049">
        <v>93.478260869565219</v>
      </c>
      <c r="J1049" t="s">
        <v>4575</v>
      </c>
    </row>
    <row r="1050" spans="1:10" x14ac:dyDescent="0.3">
      <c r="A1050">
        <v>2020</v>
      </c>
      <c r="B1050" t="s">
        <v>1058</v>
      </c>
      <c r="C1050" t="s">
        <v>3215</v>
      </c>
      <c r="D1050">
        <v>2.8660000000000001</v>
      </c>
      <c r="E1050" t="s">
        <v>4416</v>
      </c>
      <c r="F1050">
        <v>21</v>
      </c>
      <c r="G1050">
        <v>106</v>
      </c>
      <c r="H1050">
        <v>0.81132075471698117</v>
      </c>
      <c r="I1050">
        <v>80.952380952380949</v>
      </c>
      <c r="J1050" t="s">
        <v>4486</v>
      </c>
    </row>
    <row r="1051" spans="1:10" x14ac:dyDescent="0.3">
      <c r="A1051">
        <v>2020</v>
      </c>
      <c r="B1051" t="s">
        <v>1059</v>
      </c>
      <c r="C1051" t="s">
        <v>3216</v>
      </c>
      <c r="D1051">
        <v>3.53</v>
      </c>
      <c r="E1051" t="s">
        <v>4361</v>
      </c>
      <c r="F1051">
        <v>6</v>
      </c>
      <c r="G1051">
        <v>38</v>
      </c>
      <c r="H1051">
        <v>0.86842105263157898</v>
      </c>
      <c r="I1051">
        <v>86.486486486486484</v>
      </c>
      <c r="J1051" t="s">
        <v>4486</v>
      </c>
    </row>
    <row r="1052" spans="1:10" x14ac:dyDescent="0.3">
      <c r="A1052">
        <v>2020</v>
      </c>
      <c r="B1052" t="s">
        <v>1060</v>
      </c>
      <c r="C1052" t="s">
        <v>3217</v>
      </c>
      <c r="D1052">
        <v>3.0089999999999999</v>
      </c>
      <c r="E1052" t="s">
        <v>4361</v>
      </c>
      <c r="F1052">
        <v>8</v>
      </c>
      <c r="G1052">
        <v>38</v>
      </c>
      <c r="H1052">
        <v>0.81578947368421051</v>
      </c>
      <c r="I1052">
        <v>81.081081081081081</v>
      </c>
      <c r="J1052" t="s">
        <v>4486</v>
      </c>
    </row>
    <row r="1053" spans="1:10" x14ac:dyDescent="0.3">
      <c r="A1053">
        <v>2020</v>
      </c>
      <c r="B1053" t="s">
        <v>1061</v>
      </c>
      <c r="C1053" t="s">
        <v>3218</v>
      </c>
      <c r="D1053">
        <v>4.9109999999999996</v>
      </c>
      <c r="E1053" t="s">
        <v>4416</v>
      </c>
      <c r="F1053">
        <v>5</v>
      </c>
      <c r="G1053">
        <v>106</v>
      </c>
      <c r="H1053">
        <v>0.96226415094339623</v>
      </c>
      <c r="I1053">
        <v>96.19047619047619</v>
      </c>
      <c r="J1053" t="s">
        <v>4485</v>
      </c>
    </row>
    <row r="1054" spans="1:10" x14ac:dyDescent="0.3">
      <c r="A1054">
        <v>2020</v>
      </c>
      <c r="B1054" t="s">
        <v>1062</v>
      </c>
      <c r="C1054" t="s">
        <v>3219</v>
      </c>
      <c r="D1054">
        <v>2.278</v>
      </c>
      <c r="E1054" t="s">
        <v>4369</v>
      </c>
      <c r="F1054">
        <v>10</v>
      </c>
      <c r="G1054">
        <v>58</v>
      </c>
      <c r="H1054">
        <v>0.84482758620689657</v>
      </c>
      <c r="I1054">
        <v>84.210526315789465</v>
      </c>
      <c r="J1054" t="s">
        <v>4486</v>
      </c>
    </row>
    <row r="1055" spans="1:10" x14ac:dyDescent="0.3">
      <c r="A1055">
        <v>2020</v>
      </c>
      <c r="B1055" t="s">
        <v>1063</v>
      </c>
      <c r="C1055" t="s">
        <v>3220</v>
      </c>
      <c r="D1055">
        <v>4.6210000000000004</v>
      </c>
      <c r="E1055" t="s">
        <v>4346</v>
      </c>
      <c r="F1055">
        <v>39</v>
      </c>
      <c r="G1055">
        <v>271</v>
      </c>
      <c r="H1055">
        <v>0.85977859778597787</v>
      </c>
      <c r="I1055">
        <v>85.925925925925924</v>
      </c>
      <c r="J1055" t="s">
        <v>4486</v>
      </c>
    </row>
    <row r="1056" spans="1:10" x14ac:dyDescent="0.3">
      <c r="A1056">
        <v>2020</v>
      </c>
      <c r="B1056" t="s">
        <v>1064</v>
      </c>
      <c r="C1056" t="s">
        <v>3221</v>
      </c>
      <c r="D1056">
        <v>6.7140000000000004</v>
      </c>
      <c r="E1056" t="s">
        <v>1818</v>
      </c>
      <c r="F1056">
        <v>5</v>
      </c>
      <c r="G1056">
        <v>81</v>
      </c>
      <c r="H1056">
        <v>0.95061728395061729</v>
      </c>
      <c r="I1056">
        <v>95</v>
      </c>
      <c r="J1056" t="s">
        <v>4485</v>
      </c>
    </row>
    <row r="1057" spans="1:10" x14ac:dyDescent="0.3">
      <c r="A1057">
        <v>2020</v>
      </c>
      <c r="B1057" t="s">
        <v>1065</v>
      </c>
      <c r="C1057" t="s">
        <v>3222</v>
      </c>
      <c r="D1057">
        <v>5.1619999999999999</v>
      </c>
      <c r="E1057" t="s">
        <v>4334</v>
      </c>
      <c r="F1057">
        <v>9</v>
      </c>
      <c r="G1057">
        <v>89</v>
      </c>
      <c r="H1057">
        <v>0.9101123595505618</v>
      </c>
      <c r="I1057">
        <v>90.909090909090907</v>
      </c>
      <c r="J1057" t="s">
        <v>4575</v>
      </c>
    </row>
    <row r="1058" spans="1:10" x14ac:dyDescent="0.3">
      <c r="A1058">
        <v>2020</v>
      </c>
      <c r="B1058" t="s">
        <v>1066</v>
      </c>
      <c r="C1058" t="s">
        <v>3223</v>
      </c>
      <c r="D1058">
        <v>5.6920000000000002</v>
      </c>
      <c r="E1058" t="s">
        <v>4357</v>
      </c>
      <c r="F1058">
        <v>8</v>
      </c>
      <c r="G1058">
        <v>200</v>
      </c>
      <c r="H1058">
        <v>0.96499999999999997</v>
      </c>
      <c r="I1058">
        <v>96.482412060301499</v>
      </c>
      <c r="J1058" t="s">
        <v>4485</v>
      </c>
    </row>
    <row r="1059" spans="1:10" x14ac:dyDescent="0.3">
      <c r="A1059">
        <v>2020</v>
      </c>
      <c r="B1059" t="s">
        <v>1067</v>
      </c>
      <c r="C1059" t="s">
        <v>3224</v>
      </c>
      <c r="D1059">
        <v>5.6980000000000004</v>
      </c>
      <c r="E1059" t="s">
        <v>4422</v>
      </c>
      <c r="F1059">
        <v>17</v>
      </c>
      <c r="G1059">
        <v>137</v>
      </c>
      <c r="H1059">
        <v>0.88321167883211682</v>
      </c>
      <c r="I1059">
        <v>88.235294117647058</v>
      </c>
      <c r="J1059" t="s">
        <v>4486</v>
      </c>
    </row>
    <row r="1060" spans="1:10" x14ac:dyDescent="0.3">
      <c r="A1060">
        <v>2020</v>
      </c>
      <c r="B1060" t="s">
        <v>1068</v>
      </c>
      <c r="C1060" t="s">
        <v>3225</v>
      </c>
      <c r="D1060">
        <v>3.6680000000000001</v>
      </c>
      <c r="E1060" t="s">
        <v>4407</v>
      </c>
      <c r="F1060">
        <v>12</v>
      </c>
      <c r="G1060">
        <v>78</v>
      </c>
      <c r="H1060">
        <v>0.85897435897435892</v>
      </c>
      <c r="I1060">
        <v>85.714285714285708</v>
      </c>
      <c r="J1060" t="s">
        <v>4486</v>
      </c>
    </row>
    <row r="1061" spans="1:10" x14ac:dyDescent="0.3">
      <c r="A1061">
        <v>2020</v>
      </c>
      <c r="B1061" t="s">
        <v>1069</v>
      </c>
      <c r="C1061" t="s">
        <v>3226</v>
      </c>
      <c r="D1061">
        <v>3.7410000000000001</v>
      </c>
      <c r="E1061" t="s">
        <v>4464</v>
      </c>
      <c r="F1061">
        <v>1</v>
      </c>
      <c r="G1061">
        <v>34</v>
      </c>
      <c r="H1061">
        <v>1</v>
      </c>
      <c r="I1061">
        <v>100</v>
      </c>
      <c r="J1061" t="s">
        <v>4485</v>
      </c>
    </row>
    <row r="1062" spans="1:10" x14ac:dyDescent="0.3">
      <c r="A1062">
        <v>2020</v>
      </c>
      <c r="B1062" t="s">
        <v>1070</v>
      </c>
      <c r="C1062" t="s">
        <v>3227</v>
      </c>
      <c r="D1062">
        <v>9.2189999999999994</v>
      </c>
      <c r="E1062" t="s">
        <v>4352</v>
      </c>
      <c r="F1062">
        <v>1</v>
      </c>
      <c r="G1062">
        <v>91</v>
      </c>
      <c r="H1062">
        <v>1</v>
      </c>
      <c r="I1062">
        <v>100</v>
      </c>
      <c r="J1062" t="s">
        <v>4485</v>
      </c>
    </row>
    <row r="1063" spans="1:10" x14ac:dyDescent="0.3">
      <c r="A1063">
        <v>2020</v>
      </c>
      <c r="B1063" t="s">
        <v>1071</v>
      </c>
      <c r="C1063" t="s">
        <v>3228</v>
      </c>
      <c r="D1063">
        <v>7.7069999999999999</v>
      </c>
      <c r="E1063" t="s">
        <v>4379</v>
      </c>
      <c r="F1063">
        <v>7</v>
      </c>
      <c r="G1063">
        <v>193</v>
      </c>
      <c r="H1063">
        <v>0.9689119170984456</v>
      </c>
      <c r="I1063">
        <v>96.875</v>
      </c>
      <c r="J1063" t="s">
        <v>4485</v>
      </c>
    </row>
    <row r="1064" spans="1:10" x14ac:dyDescent="0.3">
      <c r="A1064">
        <v>2020</v>
      </c>
      <c r="B1064" t="s">
        <v>1072</v>
      </c>
      <c r="C1064" t="s">
        <v>3229</v>
      </c>
      <c r="D1064">
        <v>4.3689999999999998</v>
      </c>
      <c r="E1064" t="s">
        <v>4460</v>
      </c>
      <c r="F1064">
        <v>16</v>
      </c>
      <c r="G1064">
        <v>130</v>
      </c>
      <c r="H1064">
        <v>0.88461538461538458</v>
      </c>
      <c r="I1064">
        <v>88.372093023255815</v>
      </c>
      <c r="J1064" t="s">
        <v>4486</v>
      </c>
    </row>
    <row r="1065" spans="1:10" x14ac:dyDescent="0.3">
      <c r="A1065">
        <v>2020</v>
      </c>
      <c r="B1065" t="s">
        <v>1073</v>
      </c>
      <c r="C1065" t="s">
        <v>3230</v>
      </c>
      <c r="D1065">
        <v>4.1870000000000003</v>
      </c>
      <c r="E1065" t="s">
        <v>4408</v>
      </c>
      <c r="F1065">
        <v>23</v>
      </c>
      <c r="G1065">
        <v>139</v>
      </c>
      <c r="H1065">
        <v>0.84172661870503596</v>
      </c>
      <c r="I1065">
        <v>84.05797101449275</v>
      </c>
      <c r="J1065" t="s">
        <v>4486</v>
      </c>
    </row>
    <row r="1066" spans="1:10" x14ac:dyDescent="0.3">
      <c r="A1066">
        <v>2020</v>
      </c>
      <c r="B1066" t="s">
        <v>1074</v>
      </c>
      <c r="C1066" t="s">
        <v>3231</v>
      </c>
      <c r="D1066">
        <v>3.8210000000000002</v>
      </c>
      <c r="E1066" t="s">
        <v>4437</v>
      </c>
      <c r="F1066">
        <v>14</v>
      </c>
      <c r="G1066">
        <v>102</v>
      </c>
      <c r="H1066">
        <v>0.87254901960784315</v>
      </c>
      <c r="I1066">
        <v>87.128712871287135</v>
      </c>
      <c r="J1066" t="s">
        <v>4486</v>
      </c>
    </row>
    <row r="1067" spans="1:10" x14ac:dyDescent="0.3">
      <c r="A1067">
        <v>2020</v>
      </c>
      <c r="B1067" t="s">
        <v>1075</v>
      </c>
      <c r="C1067" t="s">
        <v>3232</v>
      </c>
      <c r="D1067">
        <v>4.9470000000000001</v>
      </c>
      <c r="E1067" t="s">
        <v>4420</v>
      </c>
      <c r="F1067">
        <v>5</v>
      </c>
      <c r="G1067">
        <v>61</v>
      </c>
      <c r="H1067">
        <v>0.93442622950819676</v>
      </c>
      <c r="I1067">
        <v>93.333333333333329</v>
      </c>
      <c r="J1067" t="s">
        <v>4575</v>
      </c>
    </row>
    <row r="1068" spans="1:10" x14ac:dyDescent="0.3">
      <c r="A1068">
        <v>2020</v>
      </c>
      <c r="B1068" t="s">
        <v>1076</v>
      </c>
      <c r="C1068" t="s">
        <v>3233</v>
      </c>
      <c r="D1068">
        <v>4.8010000000000002</v>
      </c>
      <c r="E1068" t="s">
        <v>4379</v>
      </c>
      <c r="F1068">
        <v>18</v>
      </c>
      <c r="G1068">
        <v>193</v>
      </c>
      <c r="H1068">
        <v>0.91191709844559588</v>
      </c>
      <c r="I1068">
        <v>91.145833333333343</v>
      </c>
      <c r="J1068" t="s">
        <v>4575</v>
      </c>
    </row>
    <row r="1069" spans="1:10" x14ac:dyDescent="0.3">
      <c r="A1069">
        <v>2020</v>
      </c>
      <c r="B1069" t="s">
        <v>1077</v>
      </c>
      <c r="C1069" t="s">
        <v>3234</v>
      </c>
      <c r="D1069">
        <v>3.6419999999999999</v>
      </c>
      <c r="E1069" t="s">
        <v>4355</v>
      </c>
      <c r="F1069">
        <v>20</v>
      </c>
      <c r="G1069">
        <v>136</v>
      </c>
      <c r="H1069">
        <v>0.86029411764705888</v>
      </c>
      <c r="I1069">
        <v>85.925925925925924</v>
      </c>
      <c r="J1069" t="s">
        <v>4486</v>
      </c>
    </row>
    <row r="1070" spans="1:10" x14ac:dyDescent="0.3">
      <c r="A1070">
        <v>2020</v>
      </c>
      <c r="B1070" t="s">
        <v>1078</v>
      </c>
      <c r="C1070" t="s">
        <v>3235</v>
      </c>
      <c r="D1070">
        <v>10.311999999999999</v>
      </c>
      <c r="E1070" t="s">
        <v>4422</v>
      </c>
      <c r="F1070">
        <v>6</v>
      </c>
      <c r="G1070">
        <v>137</v>
      </c>
      <c r="H1070">
        <v>0.96350364963503654</v>
      </c>
      <c r="I1070">
        <v>96.32352941176471</v>
      </c>
      <c r="J1070" t="s">
        <v>4485</v>
      </c>
    </row>
    <row r="1071" spans="1:10" x14ac:dyDescent="0.3">
      <c r="A1071">
        <v>2020</v>
      </c>
      <c r="B1071" t="s">
        <v>1079</v>
      </c>
      <c r="C1071" t="s">
        <v>3236</v>
      </c>
      <c r="D1071">
        <v>2.222</v>
      </c>
      <c r="E1071" t="s">
        <v>4462</v>
      </c>
      <c r="F1071">
        <v>3</v>
      </c>
      <c r="G1071">
        <v>16</v>
      </c>
      <c r="H1071">
        <v>0.875</v>
      </c>
      <c r="I1071">
        <v>86.666666666666671</v>
      </c>
      <c r="J1071" t="s">
        <v>4486</v>
      </c>
    </row>
    <row r="1072" spans="1:10" x14ac:dyDescent="0.3">
      <c r="A1072">
        <v>2020</v>
      </c>
      <c r="B1072" t="s">
        <v>1080</v>
      </c>
      <c r="C1072" t="s">
        <v>3237</v>
      </c>
      <c r="D1072">
        <v>8.0190000000000001</v>
      </c>
      <c r="E1072" t="s">
        <v>4350</v>
      </c>
      <c r="F1072">
        <v>1</v>
      </c>
      <c r="G1072">
        <v>50</v>
      </c>
      <c r="H1072">
        <v>1</v>
      </c>
      <c r="I1072">
        <v>100</v>
      </c>
      <c r="J1072" t="s">
        <v>4485</v>
      </c>
    </row>
    <row r="1073" spans="1:10" x14ac:dyDescent="0.3">
      <c r="A1073">
        <v>2020</v>
      </c>
      <c r="B1073" t="s">
        <v>1081</v>
      </c>
      <c r="C1073" t="s">
        <v>3238</v>
      </c>
      <c r="D1073">
        <v>4.6310000000000002</v>
      </c>
      <c r="E1073" t="s">
        <v>4355</v>
      </c>
      <c r="F1073">
        <v>14</v>
      </c>
      <c r="G1073">
        <v>136</v>
      </c>
      <c r="H1073">
        <v>0.90441176470588236</v>
      </c>
      <c r="I1073">
        <v>90.370370370370367</v>
      </c>
      <c r="J1073" t="s">
        <v>4575</v>
      </c>
    </row>
    <row r="1074" spans="1:10" x14ac:dyDescent="0.3">
      <c r="A1074">
        <v>2020</v>
      </c>
      <c r="B1074" t="s">
        <v>1082</v>
      </c>
      <c r="C1074" t="s">
        <v>3239</v>
      </c>
      <c r="D1074">
        <v>3.48</v>
      </c>
      <c r="E1074" t="s">
        <v>4355</v>
      </c>
      <c r="F1074">
        <v>24</v>
      </c>
      <c r="G1074">
        <v>136</v>
      </c>
      <c r="H1074">
        <v>0.83088235294117652</v>
      </c>
      <c r="I1074">
        <v>82.962962962962962</v>
      </c>
      <c r="J1074" t="s">
        <v>4486</v>
      </c>
    </row>
    <row r="1075" spans="1:10" x14ac:dyDescent="0.3">
      <c r="A1075">
        <v>2020</v>
      </c>
      <c r="B1075" t="s">
        <v>1083</v>
      </c>
      <c r="C1075" t="s">
        <v>3240</v>
      </c>
      <c r="D1075">
        <v>2.383</v>
      </c>
      <c r="E1075" t="s">
        <v>4377</v>
      </c>
      <c r="F1075">
        <v>9</v>
      </c>
      <c r="G1075">
        <v>123</v>
      </c>
      <c r="H1075">
        <v>0.93495934959349591</v>
      </c>
      <c r="I1075">
        <v>93.442622950819683</v>
      </c>
      <c r="J1075" t="s">
        <v>4575</v>
      </c>
    </row>
    <row r="1076" spans="1:10" x14ac:dyDescent="0.3">
      <c r="A1076">
        <v>2020</v>
      </c>
      <c r="B1076" t="s">
        <v>1084</v>
      </c>
      <c r="C1076" t="s">
        <v>3241</v>
      </c>
      <c r="D1076">
        <v>3.903</v>
      </c>
      <c r="E1076" t="s">
        <v>4473</v>
      </c>
      <c r="F1076">
        <v>2</v>
      </c>
      <c r="G1076">
        <v>21</v>
      </c>
      <c r="H1076">
        <v>0.95238095238095233</v>
      </c>
      <c r="I1076">
        <v>95</v>
      </c>
      <c r="J1076" t="s">
        <v>4485</v>
      </c>
    </row>
    <row r="1077" spans="1:10" x14ac:dyDescent="0.3">
      <c r="A1077">
        <v>2020</v>
      </c>
      <c r="B1077" t="s">
        <v>1085</v>
      </c>
      <c r="C1077" t="s">
        <v>3242</v>
      </c>
      <c r="D1077">
        <v>5.1150000000000002</v>
      </c>
      <c r="E1077" t="s">
        <v>4346</v>
      </c>
      <c r="F1077">
        <v>24</v>
      </c>
      <c r="G1077">
        <v>271</v>
      </c>
      <c r="H1077">
        <v>0.91512915129151295</v>
      </c>
      <c r="I1077">
        <v>91.481481481481481</v>
      </c>
      <c r="J1077" t="s">
        <v>4575</v>
      </c>
    </row>
    <row r="1078" spans="1:10" x14ac:dyDescent="0.3">
      <c r="A1078">
        <v>2020</v>
      </c>
      <c r="B1078" t="s">
        <v>1086</v>
      </c>
      <c r="C1078" t="s">
        <v>3243</v>
      </c>
      <c r="D1078">
        <v>2.242</v>
      </c>
      <c r="E1078" t="s">
        <v>4474</v>
      </c>
      <c r="F1078">
        <v>3</v>
      </c>
      <c r="G1078">
        <v>14</v>
      </c>
      <c r="H1078">
        <v>0.8571428571428571</v>
      </c>
      <c r="I1078">
        <v>84.615384615384613</v>
      </c>
      <c r="J1078" t="s">
        <v>4486</v>
      </c>
    </row>
    <row r="1079" spans="1:10" x14ac:dyDescent="0.3">
      <c r="A1079">
        <v>2020</v>
      </c>
      <c r="B1079" t="s">
        <v>1087</v>
      </c>
      <c r="C1079" t="s">
        <v>3244</v>
      </c>
      <c r="D1079">
        <v>5.6040000000000001</v>
      </c>
      <c r="E1079" t="s">
        <v>4422</v>
      </c>
      <c r="F1079">
        <v>18</v>
      </c>
      <c r="G1079">
        <v>137</v>
      </c>
      <c r="H1079">
        <v>0.87591240875912413</v>
      </c>
      <c r="I1079">
        <v>87.5</v>
      </c>
      <c r="J1079" t="s">
        <v>4486</v>
      </c>
    </row>
    <row r="1080" spans="1:10" x14ac:dyDescent="0.3">
      <c r="A1080">
        <v>2020</v>
      </c>
      <c r="B1080" t="s">
        <v>1088</v>
      </c>
      <c r="C1080" t="s">
        <v>3245</v>
      </c>
      <c r="D1080">
        <v>4.3330000000000002</v>
      </c>
      <c r="E1080" t="s">
        <v>4346</v>
      </c>
      <c r="F1080">
        <v>47</v>
      </c>
      <c r="G1080">
        <v>271</v>
      </c>
      <c r="H1080">
        <v>0.8302583025830258</v>
      </c>
      <c r="I1080">
        <v>82.962962962962962</v>
      </c>
      <c r="J1080" t="s">
        <v>4486</v>
      </c>
    </row>
    <row r="1081" spans="1:10" x14ac:dyDescent="0.3">
      <c r="A1081">
        <v>2020</v>
      </c>
      <c r="B1081" t="s">
        <v>1089</v>
      </c>
      <c r="C1081" t="s">
        <v>3246</v>
      </c>
      <c r="D1081">
        <v>2.871</v>
      </c>
      <c r="E1081" t="s">
        <v>4416</v>
      </c>
      <c r="F1081">
        <v>20</v>
      </c>
      <c r="G1081">
        <v>106</v>
      </c>
      <c r="H1081">
        <v>0.82075471698113212</v>
      </c>
      <c r="I1081">
        <v>81.904761904761898</v>
      </c>
      <c r="J1081" t="s">
        <v>4486</v>
      </c>
    </row>
    <row r="1082" spans="1:10" x14ac:dyDescent="0.3">
      <c r="A1082">
        <v>2020</v>
      </c>
      <c r="B1082" t="s">
        <v>1090</v>
      </c>
      <c r="C1082" t="s">
        <v>3247</v>
      </c>
      <c r="D1082">
        <v>3.7829999999999999</v>
      </c>
      <c r="E1082" t="s">
        <v>4377</v>
      </c>
      <c r="F1082">
        <v>1</v>
      </c>
      <c r="G1082">
        <v>123</v>
      </c>
      <c r="H1082">
        <v>1</v>
      </c>
      <c r="I1082">
        <v>100</v>
      </c>
      <c r="J1082" t="s">
        <v>4485</v>
      </c>
    </row>
    <row r="1083" spans="1:10" x14ac:dyDescent="0.3">
      <c r="A1083">
        <v>2020</v>
      </c>
      <c r="B1083" t="s">
        <v>1091</v>
      </c>
      <c r="C1083" t="s">
        <v>3248</v>
      </c>
      <c r="D1083">
        <v>4.4189999999999996</v>
      </c>
      <c r="E1083" t="s">
        <v>4360</v>
      </c>
      <c r="F1083">
        <v>18</v>
      </c>
      <c r="G1083">
        <v>89</v>
      </c>
      <c r="H1083">
        <v>0.8089887640449438</v>
      </c>
      <c r="I1083">
        <v>80.681818181818173</v>
      </c>
      <c r="J1083" t="s">
        <v>4486</v>
      </c>
    </row>
    <row r="1084" spans="1:10" x14ac:dyDescent="0.3">
      <c r="A1084">
        <v>2020</v>
      </c>
      <c r="B1084" t="s">
        <v>1092</v>
      </c>
      <c r="C1084" t="s">
        <v>3249</v>
      </c>
      <c r="D1084">
        <v>3.0470000000000002</v>
      </c>
      <c r="E1084" t="s">
        <v>4447</v>
      </c>
      <c r="F1084">
        <v>12</v>
      </c>
      <c r="G1084">
        <v>91</v>
      </c>
      <c r="H1084">
        <v>0.87912087912087911</v>
      </c>
      <c r="I1084">
        <v>87.777777777777771</v>
      </c>
      <c r="J1084" t="s">
        <v>4486</v>
      </c>
    </row>
    <row r="1085" spans="1:10" x14ac:dyDescent="0.3">
      <c r="A1085">
        <v>2020</v>
      </c>
      <c r="B1085" t="s">
        <v>1093</v>
      </c>
      <c r="C1085" t="s">
        <v>3250</v>
      </c>
      <c r="D1085">
        <v>4.8449999999999998</v>
      </c>
      <c r="E1085" t="s">
        <v>4346</v>
      </c>
      <c r="F1085">
        <v>31</v>
      </c>
      <c r="G1085">
        <v>271</v>
      </c>
      <c r="H1085">
        <v>0.88929889298892983</v>
      </c>
      <c r="I1085">
        <v>88.888888888888872</v>
      </c>
      <c r="J1085" t="s">
        <v>4486</v>
      </c>
    </row>
    <row r="1086" spans="1:10" x14ac:dyDescent="0.3">
      <c r="A1086">
        <v>2020</v>
      </c>
      <c r="B1086" t="s">
        <v>1094</v>
      </c>
      <c r="C1086" t="s">
        <v>3251</v>
      </c>
      <c r="D1086">
        <v>6.49</v>
      </c>
      <c r="E1086" t="s">
        <v>4460</v>
      </c>
      <c r="F1086">
        <v>4</v>
      </c>
      <c r="G1086">
        <v>130</v>
      </c>
      <c r="H1086">
        <v>0.97692307692307689</v>
      </c>
      <c r="I1086">
        <v>97.674418604651152</v>
      </c>
      <c r="J1086" t="s">
        <v>4485</v>
      </c>
    </row>
    <row r="1087" spans="1:10" x14ac:dyDescent="0.3">
      <c r="A1087">
        <v>2020</v>
      </c>
      <c r="B1087" t="s">
        <v>1095</v>
      </c>
      <c r="C1087" t="s">
        <v>3252</v>
      </c>
      <c r="D1087">
        <v>4.1710000000000003</v>
      </c>
      <c r="E1087" t="s">
        <v>4460</v>
      </c>
      <c r="F1087">
        <v>18</v>
      </c>
      <c r="G1087">
        <v>130</v>
      </c>
      <c r="H1087">
        <v>0.86923076923076925</v>
      </c>
      <c r="I1087">
        <v>86.821705426356587</v>
      </c>
      <c r="J1087" t="s">
        <v>4486</v>
      </c>
    </row>
    <row r="1088" spans="1:10" x14ac:dyDescent="0.3">
      <c r="A1088">
        <v>2020</v>
      </c>
      <c r="B1088" t="s">
        <v>1096</v>
      </c>
      <c r="C1088" t="s">
        <v>3253</v>
      </c>
      <c r="D1088">
        <v>5.1340000000000003</v>
      </c>
      <c r="E1088" t="s">
        <v>4452</v>
      </c>
      <c r="F1088">
        <v>4</v>
      </c>
      <c r="G1088">
        <v>83</v>
      </c>
      <c r="H1088">
        <v>0.96385542168674698</v>
      </c>
      <c r="I1088">
        <v>96.341463414634148</v>
      </c>
      <c r="J1088" t="s">
        <v>4485</v>
      </c>
    </row>
    <row r="1089" spans="1:10" x14ac:dyDescent="0.3">
      <c r="A1089">
        <v>2020</v>
      </c>
      <c r="B1089" t="s">
        <v>1097</v>
      </c>
      <c r="C1089" t="s">
        <v>3254</v>
      </c>
      <c r="D1089">
        <v>4.577</v>
      </c>
      <c r="E1089" t="s">
        <v>4452</v>
      </c>
      <c r="F1089">
        <v>11</v>
      </c>
      <c r="G1089">
        <v>83</v>
      </c>
      <c r="H1089">
        <v>0.87951807228915657</v>
      </c>
      <c r="I1089">
        <v>87.804878048780495</v>
      </c>
      <c r="J1089" t="s">
        <v>4486</v>
      </c>
    </row>
    <row r="1090" spans="1:10" x14ac:dyDescent="0.3">
      <c r="A1090">
        <v>2020</v>
      </c>
      <c r="B1090" t="s">
        <v>1098</v>
      </c>
      <c r="C1090" t="s">
        <v>3255</v>
      </c>
      <c r="D1090">
        <v>2.3679999999999999</v>
      </c>
      <c r="E1090" t="s">
        <v>4464</v>
      </c>
      <c r="F1090">
        <v>3</v>
      </c>
      <c r="G1090">
        <v>34</v>
      </c>
      <c r="H1090">
        <v>0.94117647058823528</v>
      </c>
      <c r="I1090">
        <v>93.939393939393938</v>
      </c>
      <c r="J1090" t="s">
        <v>4575</v>
      </c>
    </row>
    <row r="1091" spans="1:10" x14ac:dyDescent="0.3">
      <c r="A1091">
        <v>2020</v>
      </c>
      <c r="B1091" t="s">
        <v>1099</v>
      </c>
      <c r="C1091" t="s">
        <v>3256</v>
      </c>
      <c r="D1091">
        <v>5.859</v>
      </c>
      <c r="E1091" t="s">
        <v>4445</v>
      </c>
      <c r="F1091">
        <v>10</v>
      </c>
      <c r="G1091">
        <v>134</v>
      </c>
      <c r="H1091">
        <v>0.93283582089552242</v>
      </c>
      <c r="I1091">
        <v>93.233082706766908</v>
      </c>
      <c r="J1091" t="s">
        <v>4575</v>
      </c>
    </row>
    <row r="1092" spans="1:10" x14ac:dyDescent="0.3">
      <c r="A1092">
        <v>2020</v>
      </c>
      <c r="B1092" t="s">
        <v>1100</v>
      </c>
      <c r="C1092" t="s">
        <v>3257</v>
      </c>
      <c r="D1092">
        <v>3.407</v>
      </c>
      <c r="E1092" t="s">
        <v>4342</v>
      </c>
      <c r="F1092">
        <v>11</v>
      </c>
      <c r="G1092">
        <v>79</v>
      </c>
      <c r="H1092">
        <v>0.87341772151898733</v>
      </c>
      <c r="I1092">
        <v>87.179487179487182</v>
      </c>
      <c r="J1092" t="s">
        <v>4486</v>
      </c>
    </row>
    <row r="1093" spans="1:10" x14ac:dyDescent="0.3">
      <c r="A1093">
        <v>2020</v>
      </c>
      <c r="B1093" t="s">
        <v>1101</v>
      </c>
      <c r="C1093" t="s">
        <v>3258</v>
      </c>
      <c r="D1093">
        <v>3.4609999999999999</v>
      </c>
      <c r="E1093" t="s">
        <v>4420</v>
      </c>
      <c r="F1093">
        <v>11</v>
      </c>
      <c r="G1093">
        <v>61</v>
      </c>
      <c r="H1093">
        <v>0.83606557377049184</v>
      </c>
      <c r="I1093">
        <v>83.333333333333343</v>
      </c>
      <c r="J1093" t="s">
        <v>4486</v>
      </c>
    </row>
    <row r="1094" spans="1:10" x14ac:dyDescent="0.3">
      <c r="A1094">
        <v>2020</v>
      </c>
      <c r="B1094" t="s">
        <v>1102</v>
      </c>
      <c r="C1094" t="s">
        <v>3259</v>
      </c>
      <c r="D1094">
        <v>4.7030000000000003</v>
      </c>
      <c r="E1094" t="s">
        <v>4468</v>
      </c>
      <c r="F1094">
        <v>5</v>
      </c>
      <c r="G1094">
        <v>28</v>
      </c>
      <c r="H1094">
        <v>0.8571428571428571</v>
      </c>
      <c r="I1094">
        <v>85.18518518518519</v>
      </c>
      <c r="J1094" t="s">
        <v>4486</v>
      </c>
    </row>
    <row r="1095" spans="1:10" x14ac:dyDescent="0.3">
      <c r="A1095">
        <v>2020</v>
      </c>
      <c r="B1095" t="s">
        <v>1103</v>
      </c>
      <c r="C1095" t="s">
        <v>3260</v>
      </c>
      <c r="D1095">
        <v>3.5030000000000001</v>
      </c>
      <c r="E1095" t="s">
        <v>4330</v>
      </c>
      <c r="F1095">
        <v>6</v>
      </c>
      <c r="G1095">
        <v>261</v>
      </c>
      <c r="H1095">
        <v>0.98084291187739459</v>
      </c>
      <c r="I1095">
        <v>98.076923076923066</v>
      </c>
      <c r="J1095" t="s">
        <v>4485</v>
      </c>
    </row>
    <row r="1096" spans="1:10" x14ac:dyDescent="0.3">
      <c r="A1096">
        <v>2020</v>
      </c>
      <c r="B1096" t="s">
        <v>1104</v>
      </c>
      <c r="C1096" t="s">
        <v>3261</v>
      </c>
      <c r="D1096">
        <v>4.1509999999999998</v>
      </c>
      <c r="E1096" t="s">
        <v>4473</v>
      </c>
      <c r="F1096">
        <v>1</v>
      </c>
      <c r="G1096">
        <v>21</v>
      </c>
      <c r="H1096">
        <v>1</v>
      </c>
      <c r="I1096">
        <v>100</v>
      </c>
      <c r="J1096" t="s">
        <v>4485</v>
      </c>
    </row>
    <row r="1097" spans="1:10" x14ac:dyDescent="0.3">
      <c r="A1097">
        <v>2020</v>
      </c>
      <c r="B1097" t="s">
        <v>1105</v>
      </c>
      <c r="C1097" t="s">
        <v>3262</v>
      </c>
      <c r="D1097">
        <v>3.8839999999999999</v>
      </c>
      <c r="E1097" t="s">
        <v>4439</v>
      </c>
      <c r="F1097">
        <v>10</v>
      </c>
      <c r="G1097">
        <v>85</v>
      </c>
      <c r="H1097">
        <v>0.89411764705882357</v>
      </c>
      <c r="I1097">
        <v>89.285714285714292</v>
      </c>
      <c r="J1097" t="s">
        <v>4486</v>
      </c>
    </row>
    <row r="1098" spans="1:10" x14ac:dyDescent="0.3">
      <c r="A1098">
        <v>2020</v>
      </c>
      <c r="B1098" t="s">
        <v>1106</v>
      </c>
      <c r="C1098" t="s">
        <v>3263</v>
      </c>
      <c r="D1098">
        <v>3.528</v>
      </c>
      <c r="E1098" t="s">
        <v>4439</v>
      </c>
      <c r="F1098">
        <v>13</v>
      </c>
      <c r="G1098">
        <v>85</v>
      </c>
      <c r="H1098">
        <v>0.85882352941176465</v>
      </c>
      <c r="I1098">
        <v>85.714285714285708</v>
      </c>
      <c r="J1098" t="s">
        <v>4486</v>
      </c>
    </row>
    <row r="1099" spans="1:10" x14ac:dyDescent="0.3">
      <c r="A1099">
        <v>2020</v>
      </c>
      <c r="B1099" t="s">
        <v>1107</v>
      </c>
      <c r="C1099" t="s">
        <v>3264</v>
      </c>
      <c r="D1099">
        <v>4.8819999999999997</v>
      </c>
      <c r="E1099" t="s">
        <v>4390</v>
      </c>
      <c r="F1099">
        <v>9</v>
      </c>
      <c r="G1099">
        <v>65</v>
      </c>
      <c r="H1099">
        <v>0.87692307692307692</v>
      </c>
      <c r="I1099">
        <v>87.5</v>
      </c>
      <c r="J1099" t="s">
        <v>4486</v>
      </c>
    </row>
    <row r="1100" spans="1:10" x14ac:dyDescent="0.3">
      <c r="A1100">
        <v>2020</v>
      </c>
      <c r="B1100" t="s">
        <v>1108</v>
      </c>
      <c r="C1100" t="s">
        <v>3265</v>
      </c>
      <c r="D1100">
        <v>3.3570000000000002</v>
      </c>
      <c r="E1100" t="s">
        <v>2057</v>
      </c>
      <c r="F1100">
        <v>40</v>
      </c>
      <c r="G1100">
        <v>210</v>
      </c>
      <c r="H1100">
        <v>0.81428571428571428</v>
      </c>
      <c r="I1100">
        <v>81.339712918660297</v>
      </c>
      <c r="J1100" t="s">
        <v>4486</v>
      </c>
    </row>
    <row r="1101" spans="1:10" x14ac:dyDescent="0.3">
      <c r="A1101">
        <v>2020</v>
      </c>
      <c r="B1101" t="s">
        <v>1109</v>
      </c>
      <c r="C1101" t="s">
        <v>3266</v>
      </c>
      <c r="D1101">
        <v>3.476</v>
      </c>
      <c r="E1101" t="s">
        <v>4420</v>
      </c>
      <c r="F1101">
        <v>10</v>
      </c>
      <c r="G1101">
        <v>61</v>
      </c>
      <c r="H1101">
        <v>0.85245901639344257</v>
      </c>
      <c r="I1101">
        <v>85</v>
      </c>
      <c r="J1101" t="s">
        <v>4486</v>
      </c>
    </row>
    <row r="1102" spans="1:10" x14ac:dyDescent="0.3">
      <c r="A1102">
        <v>2020</v>
      </c>
      <c r="B1102" t="s">
        <v>1110</v>
      </c>
      <c r="C1102" t="s">
        <v>3267</v>
      </c>
      <c r="D1102">
        <v>2.6269999999999998</v>
      </c>
      <c r="E1102" t="s">
        <v>828</v>
      </c>
      <c r="F1102">
        <v>9</v>
      </c>
      <c r="G1102">
        <v>68</v>
      </c>
      <c r="H1102">
        <v>0.88235294117647056</v>
      </c>
      <c r="I1102">
        <v>88.059701492537314</v>
      </c>
      <c r="J1102" t="s">
        <v>4486</v>
      </c>
    </row>
    <row r="1103" spans="1:10" x14ac:dyDescent="0.3">
      <c r="A1103">
        <v>2020</v>
      </c>
      <c r="B1103" t="s">
        <v>1111</v>
      </c>
      <c r="C1103" t="s">
        <v>3268</v>
      </c>
      <c r="D1103">
        <v>14.429</v>
      </c>
      <c r="E1103" t="s">
        <v>4324</v>
      </c>
      <c r="F1103">
        <v>18</v>
      </c>
      <c r="G1103">
        <v>314</v>
      </c>
      <c r="H1103">
        <v>0.94585987261146498</v>
      </c>
      <c r="I1103">
        <v>94.568690095846648</v>
      </c>
      <c r="J1103" t="s">
        <v>4575</v>
      </c>
    </row>
    <row r="1104" spans="1:10" x14ac:dyDescent="0.3">
      <c r="A1104">
        <v>2020</v>
      </c>
      <c r="B1104" t="s">
        <v>1112</v>
      </c>
      <c r="C1104" t="s">
        <v>3269</v>
      </c>
      <c r="D1104">
        <v>2.0339999999999998</v>
      </c>
      <c r="E1104" t="s">
        <v>4377</v>
      </c>
      <c r="F1104">
        <v>21</v>
      </c>
      <c r="G1104">
        <v>123</v>
      </c>
      <c r="H1104">
        <v>0.83739837398373984</v>
      </c>
      <c r="I1104">
        <v>83.606557377049185</v>
      </c>
      <c r="J1104" t="s">
        <v>4486</v>
      </c>
    </row>
    <row r="1105" spans="1:10" x14ac:dyDescent="0.3">
      <c r="A1105">
        <v>2020</v>
      </c>
      <c r="B1105" t="s">
        <v>1113</v>
      </c>
      <c r="C1105" t="s">
        <v>3270</v>
      </c>
      <c r="D1105">
        <v>4.9340000000000002</v>
      </c>
      <c r="E1105" t="s">
        <v>4403</v>
      </c>
      <c r="F1105">
        <v>59</v>
      </c>
      <c r="G1105">
        <v>297</v>
      </c>
      <c r="H1105">
        <v>0.80471380471380471</v>
      </c>
      <c r="I1105">
        <v>80.405405405405403</v>
      </c>
      <c r="J1105" t="s">
        <v>4486</v>
      </c>
    </row>
    <row r="1106" spans="1:10" x14ac:dyDescent="0.3">
      <c r="A1106">
        <v>2020</v>
      </c>
      <c r="B1106" t="s">
        <v>1114</v>
      </c>
      <c r="C1106" t="s">
        <v>3271</v>
      </c>
      <c r="D1106">
        <v>4.5</v>
      </c>
      <c r="E1106" t="s">
        <v>4475</v>
      </c>
      <c r="F1106">
        <v>6</v>
      </c>
      <c r="G1106">
        <v>37</v>
      </c>
      <c r="H1106">
        <v>0.86486486486486491</v>
      </c>
      <c r="I1106">
        <v>86.111111111111114</v>
      </c>
      <c r="J1106" t="s">
        <v>4486</v>
      </c>
    </row>
    <row r="1107" spans="1:10" x14ac:dyDescent="0.3">
      <c r="A1107">
        <v>2020</v>
      </c>
      <c r="B1107" t="s">
        <v>1115</v>
      </c>
      <c r="C1107" t="s">
        <v>3272</v>
      </c>
      <c r="D1107">
        <v>3.77</v>
      </c>
      <c r="E1107" t="s">
        <v>4367</v>
      </c>
      <c r="F1107">
        <v>12</v>
      </c>
      <c r="G1107">
        <v>94</v>
      </c>
      <c r="H1107">
        <v>0.88297872340425532</v>
      </c>
      <c r="I1107">
        <v>88.172043010752688</v>
      </c>
      <c r="J1107" t="s">
        <v>4486</v>
      </c>
    </row>
    <row r="1108" spans="1:10" x14ac:dyDescent="0.3">
      <c r="A1108">
        <v>2020</v>
      </c>
      <c r="B1108" t="s">
        <v>1116</v>
      </c>
      <c r="C1108" t="s">
        <v>3273</v>
      </c>
      <c r="D1108">
        <v>2.74</v>
      </c>
      <c r="E1108" t="s">
        <v>4399</v>
      </c>
      <c r="F1108">
        <v>15</v>
      </c>
      <c r="G1108">
        <v>124</v>
      </c>
      <c r="H1108">
        <v>0.88709677419354838</v>
      </c>
      <c r="I1108">
        <v>88.617886178861795</v>
      </c>
      <c r="J1108" t="s">
        <v>4486</v>
      </c>
    </row>
    <row r="1109" spans="1:10" x14ac:dyDescent="0.3">
      <c r="A1109">
        <v>2020</v>
      </c>
      <c r="B1109" t="s">
        <v>1117</v>
      </c>
      <c r="C1109" t="s">
        <v>3274</v>
      </c>
      <c r="D1109">
        <v>3.5129999999999999</v>
      </c>
      <c r="E1109" t="s">
        <v>4437</v>
      </c>
      <c r="F1109">
        <v>17</v>
      </c>
      <c r="G1109">
        <v>102</v>
      </c>
      <c r="H1109">
        <v>0.84313725490196079</v>
      </c>
      <c r="I1109">
        <v>84.158415841584159</v>
      </c>
      <c r="J1109" t="s">
        <v>4486</v>
      </c>
    </row>
    <row r="1110" spans="1:10" x14ac:dyDescent="0.3">
      <c r="A1110">
        <v>2020</v>
      </c>
      <c r="B1110" t="s">
        <v>1118</v>
      </c>
      <c r="C1110" t="s">
        <v>3275</v>
      </c>
      <c r="D1110">
        <v>4.7080000000000002</v>
      </c>
      <c r="E1110" t="s">
        <v>4441</v>
      </c>
      <c r="F1110">
        <v>25</v>
      </c>
      <c r="G1110">
        <v>156</v>
      </c>
      <c r="H1110">
        <v>0.84615384615384615</v>
      </c>
      <c r="I1110">
        <v>84.516129032258064</v>
      </c>
      <c r="J1110" t="s">
        <v>4486</v>
      </c>
    </row>
    <row r="1111" spans="1:10" x14ac:dyDescent="0.3">
      <c r="A1111">
        <v>2020</v>
      </c>
      <c r="B1111" t="s">
        <v>1119</v>
      </c>
      <c r="C1111" t="s">
        <v>3276</v>
      </c>
      <c r="D1111">
        <v>2.9860000000000002</v>
      </c>
      <c r="E1111" t="s">
        <v>4343</v>
      </c>
      <c r="F1111">
        <v>8</v>
      </c>
      <c r="G1111">
        <v>325</v>
      </c>
      <c r="H1111">
        <v>0.97846153846153849</v>
      </c>
      <c r="I1111">
        <v>97.839506172839506</v>
      </c>
      <c r="J1111" t="s">
        <v>4485</v>
      </c>
    </row>
    <row r="1112" spans="1:10" x14ac:dyDescent="0.3">
      <c r="A1112">
        <v>2020</v>
      </c>
      <c r="B1112" t="s">
        <v>1120</v>
      </c>
      <c r="C1112" t="s">
        <v>3277</v>
      </c>
      <c r="D1112">
        <v>1.9850000000000001</v>
      </c>
      <c r="E1112" t="s">
        <v>4330</v>
      </c>
      <c r="F1112">
        <v>45</v>
      </c>
      <c r="G1112">
        <v>261</v>
      </c>
      <c r="H1112">
        <v>0.83141762452107282</v>
      </c>
      <c r="I1112">
        <v>83.07692307692308</v>
      </c>
      <c r="J1112" t="s">
        <v>4486</v>
      </c>
    </row>
    <row r="1113" spans="1:10" x14ac:dyDescent="0.3">
      <c r="A1113">
        <v>2020</v>
      </c>
      <c r="B1113" t="s">
        <v>1121</v>
      </c>
      <c r="C1113" t="s">
        <v>3278</v>
      </c>
      <c r="D1113">
        <v>2.2000000000000002</v>
      </c>
      <c r="E1113" t="s">
        <v>4386</v>
      </c>
      <c r="F1113">
        <v>27</v>
      </c>
      <c r="G1113">
        <v>169</v>
      </c>
      <c r="H1113">
        <v>0.84615384615384615</v>
      </c>
      <c r="I1113">
        <v>84.523809523809518</v>
      </c>
      <c r="J1113" t="s">
        <v>4486</v>
      </c>
    </row>
    <row r="1114" spans="1:10" x14ac:dyDescent="0.3">
      <c r="A1114">
        <v>2020</v>
      </c>
      <c r="B1114" t="s">
        <v>1122</v>
      </c>
      <c r="C1114" t="s">
        <v>3279</v>
      </c>
      <c r="D1114">
        <v>3.47</v>
      </c>
      <c r="E1114" t="s">
        <v>1749</v>
      </c>
      <c r="F1114">
        <v>10</v>
      </c>
      <c r="G1114">
        <v>60</v>
      </c>
      <c r="H1114">
        <v>0.85</v>
      </c>
      <c r="I1114">
        <v>84.745762711864401</v>
      </c>
      <c r="J1114" t="s">
        <v>4486</v>
      </c>
    </row>
    <row r="1115" spans="1:10" x14ac:dyDescent="0.3">
      <c r="A1115">
        <v>2020</v>
      </c>
      <c r="B1115" t="s">
        <v>1123</v>
      </c>
      <c r="C1115" t="s">
        <v>3280</v>
      </c>
      <c r="D1115">
        <v>5.1559999999999997</v>
      </c>
      <c r="E1115" t="s">
        <v>4445</v>
      </c>
      <c r="F1115">
        <v>14</v>
      </c>
      <c r="G1115">
        <v>134</v>
      </c>
      <c r="H1115">
        <v>0.90298507462686572</v>
      </c>
      <c r="I1115">
        <v>90.225563909774436</v>
      </c>
      <c r="J1115" t="s">
        <v>4575</v>
      </c>
    </row>
    <row r="1116" spans="1:10" x14ac:dyDescent="0.3">
      <c r="A1116">
        <v>2020</v>
      </c>
      <c r="B1116" t="s">
        <v>1124</v>
      </c>
      <c r="C1116" t="s">
        <v>3281</v>
      </c>
      <c r="D1116">
        <v>2.2759999999999998</v>
      </c>
      <c r="E1116" t="s">
        <v>4343</v>
      </c>
      <c r="F1116">
        <v>15</v>
      </c>
      <c r="G1116">
        <v>325</v>
      </c>
      <c r="H1116">
        <v>0.95692307692307688</v>
      </c>
      <c r="I1116">
        <v>95.679012345679013</v>
      </c>
      <c r="J1116" t="s">
        <v>4485</v>
      </c>
    </row>
    <row r="1117" spans="1:10" x14ac:dyDescent="0.3">
      <c r="A1117">
        <v>2020</v>
      </c>
      <c r="B1117" t="s">
        <v>1125</v>
      </c>
      <c r="C1117" t="s">
        <v>3282</v>
      </c>
      <c r="D1117">
        <v>3.0139999999999998</v>
      </c>
      <c r="E1117" t="s">
        <v>4354</v>
      </c>
      <c r="F1117">
        <v>17</v>
      </c>
      <c r="G1117">
        <v>91</v>
      </c>
      <c r="H1117">
        <v>0.82417582417582413</v>
      </c>
      <c r="I1117">
        <v>82.222222222222214</v>
      </c>
      <c r="J1117" t="s">
        <v>4486</v>
      </c>
    </row>
    <row r="1118" spans="1:10" x14ac:dyDescent="0.3">
      <c r="A1118">
        <v>2020</v>
      </c>
      <c r="B1118" t="s">
        <v>1126</v>
      </c>
      <c r="C1118" t="s">
        <v>3283</v>
      </c>
      <c r="D1118">
        <v>4.3049999999999997</v>
      </c>
      <c r="E1118" t="s">
        <v>4418</v>
      </c>
      <c r="F1118">
        <v>8</v>
      </c>
      <c r="G1118">
        <v>64</v>
      </c>
      <c r="H1118">
        <v>0.890625</v>
      </c>
      <c r="I1118">
        <v>88.888888888888886</v>
      </c>
      <c r="J1118" t="s">
        <v>4486</v>
      </c>
    </row>
    <row r="1119" spans="1:10" x14ac:dyDescent="0.3">
      <c r="A1119">
        <v>2020</v>
      </c>
      <c r="B1119" t="s">
        <v>1127</v>
      </c>
      <c r="C1119" t="s">
        <v>3284</v>
      </c>
      <c r="D1119">
        <v>4.4470000000000001</v>
      </c>
      <c r="E1119" t="s">
        <v>4401</v>
      </c>
      <c r="F1119">
        <v>15</v>
      </c>
      <c r="G1119">
        <v>71</v>
      </c>
      <c r="H1119">
        <v>0.80281690140845074</v>
      </c>
      <c r="I1119">
        <v>80</v>
      </c>
      <c r="J1119" t="s">
        <v>4486</v>
      </c>
    </row>
    <row r="1120" spans="1:10" x14ac:dyDescent="0.3">
      <c r="A1120">
        <v>2020</v>
      </c>
      <c r="B1120" t="s">
        <v>1128</v>
      </c>
      <c r="C1120" t="s">
        <v>3285</v>
      </c>
      <c r="D1120">
        <v>9.18</v>
      </c>
      <c r="E1120" t="s">
        <v>681</v>
      </c>
      <c r="F1120">
        <v>5</v>
      </c>
      <c r="G1120">
        <v>169</v>
      </c>
      <c r="H1120">
        <v>0.97633136094674555</v>
      </c>
      <c r="I1120">
        <v>97.61904761904762</v>
      </c>
      <c r="J1120" t="s">
        <v>4485</v>
      </c>
    </row>
    <row r="1121" spans="1:10" x14ac:dyDescent="0.3">
      <c r="A1121">
        <v>2020</v>
      </c>
      <c r="B1121" t="s">
        <v>1129</v>
      </c>
      <c r="C1121" t="s">
        <v>3286</v>
      </c>
      <c r="D1121">
        <v>7.319</v>
      </c>
      <c r="E1121" t="s">
        <v>4458</v>
      </c>
      <c r="F1121">
        <v>1</v>
      </c>
      <c r="G1121">
        <v>50</v>
      </c>
      <c r="H1121">
        <v>1</v>
      </c>
      <c r="I1121">
        <v>100</v>
      </c>
      <c r="J1121" t="s">
        <v>4485</v>
      </c>
    </row>
    <row r="1122" spans="1:10" x14ac:dyDescent="0.3">
      <c r="A1122">
        <v>2020</v>
      </c>
      <c r="B1122" t="s">
        <v>1130</v>
      </c>
      <c r="C1122" t="s">
        <v>3287</v>
      </c>
      <c r="D1122">
        <v>3.7</v>
      </c>
      <c r="E1122" t="s">
        <v>4329</v>
      </c>
      <c r="F1122">
        <v>14</v>
      </c>
      <c r="G1122">
        <v>108</v>
      </c>
      <c r="H1122">
        <v>0.87962962962962965</v>
      </c>
      <c r="I1122">
        <v>87.850467289719631</v>
      </c>
      <c r="J1122" t="s">
        <v>4486</v>
      </c>
    </row>
    <row r="1123" spans="1:10" x14ac:dyDescent="0.3">
      <c r="A1123">
        <v>2020</v>
      </c>
      <c r="B1123" t="s">
        <v>1131</v>
      </c>
      <c r="C1123" t="s">
        <v>3288</v>
      </c>
      <c r="D1123">
        <v>5.4009999999999998</v>
      </c>
      <c r="E1123" t="s">
        <v>4451</v>
      </c>
      <c r="F1123">
        <v>2</v>
      </c>
      <c r="G1123">
        <v>26</v>
      </c>
      <c r="H1123">
        <v>0.96153846153846156</v>
      </c>
      <c r="I1123">
        <v>96</v>
      </c>
      <c r="J1123" t="s">
        <v>4485</v>
      </c>
    </row>
    <row r="1124" spans="1:10" x14ac:dyDescent="0.3">
      <c r="A1124">
        <v>2020</v>
      </c>
      <c r="B1124" t="s">
        <v>1132</v>
      </c>
      <c r="C1124" t="s">
        <v>3289</v>
      </c>
      <c r="D1124">
        <v>12.74</v>
      </c>
      <c r="E1124" t="s">
        <v>4445</v>
      </c>
      <c r="F1124">
        <v>1</v>
      </c>
      <c r="G1124">
        <v>134</v>
      </c>
      <c r="H1124">
        <v>1</v>
      </c>
      <c r="I1124">
        <v>100</v>
      </c>
      <c r="J1124" t="s">
        <v>4485</v>
      </c>
    </row>
    <row r="1125" spans="1:10" x14ac:dyDescent="0.3">
      <c r="A1125">
        <v>2020</v>
      </c>
      <c r="B1125" t="s">
        <v>1133</v>
      </c>
      <c r="C1125" t="s">
        <v>3290</v>
      </c>
      <c r="D1125">
        <v>8.4320000000000004</v>
      </c>
      <c r="E1125" t="s">
        <v>4429</v>
      </c>
      <c r="F1125">
        <v>11</v>
      </c>
      <c r="G1125">
        <v>138</v>
      </c>
      <c r="H1125">
        <v>0.92753623188405798</v>
      </c>
      <c r="I1125">
        <v>92.700729927007302</v>
      </c>
      <c r="J1125" t="s">
        <v>4575</v>
      </c>
    </row>
    <row r="1126" spans="1:10" x14ac:dyDescent="0.3">
      <c r="A1126">
        <v>2020</v>
      </c>
      <c r="B1126" t="s">
        <v>1134</v>
      </c>
      <c r="C1126" t="s">
        <v>3291</v>
      </c>
      <c r="D1126">
        <v>9.14</v>
      </c>
      <c r="E1126" t="s">
        <v>4429</v>
      </c>
      <c r="F1126">
        <v>10</v>
      </c>
      <c r="G1126">
        <v>138</v>
      </c>
      <c r="H1126">
        <v>0.93478260869565222</v>
      </c>
      <c r="I1126">
        <v>93.430656934306569</v>
      </c>
      <c r="J1126" t="s">
        <v>4575</v>
      </c>
    </row>
    <row r="1127" spans="1:10" x14ac:dyDescent="0.3">
      <c r="A1127">
        <v>2020</v>
      </c>
      <c r="B1127" t="s">
        <v>1135</v>
      </c>
      <c r="C1127" t="s">
        <v>3292</v>
      </c>
      <c r="D1127">
        <v>12.794</v>
      </c>
      <c r="E1127" t="s">
        <v>4429</v>
      </c>
      <c r="F1127">
        <v>6</v>
      </c>
      <c r="G1127">
        <v>138</v>
      </c>
      <c r="H1127">
        <v>0.96376811594202894</v>
      </c>
      <c r="I1127">
        <v>96.350364963503651</v>
      </c>
      <c r="J1127" t="s">
        <v>4485</v>
      </c>
    </row>
    <row r="1128" spans="1:10" x14ac:dyDescent="0.3">
      <c r="A1128">
        <v>2020</v>
      </c>
      <c r="B1128" t="s">
        <v>1136</v>
      </c>
      <c r="C1128" t="s">
        <v>3293</v>
      </c>
      <c r="D1128">
        <v>7.7380000000000004</v>
      </c>
      <c r="E1128" t="s">
        <v>635</v>
      </c>
      <c r="F1128">
        <v>2</v>
      </c>
      <c r="G1128">
        <v>68</v>
      </c>
      <c r="H1128">
        <v>0.98529411764705888</v>
      </c>
      <c r="I1128">
        <v>98.507462686567166</v>
      </c>
      <c r="J1128" t="s">
        <v>4485</v>
      </c>
    </row>
    <row r="1129" spans="1:10" x14ac:dyDescent="0.3">
      <c r="A1129">
        <v>2020</v>
      </c>
      <c r="B1129" t="s">
        <v>1137</v>
      </c>
      <c r="C1129" t="s">
        <v>3294</v>
      </c>
      <c r="D1129">
        <v>3.7869999999999999</v>
      </c>
      <c r="E1129" t="s">
        <v>2057</v>
      </c>
      <c r="F1129">
        <v>32</v>
      </c>
      <c r="G1129">
        <v>210</v>
      </c>
      <c r="H1129">
        <v>0.85238095238095235</v>
      </c>
      <c r="I1129">
        <v>85.167464114832541</v>
      </c>
      <c r="J1129" t="s">
        <v>4486</v>
      </c>
    </row>
    <row r="1130" spans="1:10" x14ac:dyDescent="0.3">
      <c r="A1130">
        <v>2020</v>
      </c>
      <c r="B1130" t="s">
        <v>1138</v>
      </c>
      <c r="C1130" t="s">
        <v>3295</v>
      </c>
      <c r="D1130">
        <v>18.652000000000001</v>
      </c>
      <c r="E1130" t="s">
        <v>4384</v>
      </c>
      <c r="F1130">
        <v>7</v>
      </c>
      <c r="G1130">
        <v>165</v>
      </c>
      <c r="H1130">
        <v>0.96363636363636362</v>
      </c>
      <c r="I1130">
        <v>96.341463414634148</v>
      </c>
      <c r="J1130" t="s">
        <v>4485</v>
      </c>
    </row>
    <row r="1131" spans="1:10" x14ac:dyDescent="0.3">
      <c r="A1131">
        <v>2020</v>
      </c>
      <c r="B1131" t="s">
        <v>1139</v>
      </c>
      <c r="C1131" t="s">
        <v>3296</v>
      </c>
      <c r="D1131">
        <v>5.032</v>
      </c>
      <c r="E1131" t="s">
        <v>4384</v>
      </c>
      <c r="F1131">
        <v>19</v>
      </c>
      <c r="G1131">
        <v>165</v>
      </c>
      <c r="H1131">
        <v>0.89090909090909087</v>
      </c>
      <c r="I1131">
        <v>89.024390243902445</v>
      </c>
      <c r="J1131" t="s">
        <v>4486</v>
      </c>
    </row>
    <row r="1132" spans="1:10" x14ac:dyDescent="0.3">
      <c r="A1132">
        <v>2020</v>
      </c>
      <c r="B1132" t="s">
        <v>1140</v>
      </c>
      <c r="C1132" t="s">
        <v>3297</v>
      </c>
      <c r="D1132">
        <v>13.608000000000001</v>
      </c>
      <c r="E1132" t="s">
        <v>4372</v>
      </c>
      <c r="F1132">
        <v>5</v>
      </c>
      <c r="G1132">
        <v>204</v>
      </c>
      <c r="H1132">
        <v>0.98039215686274506</v>
      </c>
      <c r="I1132">
        <v>98.029556650246306</v>
      </c>
      <c r="J1132" t="s">
        <v>4485</v>
      </c>
    </row>
    <row r="1133" spans="1:10" x14ac:dyDescent="0.3">
      <c r="A1133">
        <v>2020</v>
      </c>
      <c r="B1133" t="s">
        <v>1141</v>
      </c>
      <c r="C1133" t="s">
        <v>3298</v>
      </c>
      <c r="D1133">
        <v>24.798999999999999</v>
      </c>
      <c r="E1133" t="s">
        <v>4397</v>
      </c>
      <c r="F1133">
        <v>8</v>
      </c>
      <c r="G1133">
        <v>244</v>
      </c>
      <c r="H1133">
        <v>0.97131147540983609</v>
      </c>
      <c r="I1133">
        <v>97.119341563786008</v>
      </c>
      <c r="J1133" t="s">
        <v>4485</v>
      </c>
    </row>
    <row r="1134" spans="1:10" x14ac:dyDescent="0.3">
      <c r="A1134">
        <v>2020</v>
      </c>
      <c r="B1134" t="s">
        <v>1142</v>
      </c>
      <c r="C1134" t="s">
        <v>3299</v>
      </c>
      <c r="D1134">
        <v>6.1980000000000004</v>
      </c>
      <c r="E1134" t="s">
        <v>1749</v>
      </c>
      <c r="F1134">
        <v>4</v>
      </c>
      <c r="G1134">
        <v>60</v>
      </c>
      <c r="H1134">
        <v>0.95</v>
      </c>
      <c r="I1134">
        <v>94.915254237288138</v>
      </c>
      <c r="J1134" t="s">
        <v>4575</v>
      </c>
    </row>
    <row r="1135" spans="1:10" x14ac:dyDescent="0.3">
      <c r="A1135">
        <v>2020</v>
      </c>
      <c r="B1135" t="s">
        <v>1143</v>
      </c>
      <c r="C1135" t="s">
        <v>3300</v>
      </c>
      <c r="D1135">
        <v>3.8479999999999999</v>
      </c>
      <c r="E1135" t="s">
        <v>4455</v>
      </c>
      <c r="F1135">
        <v>1</v>
      </c>
      <c r="G1135">
        <v>42</v>
      </c>
      <c r="H1135">
        <v>1</v>
      </c>
      <c r="I1135">
        <v>100</v>
      </c>
      <c r="J1135" t="s">
        <v>4485</v>
      </c>
    </row>
    <row r="1136" spans="1:10" x14ac:dyDescent="0.3">
      <c r="A1136">
        <v>2020</v>
      </c>
      <c r="B1136" t="s">
        <v>1144</v>
      </c>
      <c r="C1136" t="s">
        <v>3301</v>
      </c>
      <c r="D1136">
        <v>13.946</v>
      </c>
      <c r="E1136" t="s">
        <v>1782</v>
      </c>
      <c r="F1136">
        <v>1</v>
      </c>
      <c r="G1136">
        <v>128</v>
      </c>
      <c r="H1136">
        <v>1</v>
      </c>
      <c r="I1136">
        <v>100</v>
      </c>
      <c r="J1136" t="s">
        <v>4485</v>
      </c>
    </row>
    <row r="1137" spans="1:10" x14ac:dyDescent="0.3">
      <c r="A1137">
        <v>2020</v>
      </c>
      <c r="B1137" t="s">
        <v>1145</v>
      </c>
      <c r="C1137" t="s">
        <v>3302</v>
      </c>
      <c r="D1137">
        <v>17.471</v>
      </c>
      <c r="E1137" t="s">
        <v>4347</v>
      </c>
      <c r="F1137">
        <v>2</v>
      </c>
      <c r="G1137">
        <v>155</v>
      </c>
      <c r="H1137">
        <v>0.99354838709677418</v>
      </c>
      <c r="I1137">
        <v>99.350649350649363</v>
      </c>
      <c r="J1137" t="s">
        <v>4485</v>
      </c>
    </row>
    <row r="1138" spans="1:10" x14ac:dyDescent="0.3">
      <c r="A1138">
        <v>2020</v>
      </c>
      <c r="B1138" t="s">
        <v>1146</v>
      </c>
      <c r="C1138" t="s">
        <v>3303</v>
      </c>
      <c r="D1138">
        <v>13.625</v>
      </c>
      <c r="E1138" t="s">
        <v>2057</v>
      </c>
      <c r="F1138">
        <v>1</v>
      </c>
      <c r="G1138">
        <v>210</v>
      </c>
      <c r="H1138">
        <v>1</v>
      </c>
      <c r="I1138">
        <v>100</v>
      </c>
      <c r="J1138" t="s">
        <v>4485</v>
      </c>
    </row>
    <row r="1139" spans="1:10" x14ac:dyDescent="0.3">
      <c r="A1139">
        <v>2020</v>
      </c>
      <c r="B1139" t="s">
        <v>1147</v>
      </c>
      <c r="C1139" t="s">
        <v>3304</v>
      </c>
      <c r="D1139">
        <v>45.54</v>
      </c>
      <c r="E1139" t="s">
        <v>4384</v>
      </c>
      <c r="F1139">
        <v>3</v>
      </c>
      <c r="G1139">
        <v>165</v>
      </c>
      <c r="H1139">
        <v>0.98787878787878791</v>
      </c>
      <c r="I1139">
        <v>98.780487804878049</v>
      </c>
      <c r="J1139" t="s">
        <v>4485</v>
      </c>
    </row>
    <row r="1140" spans="1:10" x14ac:dyDescent="0.3">
      <c r="A1140">
        <v>2020</v>
      </c>
      <c r="B1140" t="s">
        <v>1148</v>
      </c>
      <c r="C1140" t="s">
        <v>3305</v>
      </c>
      <c r="D1140">
        <v>1.6359999999999999</v>
      </c>
      <c r="E1140" t="s">
        <v>4343</v>
      </c>
      <c r="F1140">
        <v>36</v>
      </c>
      <c r="G1140">
        <v>325</v>
      </c>
      <c r="H1140">
        <v>0.89230769230769236</v>
      </c>
      <c r="I1140">
        <v>89.197530864197532</v>
      </c>
      <c r="J1140" t="s">
        <v>4486</v>
      </c>
    </row>
    <row r="1141" spans="1:10" x14ac:dyDescent="0.3">
      <c r="A1141">
        <v>2020</v>
      </c>
      <c r="B1141" t="s">
        <v>1149</v>
      </c>
      <c r="C1141" t="s">
        <v>3306</v>
      </c>
      <c r="D1141">
        <v>2.76</v>
      </c>
      <c r="E1141" t="s">
        <v>4455</v>
      </c>
      <c r="F1141">
        <v>6</v>
      </c>
      <c r="G1141">
        <v>42</v>
      </c>
      <c r="H1141">
        <v>0.88095238095238093</v>
      </c>
      <c r="I1141">
        <v>87.804878048780495</v>
      </c>
      <c r="J1141" t="s">
        <v>4486</v>
      </c>
    </row>
    <row r="1142" spans="1:10" x14ac:dyDescent="0.3">
      <c r="A1142">
        <v>2020</v>
      </c>
      <c r="B1142" t="s">
        <v>1150</v>
      </c>
      <c r="C1142" t="s">
        <v>3307</v>
      </c>
      <c r="D1142">
        <v>6.2050000000000001</v>
      </c>
      <c r="E1142" t="s">
        <v>4371</v>
      </c>
      <c r="F1142">
        <v>14</v>
      </c>
      <c r="G1142">
        <v>139</v>
      </c>
      <c r="H1142">
        <v>0.90647482014388492</v>
      </c>
      <c r="I1142">
        <v>90.579710144927532</v>
      </c>
      <c r="J1142" t="s">
        <v>4575</v>
      </c>
    </row>
    <row r="1143" spans="1:10" x14ac:dyDescent="0.3">
      <c r="A1143">
        <v>2020</v>
      </c>
      <c r="B1143" t="s">
        <v>1151</v>
      </c>
      <c r="C1143" t="s">
        <v>3308</v>
      </c>
      <c r="D1143">
        <v>4.3129999999999997</v>
      </c>
      <c r="E1143" t="s">
        <v>4437</v>
      </c>
      <c r="F1143">
        <v>11</v>
      </c>
      <c r="G1143">
        <v>102</v>
      </c>
      <c r="H1143">
        <v>0.90196078431372551</v>
      </c>
      <c r="I1143">
        <v>90.099009900990097</v>
      </c>
      <c r="J1143" t="s">
        <v>4575</v>
      </c>
    </row>
    <row r="1144" spans="1:10" x14ac:dyDescent="0.3">
      <c r="A1144">
        <v>2020</v>
      </c>
      <c r="B1144" t="s">
        <v>1152</v>
      </c>
      <c r="C1144" t="s">
        <v>3309</v>
      </c>
      <c r="D1144">
        <v>11.577</v>
      </c>
      <c r="E1144" t="s">
        <v>4397</v>
      </c>
      <c r="F1144">
        <v>12</v>
      </c>
      <c r="G1144">
        <v>244</v>
      </c>
      <c r="H1144">
        <v>0.95491803278688525</v>
      </c>
      <c r="I1144">
        <v>95.473251028806587</v>
      </c>
      <c r="J1144" t="s">
        <v>4485</v>
      </c>
    </row>
    <row r="1145" spans="1:10" x14ac:dyDescent="0.3">
      <c r="A1145">
        <v>2020</v>
      </c>
      <c r="B1145" t="s">
        <v>1153</v>
      </c>
      <c r="C1145" t="s">
        <v>3310</v>
      </c>
      <c r="D1145">
        <v>29.155000000000001</v>
      </c>
      <c r="E1145" t="s">
        <v>4331</v>
      </c>
      <c r="F1145">
        <v>3</v>
      </c>
      <c r="G1145">
        <v>159</v>
      </c>
      <c r="H1145">
        <v>0.98742138364779874</v>
      </c>
      <c r="I1145">
        <v>98.734177215189874</v>
      </c>
      <c r="J1145" t="s">
        <v>4485</v>
      </c>
    </row>
    <row r="1146" spans="1:10" x14ac:dyDescent="0.3">
      <c r="A1146">
        <v>2020</v>
      </c>
      <c r="B1146" t="s">
        <v>1154</v>
      </c>
      <c r="C1146" t="s">
        <v>3311</v>
      </c>
      <c r="D1146">
        <v>1.885</v>
      </c>
      <c r="E1146" t="s">
        <v>4343</v>
      </c>
      <c r="F1146">
        <v>25</v>
      </c>
      <c r="G1146">
        <v>325</v>
      </c>
      <c r="H1146">
        <v>0.92615384615384611</v>
      </c>
      <c r="I1146">
        <v>92.592592592592595</v>
      </c>
      <c r="J1146" t="s">
        <v>4575</v>
      </c>
    </row>
    <row r="1147" spans="1:10" x14ac:dyDescent="0.3">
      <c r="A1147">
        <v>2020</v>
      </c>
      <c r="B1147" t="s">
        <v>1155</v>
      </c>
      <c r="C1147" t="s">
        <v>3312</v>
      </c>
      <c r="D1147">
        <v>3.6640000000000001</v>
      </c>
      <c r="E1147" t="s">
        <v>635</v>
      </c>
      <c r="F1147">
        <v>13</v>
      </c>
      <c r="G1147">
        <v>68</v>
      </c>
      <c r="H1147">
        <v>0.82352941176470584</v>
      </c>
      <c r="I1147">
        <v>82.089552238805979</v>
      </c>
      <c r="J1147" t="s">
        <v>4486</v>
      </c>
    </row>
    <row r="1148" spans="1:10" x14ac:dyDescent="0.3">
      <c r="A1148">
        <v>2020</v>
      </c>
      <c r="B1148" t="s">
        <v>1156</v>
      </c>
      <c r="C1148" t="s">
        <v>3313</v>
      </c>
      <c r="D1148">
        <v>10.252000000000001</v>
      </c>
      <c r="E1148" t="s">
        <v>4409</v>
      </c>
      <c r="F1148">
        <v>10</v>
      </c>
      <c r="G1148">
        <v>159</v>
      </c>
      <c r="H1148">
        <v>0.94339622641509435</v>
      </c>
      <c r="I1148">
        <v>94.303797468354432</v>
      </c>
      <c r="J1148" t="s">
        <v>4575</v>
      </c>
    </row>
    <row r="1149" spans="1:10" x14ac:dyDescent="0.3">
      <c r="A1149">
        <v>2020</v>
      </c>
      <c r="B1149" t="s">
        <v>1157</v>
      </c>
      <c r="C1149" t="s">
        <v>3314</v>
      </c>
      <c r="D1149">
        <v>1.486</v>
      </c>
      <c r="E1149" t="s">
        <v>4343</v>
      </c>
      <c r="F1149">
        <v>49</v>
      </c>
      <c r="G1149">
        <v>325</v>
      </c>
      <c r="H1149">
        <v>0.85230769230769232</v>
      </c>
      <c r="I1149">
        <v>85.18518518518519</v>
      </c>
      <c r="J1149" t="s">
        <v>4486</v>
      </c>
    </row>
    <row r="1150" spans="1:10" x14ac:dyDescent="0.3">
      <c r="A1150">
        <v>2020</v>
      </c>
      <c r="B1150" t="s">
        <v>1158</v>
      </c>
      <c r="C1150" t="s">
        <v>3315</v>
      </c>
      <c r="D1150">
        <v>3.9449999999999998</v>
      </c>
      <c r="E1150" t="s">
        <v>1782</v>
      </c>
      <c r="F1150">
        <v>8</v>
      </c>
      <c r="G1150">
        <v>128</v>
      </c>
      <c r="H1150">
        <v>0.9453125</v>
      </c>
      <c r="I1150">
        <v>94.488188976377955</v>
      </c>
      <c r="J1150" t="s">
        <v>4575</v>
      </c>
    </row>
    <row r="1151" spans="1:10" x14ac:dyDescent="0.3">
      <c r="A1151">
        <v>2020</v>
      </c>
      <c r="B1151" t="s">
        <v>1159</v>
      </c>
      <c r="C1151" t="s">
        <v>3316</v>
      </c>
      <c r="D1151">
        <v>2.8889999999999998</v>
      </c>
      <c r="E1151" t="s">
        <v>4443</v>
      </c>
      <c r="F1151">
        <v>5</v>
      </c>
      <c r="G1151">
        <v>28</v>
      </c>
      <c r="H1151">
        <v>0.8571428571428571</v>
      </c>
      <c r="I1151">
        <v>85.18518518518519</v>
      </c>
      <c r="J1151" t="s">
        <v>4486</v>
      </c>
    </row>
    <row r="1152" spans="1:10" x14ac:dyDescent="0.3">
      <c r="A1152">
        <v>2020</v>
      </c>
      <c r="B1152" t="s">
        <v>1160</v>
      </c>
      <c r="C1152" t="s">
        <v>3317</v>
      </c>
      <c r="D1152">
        <v>2.5609999999999999</v>
      </c>
      <c r="E1152" t="s">
        <v>4377</v>
      </c>
      <c r="F1152">
        <v>6</v>
      </c>
      <c r="G1152">
        <v>123</v>
      </c>
      <c r="H1152">
        <v>0.95934959349593496</v>
      </c>
      <c r="I1152">
        <v>95.901639344262293</v>
      </c>
      <c r="J1152" t="s">
        <v>4485</v>
      </c>
    </row>
    <row r="1153" spans="1:10" x14ac:dyDescent="0.3">
      <c r="A1153">
        <v>2020</v>
      </c>
      <c r="B1153" t="s">
        <v>1161</v>
      </c>
      <c r="C1153" t="s">
        <v>3318</v>
      </c>
      <c r="D1153">
        <v>6.992</v>
      </c>
      <c r="E1153" t="s">
        <v>4401</v>
      </c>
      <c r="F1153">
        <v>9</v>
      </c>
      <c r="G1153">
        <v>71</v>
      </c>
      <c r="H1153">
        <v>0.88732394366197187</v>
      </c>
      <c r="I1153">
        <v>88.571428571428569</v>
      </c>
      <c r="J1153" t="s">
        <v>4486</v>
      </c>
    </row>
    <row r="1154" spans="1:10" x14ac:dyDescent="0.3">
      <c r="A1154">
        <v>2020</v>
      </c>
      <c r="B1154" t="s">
        <v>1162</v>
      </c>
      <c r="C1154" t="s">
        <v>3319</v>
      </c>
      <c r="D1154">
        <v>4.327</v>
      </c>
      <c r="E1154" t="s">
        <v>4424</v>
      </c>
      <c r="F1154">
        <v>17</v>
      </c>
      <c r="G1154">
        <v>93</v>
      </c>
      <c r="H1154">
        <v>0.82795698924731187</v>
      </c>
      <c r="I1154">
        <v>82.608695652173907</v>
      </c>
      <c r="J1154" t="s">
        <v>4486</v>
      </c>
    </row>
    <row r="1155" spans="1:10" x14ac:dyDescent="0.3">
      <c r="A1155">
        <v>2020</v>
      </c>
      <c r="B1155" t="s">
        <v>1163</v>
      </c>
      <c r="C1155" t="s">
        <v>3320</v>
      </c>
      <c r="D1155">
        <v>1.464</v>
      </c>
      <c r="E1155" t="s">
        <v>4370</v>
      </c>
      <c r="F1155">
        <v>8</v>
      </c>
      <c r="G1155">
        <v>63</v>
      </c>
      <c r="H1155">
        <v>0.88888888888888884</v>
      </c>
      <c r="I1155">
        <v>88.709677419354833</v>
      </c>
      <c r="J1155" t="s">
        <v>4486</v>
      </c>
    </row>
    <row r="1156" spans="1:10" x14ac:dyDescent="0.3">
      <c r="A1156">
        <v>2020</v>
      </c>
      <c r="B1156" t="s">
        <v>1164</v>
      </c>
      <c r="C1156" t="s">
        <v>3321</v>
      </c>
      <c r="D1156">
        <v>4.1920000000000002</v>
      </c>
      <c r="E1156" t="s">
        <v>4369</v>
      </c>
      <c r="F1156">
        <v>4</v>
      </c>
      <c r="G1156">
        <v>58</v>
      </c>
      <c r="H1156">
        <v>0.94827586206896552</v>
      </c>
      <c r="I1156">
        <v>94.73684210526315</v>
      </c>
      <c r="J1156" t="s">
        <v>4575</v>
      </c>
    </row>
    <row r="1157" spans="1:10" x14ac:dyDescent="0.3">
      <c r="A1157">
        <v>2020</v>
      </c>
      <c r="B1157" t="s">
        <v>1165</v>
      </c>
      <c r="C1157" t="s">
        <v>3322</v>
      </c>
      <c r="D1157">
        <v>3.0569999999999999</v>
      </c>
      <c r="E1157" t="s">
        <v>4354</v>
      </c>
      <c r="F1157">
        <v>16</v>
      </c>
      <c r="G1157">
        <v>91</v>
      </c>
      <c r="H1157">
        <v>0.8351648351648352</v>
      </c>
      <c r="I1157">
        <v>83.333333333333343</v>
      </c>
      <c r="J1157" t="s">
        <v>4486</v>
      </c>
    </row>
    <row r="1158" spans="1:10" x14ac:dyDescent="0.3">
      <c r="A1158">
        <v>2020</v>
      </c>
      <c r="B1158" t="s">
        <v>1166</v>
      </c>
      <c r="C1158" t="s">
        <v>3323</v>
      </c>
      <c r="D1158">
        <v>1.59</v>
      </c>
      <c r="E1158" t="s">
        <v>4343</v>
      </c>
      <c r="F1158">
        <v>38</v>
      </c>
      <c r="G1158">
        <v>325</v>
      </c>
      <c r="H1158">
        <v>0.88615384615384618</v>
      </c>
      <c r="I1158">
        <v>88.580246913580254</v>
      </c>
      <c r="J1158" t="s">
        <v>4486</v>
      </c>
    </row>
    <row r="1159" spans="1:10" x14ac:dyDescent="0.3">
      <c r="A1159">
        <v>2020</v>
      </c>
      <c r="B1159" t="s">
        <v>1167</v>
      </c>
      <c r="C1159" t="s">
        <v>3324</v>
      </c>
      <c r="D1159">
        <v>10.228</v>
      </c>
      <c r="E1159" t="s">
        <v>107</v>
      </c>
      <c r="F1159">
        <v>1</v>
      </c>
      <c r="G1159">
        <v>28</v>
      </c>
      <c r="H1159">
        <v>1</v>
      </c>
      <c r="I1159">
        <v>100</v>
      </c>
      <c r="J1159" t="s">
        <v>4485</v>
      </c>
    </row>
    <row r="1160" spans="1:10" x14ac:dyDescent="0.3">
      <c r="A1160">
        <v>2020</v>
      </c>
      <c r="B1160" t="s">
        <v>1168</v>
      </c>
      <c r="C1160" t="s">
        <v>3325</v>
      </c>
      <c r="D1160">
        <v>7.5739999999999998</v>
      </c>
      <c r="E1160" t="s">
        <v>107</v>
      </c>
      <c r="F1160">
        <v>3</v>
      </c>
      <c r="G1160">
        <v>28</v>
      </c>
      <c r="H1160">
        <v>0.9285714285714286</v>
      </c>
      <c r="I1160">
        <v>92.592592592592595</v>
      </c>
      <c r="J1160" t="s">
        <v>4575</v>
      </c>
    </row>
    <row r="1161" spans="1:10" x14ac:dyDescent="0.3">
      <c r="A1161">
        <v>2020</v>
      </c>
      <c r="B1161" t="s">
        <v>1169</v>
      </c>
      <c r="C1161" t="s">
        <v>3326</v>
      </c>
      <c r="D1161">
        <v>4.6500000000000004</v>
      </c>
      <c r="E1161" t="s">
        <v>4342</v>
      </c>
      <c r="F1161">
        <v>8</v>
      </c>
      <c r="G1161">
        <v>79</v>
      </c>
      <c r="H1161">
        <v>0.91139240506329111</v>
      </c>
      <c r="I1161">
        <v>91.025641025641022</v>
      </c>
      <c r="J1161" t="s">
        <v>4575</v>
      </c>
    </row>
    <row r="1162" spans="1:10" x14ac:dyDescent="0.3">
      <c r="A1162">
        <v>2020</v>
      </c>
      <c r="B1162" t="s">
        <v>1170</v>
      </c>
      <c r="C1162" t="s">
        <v>3327</v>
      </c>
      <c r="D1162">
        <v>4.5940000000000003</v>
      </c>
      <c r="E1162" t="s">
        <v>4441</v>
      </c>
      <c r="F1162">
        <v>27</v>
      </c>
      <c r="G1162">
        <v>156</v>
      </c>
      <c r="H1162">
        <v>0.83333333333333337</v>
      </c>
      <c r="I1162">
        <v>83.225806451612911</v>
      </c>
      <c r="J1162" t="s">
        <v>4486</v>
      </c>
    </row>
    <row r="1163" spans="1:10" x14ac:dyDescent="0.3">
      <c r="A1163">
        <v>2020</v>
      </c>
      <c r="B1163" t="s">
        <v>1171</v>
      </c>
      <c r="C1163" t="s">
        <v>3328</v>
      </c>
      <c r="D1163">
        <v>3.9049999999999998</v>
      </c>
      <c r="E1163" t="s">
        <v>4336</v>
      </c>
      <c r="F1163">
        <v>16</v>
      </c>
      <c r="G1163">
        <v>86</v>
      </c>
      <c r="H1163">
        <v>0.82558139534883723</v>
      </c>
      <c r="I1163">
        <v>82.35294117647058</v>
      </c>
      <c r="J1163" t="s">
        <v>4486</v>
      </c>
    </row>
    <row r="1164" spans="1:10" x14ac:dyDescent="0.3">
      <c r="A1164">
        <v>2020</v>
      </c>
      <c r="B1164" t="s">
        <v>1172</v>
      </c>
      <c r="C1164" t="s">
        <v>3329</v>
      </c>
      <c r="D1164">
        <v>3.4980000000000002</v>
      </c>
      <c r="E1164" t="s">
        <v>4402</v>
      </c>
      <c r="F1164">
        <v>5</v>
      </c>
      <c r="G1164">
        <v>42</v>
      </c>
      <c r="H1164">
        <v>0.90476190476190477</v>
      </c>
      <c r="I1164">
        <v>90.243902439024396</v>
      </c>
      <c r="J1164" t="s">
        <v>4575</v>
      </c>
    </row>
    <row r="1165" spans="1:10" x14ac:dyDescent="0.3">
      <c r="A1165">
        <v>2020</v>
      </c>
      <c r="B1165" t="s">
        <v>1173</v>
      </c>
      <c r="C1165" t="s">
        <v>3330</v>
      </c>
      <c r="D1165">
        <v>1.8220000000000001</v>
      </c>
      <c r="E1165" t="s">
        <v>4393</v>
      </c>
      <c r="F1165">
        <v>13</v>
      </c>
      <c r="G1165">
        <v>63</v>
      </c>
      <c r="H1165">
        <v>0.80952380952380953</v>
      </c>
      <c r="I1165">
        <v>80.645161290322577</v>
      </c>
      <c r="J1165" t="s">
        <v>4486</v>
      </c>
    </row>
    <row r="1166" spans="1:10" x14ac:dyDescent="0.3">
      <c r="A1166">
        <v>2020</v>
      </c>
      <c r="B1166" t="s">
        <v>1174</v>
      </c>
      <c r="C1166" t="s">
        <v>3331</v>
      </c>
      <c r="D1166">
        <v>4.5540000000000003</v>
      </c>
      <c r="E1166" t="s">
        <v>4386</v>
      </c>
      <c r="F1166">
        <v>3</v>
      </c>
      <c r="G1166">
        <v>169</v>
      </c>
      <c r="H1166">
        <v>0.98816568047337283</v>
      </c>
      <c r="I1166">
        <v>98.80952380952381</v>
      </c>
      <c r="J1166" t="s">
        <v>4485</v>
      </c>
    </row>
    <row r="1167" spans="1:10" x14ac:dyDescent="0.3">
      <c r="A1167">
        <v>2020</v>
      </c>
      <c r="B1167" t="s">
        <v>1175</v>
      </c>
      <c r="C1167" t="s">
        <v>3332</v>
      </c>
      <c r="D1167">
        <v>2.0920000000000001</v>
      </c>
      <c r="E1167" t="s">
        <v>4393</v>
      </c>
      <c r="F1167">
        <v>12</v>
      </c>
      <c r="G1167">
        <v>63</v>
      </c>
      <c r="H1167">
        <v>0.82539682539682535</v>
      </c>
      <c r="I1167">
        <v>82.258064516129039</v>
      </c>
      <c r="J1167" t="s">
        <v>4486</v>
      </c>
    </row>
    <row r="1168" spans="1:10" x14ac:dyDescent="0.3">
      <c r="A1168">
        <v>2020</v>
      </c>
      <c r="B1168" t="s">
        <v>1176</v>
      </c>
      <c r="C1168" s="3" t="s">
        <v>4867</v>
      </c>
      <c r="D1168">
        <v>4.1669999999999998</v>
      </c>
      <c r="E1168" t="s">
        <v>4393</v>
      </c>
      <c r="F1168">
        <v>3</v>
      </c>
      <c r="G1168">
        <v>63</v>
      </c>
      <c r="H1168">
        <v>0.96825396825396826</v>
      </c>
      <c r="I1168">
        <v>96.774193548387103</v>
      </c>
      <c r="J1168" t="s">
        <v>4485</v>
      </c>
    </row>
    <row r="1169" spans="1:10" x14ac:dyDescent="0.3">
      <c r="A1169">
        <v>2020</v>
      </c>
      <c r="B1169" t="s">
        <v>1177</v>
      </c>
      <c r="C1169" t="s">
        <v>3333</v>
      </c>
      <c r="D1169">
        <v>5.4390000000000001</v>
      </c>
      <c r="E1169" t="s">
        <v>4346</v>
      </c>
      <c r="F1169">
        <v>22</v>
      </c>
      <c r="G1169">
        <v>271</v>
      </c>
      <c r="H1169">
        <v>0.92250922509225097</v>
      </c>
      <c r="I1169">
        <v>92.222222222222229</v>
      </c>
      <c r="J1169" t="s">
        <v>4575</v>
      </c>
    </row>
    <row r="1170" spans="1:10" x14ac:dyDescent="0.3">
      <c r="A1170">
        <v>2020</v>
      </c>
      <c r="B1170" t="s">
        <v>1178</v>
      </c>
      <c r="C1170" t="s">
        <v>3334</v>
      </c>
      <c r="D1170">
        <v>5.84</v>
      </c>
      <c r="E1170" t="s">
        <v>4392</v>
      </c>
      <c r="F1170">
        <v>4</v>
      </c>
      <c r="G1170">
        <v>58</v>
      </c>
      <c r="H1170">
        <v>0.94827586206896552</v>
      </c>
      <c r="I1170">
        <v>94.73684210526315</v>
      </c>
      <c r="J1170" t="s">
        <v>4575</v>
      </c>
    </row>
    <row r="1171" spans="1:10" x14ac:dyDescent="0.3">
      <c r="A1171">
        <v>2020</v>
      </c>
      <c r="B1171" t="s">
        <v>1179</v>
      </c>
      <c r="C1171" t="s">
        <v>3335</v>
      </c>
      <c r="D1171">
        <v>2.2109999999999999</v>
      </c>
      <c r="E1171" t="s">
        <v>4358</v>
      </c>
      <c r="F1171">
        <v>19</v>
      </c>
      <c r="G1171">
        <v>101</v>
      </c>
      <c r="H1171">
        <v>0.82178217821782173</v>
      </c>
      <c r="I1171">
        <v>82</v>
      </c>
      <c r="J1171" t="s">
        <v>4486</v>
      </c>
    </row>
    <row r="1172" spans="1:10" x14ac:dyDescent="0.3">
      <c r="A1172">
        <v>2020</v>
      </c>
      <c r="B1172" t="s">
        <v>1180</v>
      </c>
      <c r="C1172" t="s">
        <v>3336</v>
      </c>
      <c r="D1172">
        <v>3.016</v>
      </c>
      <c r="E1172" t="s">
        <v>4359</v>
      </c>
      <c r="F1172">
        <v>13</v>
      </c>
      <c r="G1172">
        <v>107</v>
      </c>
      <c r="H1172">
        <v>0.88785046728971961</v>
      </c>
      <c r="I1172">
        <v>88.679245283018872</v>
      </c>
      <c r="J1172" t="s">
        <v>4486</v>
      </c>
    </row>
    <row r="1173" spans="1:10" x14ac:dyDescent="0.3">
      <c r="A1173">
        <v>2020</v>
      </c>
      <c r="B1173" t="s">
        <v>1181</v>
      </c>
      <c r="C1173" t="s">
        <v>3337</v>
      </c>
      <c r="D1173">
        <v>3.7090000000000001</v>
      </c>
      <c r="E1173" t="s">
        <v>4388</v>
      </c>
      <c r="F1173">
        <v>12</v>
      </c>
      <c r="G1173">
        <v>82</v>
      </c>
      <c r="H1173">
        <v>0.86585365853658536</v>
      </c>
      <c r="I1173">
        <v>86.419753086419746</v>
      </c>
      <c r="J1173" t="s">
        <v>4486</v>
      </c>
    </row>
    <row r="1174" spans="1:10" x14ac:dyDescent="0.3">
      <c r="A1174">
        <v>2020</v>
      </c>
      <c r="B1174" t="s">
        <v>1182</v>
      </c>
      <c r="C1174" t="s">
        <v>3338</v>
      </c>
      <c r="D1174">
        <v>2.653</v>
      </c>
      <c r="E1174" t="s">
        <v>4443</v>
      </c>
      <c r="F1174">
        <v>6</v>
      </c>
      <c r="G1174">
        <v>28</v>
      </c>
      <c r="H1174">
        <v>0.8214285714285714</v>
      </c>
      <c r="I1174">
        <v>81.481481481481481</v>
      </c>
      <c r="J1174" t="s">
        <v>4486</v>
      </c>
    </row>
    <row r="1175" spans="1:10" x14ac:dyDescent="0.3">
      <c r="A1175">
        <v>2020</v>
      </c>
      <c r="B1175" t="s">
        <v>1183</v>
      </c>
      <c r="C1175" t="s">
        <v>3339</v>
      </c>
      <c r="D1175">
        <v>6.6580000000000004</v>
      </c>
      <c r="E1175" t="s">
        <v>4409</v>
      </c>
      <c r="F1175">
        <v>23</v>
      </c>
      <c r="G1175">
        <v>159</v>
      </c>
      <c r="H1175">
        <v>0.86163522012578619</v>
      </c>
      <c r="I1175">
        <v>86.075949367088612</v>
      </c>
      <c r="J1175" t="s">
        <v>4486</v>
      </c>
    </row>
    <row r="1176" spans="1:10" x14ac:dyDescent="0.3">
      <c r="A1176">
        <v>2020</v>
      </c>
      <c r="B1176" t="s">
        <v>1184</v>
      </c>
      <c r="C1176" t="s">
        <v>3340</v>
      </c>
      <c r="D1176">
        <v>1.75</v>
      </c>
      <c r="E1176" t="s">
        <v>4426</v>
      </c>
      <c r="F1176">
        <v>6</v>
      </c>
      <c r="G1176">
        <v>28</v>
      </c>
      <c r="H1176">
        <v>0.8214285714285714</v>
      </c>
      <c r="I1176">
        <v>81.481481481481481</v>
      </c>
      <c r="J1176" t="s">
        <v>4486</v>
      </c>
    </row>
    <row r="1177" spans="1:10" x14ac:dyDescent="0.3">
      <c r="A1177">
        <v>2020</v>
      </c>
      <c r="B1177" t="s">
        <v>1185</v>
      </c>
      <c r="C1177" t="s">
        <v>3341</v>
      </c>
      <c r="D1177">
        <v>5.1429999999999998</v>
      </c>
      <c r="E1177" t="s">
        <v>4347</v>
      </c>
      <c r="F1177">
        <v>22</v>
      </c>
      <c r="G1177">
        <v>155</v>
      </c>
      <c r="H1177">
        <v>0.86451612903225805</v>
      </c>
      <c r="I1177">
        <v>86.36363636363636</v>
      </c>
      <c r="J1177" t="s">
        <v>4486</v>
      </c>
    </row>
    <row r="1178" spans="1:10" x14ac:dyDescent="0.3">
      <c r="A1178">
        <v>2020</v>
      </c>
      <c r="B1178" t="s">
        <v>1186</v>
      </c>
      <c r="C1178" t="s">
        <v>3342</v>
      </c>
      <c r="D1178">
        <v>3.6059999999999999</v>
      </c>
      <c r="E1178" t="s">
        <v>2086</v>
      </c>
      <c r="F1178">
        <v>19</v>
      </c>
      <c r="G1178">
        <v>92</v>
      </c>
      <c r="H1178">
        <v>0.80434782608695654</v>
      </c>
      <c r="I1178">
        <v>80.219780219780219</v>
      </c>
      <c r="J1178" t="s">
        <v>4486</v>
      </c>
    </row>
    <row r="1179" spans="1:10" x14ac:dyDescent="0.3">
      <c r="A1179">
        <v>2020</v>
      </c>
      <c r="B1179" t="s">
        <v>1187</v>
      </c>
      <c r="C1179" t="s">
        <v>3343</v>
      </c>
      <c r="D1179">
        <v>3.246</v>
      </c>
      <c r="E1179" t="s">
        <v>4434</v>
      </c>
      <c r="F1179">
        <v>9</v>
      </c>
      <c r="G1179">
        <v>45</v>
      </c>
      <c r="H1179">
        <v>0.82222222222222219</v>
      </c>
      <c r="I1179">
        <v>81.818181818181827</v>
      </c>
      <c r="J1179" t="s">
        <v>4486</v>
      </c>
    </row>
    <row r="1180" spans="1:10" x14ac:dyDescent="0.3">
      <c r="A1180">
        <v>2020</v>
      </c>
      <c r="B1180" t="s">
        <v>1188</v>
      </c>
      <c r="C1180" t="s">
        <v>3344</v>
      </c>
      <c r="D1180">
        <v>5.7619999999999996</v>
      </c>
      <c r="E1180" t="s">
        <v>4371</v>
      </c>
      <c r="F1180">
        <v>17</v>
      </c>
      <c r="G1180">
        <v>139</v>
      </c>
      <c r="H1180">
        <v>0.8848920863309353</v>
      </c>
      <c r="I1180">
        <v>88.405797101449281</v>
      </c>
      <c r="J1180" t="s">
        <v>4486</v>
      </c>
    </row>
    <row r="1181" spans="1:10" x14ac:dyDescent="0.3">
      <c r="A1181">
        <v>2020</v>
      </c>
      <c r="B1181" t="s">
        <v>1189</v>
      </c>
      <c r="C1181" t="s">
        <v>3345</v>
      </c>
      <c r="D1181">
        <v>4.5780000000000003</v>
      </c>
      <c r="E1181" t="s">
        <v>4388</v>
      </c>
      <c r="F1181">
        <v>4</v>
      </c>
      <c r="G1181">
        <v>82</v>
      </c>
      <c r="H1181">
        <v>0.96341463414634143</v>
      </c>
      <c r="I1181">
        <v>96.296296296296291</v>
      </c>
      <c r="J1181" t="s">
        <v>4485</v>
      </c>
    </row>
    <row r="1182" spans="1:10" x14ac:dyDescent="0.3">
      <c r="A1182">
        <v>2020</v>
      </c>
      <c r="B1182" t="s">
        <v>1190</v>
      </c>
      <c r="C1182" t="s">
        <v>3346</v>
      </c>
      <c r="D1182">
        <v>5.8540000000000001</v>
      </c>
      <c r="E1182" t="s">
        <v>4413</v>
      </c>
      <c r="F1182">
        <v>19</v>
      </c>
      <c r="G1182">
        <v>143</v>
      </c>
      <c r="H1182">
        <v>0.87412587412587417</v>
      </c>
      <c r="I1182">
        <v>87.323943661971825</v>
      </c>
      <c r="J1182" t="s">
        <v>4486</v>
      </c>
    </row>
    <row r="1183" spans="1:10" x14ac:dyDescent="0.3">
      <c r="A1183">
        <v>2020</v>
      </c>
      <c r="B1183" t="s">
        <v>1191</v>
      </c>
      <c r="C1183" t="s">
        <v>3347</v>
      </c>
      <c r="D1183">
        <v>3.379</v>
      </c>
      <c r="E1183" t="s">
        <v>4421</v>
      </c>
      <c r="F1183">
        <v>22</v>
      </c>
      <c r="G1183">
        <v>134</v>
      </c>
      <c r="H1183">
        <v>0.84328358208955223</v>
      </c>
      <c r="I1183">
        <v>84.210526315789465</v>
      </c>
      <c r="J1183" t="s">
        <v>4486</v>
      </c>
    </row>
    <row r="1184" spans="1:10" x14ac:dyDescent="0.3">
      <c r="A1184">
        <v>2020</v>
      </c>
      <c r="B1184" t="s">
        <v>1192</v>
      </c>
      <c r="C1184" t="s">
        <v>3348</v>
      </c>
      <c r="D1184">
        <v>2.9350000000000001</v>
      </c>
      <c r="E1184" t="s">
        <v>4399</v>
      </c>
      <c r="F1184">
        <v>12</v>
      </c>
      <c r="G1184">
        <v>124</v>
      </c>
      <c r="H1184">
        <v>0.91129032258064513</v>
      </c>
      <c r="I1184">
        <v>91.056910569105682</v>
      </c>
      <c r="J1184" t="s">
        <v>4575</v>
      </c>
    </row>
    <row r="1185" spans="1:10" x14ac:dyDescent="0.3">
      <c r="A1185">
        <v>2020</v>
      </c>
      <c r="B1185" t="s">
        <v>1193</v>
      </c>
      <c r="C1185" t="s">
        <v>3349</v>
      </c>
      <c r="D1185">
        <v>9.8019999999999996</v>
      </c>
      <c r="E1185" t="s">
        <v>4368</v>
      </c>
      <c r="F1185">
        <v>2</v>
      </c>
      <c r="G1185">
        <v>51</v>
      </c>
      <c r="H1185">
        <v>0.98039215686274506</v>
      </c>
      <c r="I1185">
        <v>98</v>
      </c>
      <c r="J1185" t="s">
        <v>4485</v>
      </c>
    </row>
    <row r="1186" spans="1:10" x14ac:dyDescent="0.3">
      <c r="A1186">
        <v>2020</v>
      </c>
      <c r="B1186" t="s">
        <v>1194</v>
      </c>
      <c r="C1186" t="s">
        <v>3350</v>
      </c>
      <c r="D1186">
        <v>5.3609999999999998</v>
      </c>
      <c r="E1186" t="s">
        <v>4445</v>
      </c>
      <c r="F1186">
        <v>13</v>
      </c>
      <c r="G1186">
        <v>134</v>
      </c>
      <c r="H1186">
        <v>0.91044776119402981</v>
      </c>
      <c r="I1186">
        <v>90.977443609022558</v>
      </c>
      <c r="J1186" t="s">
        <v>4575</v>
      </c>
    </row>
    <row r="1187" spans="1:10" x14ac:dyDescent="0.3">
      <c r="A1187">
        <v>2020</v>
      </c>
      <c r="B1187" t="s">
        <v>1195</v>
      </c>
      <c r="C1187" t="s">
        <v>3351</v>
      </c>
      <c r="D1187">
        <v>7.8879999999999999</v>
      </c>
      <c r="E1187" t="s">
        <v>4337</v>
      </c>
      <c r="F1187">
        <v>7</v>
      </c>
      <c r="G1187">
        <v>143</v>
      </c>
      <c r="H1187">
        <v>0.95804195804195802</v>
      </c>
      <c r="I1187">
        <v>95.774647887323937</v>
      </c>
      <c r="J1187" t="s">
        <v>4485</v>
      </c>
    </row>
    <row r="1188" spans="1:10" x14ac:dyDescent="0.3">
      <c r="A1188">
        <v>2020</v>
      </c>
      <c r="B1188" t="s">
        <v>1196</v>
      </c>
      <c r="C1188" t="s">
        <v>3352</v>
      </c>
      <c r="D1188">
        <v>8.8109999999999999</v>
      </c>
      <c r="E1188" t="s">
        <v>4428</v>
      </c>
      <c r="F1188">
        <v>26</v>
      </c>
      <c r="G1188">
        <v>195</v>
      </c>
      <c r="H1188">
        <v>0.87179487179487181</v>
      </c>
      <c r="I1188">
        <v>87.113402061855666</v>
      </c>
      <c r="J1188" t="s">
        <v>4486</v>
      </c>
    </row>
    <row r="1189" spans="1:10" x14ac:dyDescent="0.3">
      <c r="A1189">
        <v>2020</v>
      </c>
      <c r="B1189" t="s">
        <v>1197</v>
      </c>
      <c r="C1189" t="s">
        <v>3353</v>
      </c>
      <c r="D1189">
        <v>5.5460000000000003</v>
      </c>
      <c r="E1189" t="s">
        <v>1818</v>
      </c>
      <c r="F1189">
        <v>7</v>
      </c>
      <c r="G1189">
        <v>81</v>
      </c>
      <c r="H1189">
        <v>0.92592592592592593</v>
      </c>
      <c r="I1189">
        <v>92.5</v>
      </c>
      <c r="J1189" t="s">
        <v>4575</v>
      </c>
    </row>
    <row r="1190" spans="1:10" x14ac:dyDescent="0.3">
      <c r="A1190">
        <v>2020</v>
      </c>
      <c r="B1190" t="s">
        <v>1198</v>
      </c>
      <c r="C1190" t="s">
        <v>3354</v>
      </c>
      <c r="D1190">
        <v>5.681</v>
      </c>
      <c r="E1190" t="s">
        <v>4413</v>
      </c>
      <c r="F1190">
        <v>20</v>
      </c>
      <c r="G1190">
        <v>143</v>
      </c>
      <c r="H1190">
        <v>0.86713286713286708</v>
      </c>
      <c r="I1190">
        <v>86.619718309859138</v>
      </c>
      <c r="J1190" t="s">
        <v>4486</v>
      </c>
    </row>
    <row r="1191" spans="1:10" x14ac:dyDescent="0.3">
      <c r="A1191">
        <v>2020</v>
      </c>
      <c r="B1191" t="s">
        <v>1199</v>
      </c>
      <c r="C1191" t="s">
        <v>3355</v>
      </c>
      <c r="D1191">
        <v>4.5490000000000004</v>
      </c>
      <c r="E1191" t="s">
        <v>4417</v>
      </c>
      <c r="F1191">
        <v>17</v>
      </c>
      <c r="G1191">
        <v>109</v>
      </c>
      <c r="H1191">
        <v>0.85321100917431192</v>
      </c>
      <c r="I1191">
        <v>85.18518518518519</v>
      </c>
      <c r="J1191" t="s">
        <v>4486</v>
      </c>
    </row>
    <row r="1192" spans="1:10" x14ac:dyDescent="0.3">
      <c r="A1192">
        <v>2020</v>
      </c>
      <c r="B1192" t="s">
        <v>1200</v>
      </c>
      <c r="C1192" t="s">
        <v>3356</v>
      </c>
      <c r="D1192">
        <v>5.0110000000000001</v>
      </c>
      <c r="E1192" t="s">
        <v>4475</v>
      </c>
      <c r="F1192">
        <v>5</v>
      </c>
      <c r="G1192">
        <v>37</v>
      </c>
      <c r="H1192">
        <v>0.89189189189189189</v>
      </c>
      <c r="I1192">
        <v>88.888888888888886</v>
      </c>
      <c r="J1192" t="s">
        <v>4486</v>
      </c>
    </row>
    <row r="1193" spans="1:10" x14ac:dyDescent="0.3">
      <c r="A1193">
        <v>2020</v>
      </c>
      <c r="B1193" t="s">
        <v>1201</v>
      </c>
      <c r="C1193" t="s">
        <v>3357</v>
      </c>
      <c r="D1193">
        <v>5.3259999999999996</v>
      </c>
      <c r="E1193" t="s">
        <v>4441</v>
      </c>
      <c r="F1193">
        <v>13</v>
      </c>
      <c r="G1193">
        <v>156</v>
      </c>
      <c r="H1193">
        <v>0.92307692307692313</v>
      </c>
      <c r="I1193">
        <v>92.258064516129039</v>
      </c>
      <c r="J1193" t="s">
        <v>4575</v>
      </c>
    </row>
    <row r="1194" spans="1:10" x14ac:dyDescent="0.3">
      <c r="A1194">
        <v>2020</v>
      </c>
      <c r="B1194" t="s">
        <v>1202</v>
      </c>
      <c r="C1194" t="s">
        <v>3358</v>
      </c>
      <c r="D1194">
        <v>7.0350000000000001</v>
      </c>
      <c r="E1194" t="s">
        <v>4407</v>
      </c>
      <c r="F1194">
        <v>5</v>
      </c>
      <c r="G1194">
        <v>78</v>
      </c>
      <c r="H1194">
        <v>0.94871794871794868</v>
      </c>
      <c r="I1194">
        <v>94.805194805194802</v>
      </c>
      <c r="J1194" t="s">
        <v>4575</v>
      </c>
    </row>
    <row r="1195" spans="1:10" x14ac:dyDescent="0.3">
      <c r="A1195">
        <v>2020</v>
      </c>
      <c r="B1195" t="s">
        <v>1203</v>
      </c>
      <c r="C1195" t="s">
        <v>3359</v>
      </c>
      <c r="D1195">
        <v>4.0490000000000004</v>
      </c>
      <c r="E1195" t="s">
        <v>4336</v>
      </c>
      <c r="F1195">
        <v>14</v>
      </c>
      <c r="G1195">
        <v>86</v>
      </c>
      <c r="H1195">
        <v>0.84883720930232553</v>
      </c>
      <c r="I1195">
        <v>84.705882352941174</v>
      </c>
      <c r="J1195" t="s">
        <v>4486</v>
      </c>
    </row>
    <row r="1196" spans="1:10" x14ac:dyDescent="0.3">
      <c r="A1196">
        <v>2020</v>
      </c>
      <c r="B1196" t="s">
        <v>1204</v>
      </c>
      <c r="C1196" t="s">
        <v>3360</v>
      </c>
      <c r="D1196">
        <v>7.2460000000000004</v>
      </c>
      <c r="E1196" t="s">
        <v>4373</v>
      </c>
      <c r="F1196">
        <v>19</v>
      </c>
      <c r="G1196">
        <v>265</v>
      </c>
      <c r="H1196">
        <v>0.93207547169811322</v>
      </c>
      <c r="I1196">
        <v>93.181818181818173</v>
      </c>
      <c r="J1196" t="s">
        <v>4575</v>
      </c>
    </row>
    <row r="1197" spans="1:10" x14ac:dyDescent="0.3">
      <c r="A1197">
        <v>2020</v>
      </c>
      <c r="B1197" t="s">
        <v>1205</v>
      </c>
      <c r="C1197" t="s">
        <v>3361</v>
      </c>
      <c r="D1197">
        <v>5.7069999999999999</v>
      </c>
      <c r="E1197" t="s">
        <v>4424</v>
      </c>
      <c r="F1197">
        <v>8</v>
      </c>
      <c r="G1197">
        <v>93</v>
      </c>
      <c r="H1197">
        <v>0.92473118279569888</v>
      </c>
      <c r="I1197">
        <v>92.391304347826093</v>
      </c>
      <c r="J1197" t="s">
        <v>4575</v>
      </c>
    </row>
    <row r="1198" spans="1:10" x14ac:dyDescent="0.3">
      <c r="A1198">
        <v>2020</v>
      </c>
      <c r="B1198" t="s">
        <v>1206</v>
      </c>
      <c r="C1198" t="s">
        <v>3362</v>
      </c>
      <c r="D1198">
        <v>6.0389999999999997</v>
      </c>
      <c r="E1198" t="s">
        <v>153</v>
      </c>
      <c r="F1198">
        <v>4</v>
      </c>
      <c r="G1198">
        <v>32</v>
      </c>
      <c r="H1198">
        <v>0.90625</v>
      </c>
      <c r="I1198">
        <v>90.322580645161281</v>
      </c>
      <c r="J1198" t="s">
        <v>4575</v>
      </c>
    </row>
    <row r="1199" spans="1:10" x14ac:dyDescent="0.3">
      <c r="A1199">
        <v>2020</v>
      </c>
      <c r="B1199" t="s">
        <v>1207</v>
      </c>
      <c r="C1199" t="s">
        <v>3363</v>
      </c>
      <c r="D1199">
        <v>5.399</v>
      </c>
      <c r="E1199" t="s">
        <v>4413</v>
      </c>
      <c r="F1199">
        <v>21</v>
      </c>
      <c r="G1199">
        <v>143</v>
      </c>
      <c r="H1199">
        <v>0.8601398601398601</v>
      </c>
      <c r="I1199">
        <v>85.91549295774648</v>
      </c>
      <c r="J1199" t="s">
        <v>4486</v>
      </c>
    </row>
    <row r="1200" spans="1:10" x14ac:dyDescent="0.3">
      <c r="A1200">
        <v>2020</v>
      </c>
      <c r="B1200" t="s">
        <v>1208</v>
      </c>
      <c r="C1200" t="s">
        <v>3364</v>
      </c>
      <c r="D1200">
        <v>4.952</v>
      </c>
      <c r="E1200" t="s">
        <v>4437</v>
      </c>
      <c r="F1200">
        <v>6</v>
      </c>
      <c r="G1200">
        <v>102</v>
      </c>
      <c r="H1200">
        <v>0.9509803921568627</v>
      </c>
      <c r="I1200">
        <v>95.049504950495049</v>
      </c>
      <c r="J1200" t="s">
        <v>4485</v>
      </c>
    </row>
    <row r="1201" spans="1:10" x14ac:dyDescent="0.3">
      <c r="A1201">
        <v>2020</v>
      </c>
      <c r="B1201" t="s">
        <v>1209</v>
      </c>
      <c r="C1201" t="s">
        <v>3365</v>
      </c>
      <c r="D1201">
        <v>6.78</v>
      </c>
      <c r="E1201" t="s">
        <v>4409</v>
      </c>
      <c r="F1201">
        <v>21</v>
      </c>
      <c r="G1201">
        <v>159</v>
      </c>
      <c r="H1201">
        <v>0.87421383647798745</v>
      </c>
      <c r="I1201">
        <v>87.341772151898738</v>
      </c>
      <c r="J1201" t="s">
        <v>4486</v>
      </c>
    </row>
    <row r="1202" spans="1:10" x14ac:dyDescent="0.3">
      <c r="A1202">
        <v>2020</v>
      </c>
      <c r="B1202" t="s">
        <v>1210</v>
      </c>
      <c r="C1202" t="s">
        <v>3366</v>
      </c>
      <c r="D1202">
        <v>11.864000000000001</v>
      </c>
      <c r="E1202" t="s">
        <v>4371</v>
      </c>
      <c r="F1202">
        <v>3</v>
      </c>
      <c r="G1202">
        <v>139</v>
      </c>
      <c r="H1202">
        <v>0.98561151079136688</v>
      </c>
      <c r="I1202">
        <v>98.550724637681171</v>
      </c>
      <c r="J1202" t="s">
        <v>4485</v>
      </c>
    </row>
    <row r="1203" spans="1:10" x14ac:dyDescent="0.3">
      <c r="A1203">
        <v>2020</v>
      </c>
      <c r="B1203" t="s">
        <v>1211</v>
      </c>
      <c r="C1203" t="s">
        <v>3367</v>
      </c>
      <c r="D1203">
        <v>5.8970000000000002</v>
      </c>
      <c r="E1203" t="s">
        <v>4410</v>
      </c>
      <c r="F1203">
        <v>20</v>
      </c>
      <c r="G1203">
        <v>136</v>
      </c>
      <c r="H1203">
        <v>0.86029411764705888</v>
      </c>
      <c r="I1203">
        <v>85.925925925925924</v>
      </c>
      <c r="J1203" t="s">
        <v>4486</v>
      </c>
    </row>
    <row r="1204" spans="1:10" x14ac:dyDescent="0.3">
      <c r="A1204">
        <v>2020</v>
      </c>
      <c r="B1204" t="s">
        <v>1212</v>
      </c>
      <c r="C1204" t="s">
        <v>3368</v>
      </c>
      <c r="D1204">
        <v>1.972</v>
      </c>
      <c r="E1204" t="s">
        <v>4377</v>
      </c>
      <c r="F1204">
        <v>23</v>
      </c>
      <c r="G1204">
        <v>123</v>
      </c>
      <c r="H1204">
        <v>0.82113821138211385</v>
      </c>
      <c r="I1204">
        <v>81.967213114754102</v>
      </c>
      <c r="J1204" t="s">
        <v>4486</v>
      </c>
    </row>
    <row r="1205" spans="1:10" x14ac:dyDescent="0.3">
      <c r="A1205">
        <v>2020</v>
      </c>
      <c r="B1205" t="s">
        <v>1213</v>
      </c>
      <c r="C1205" t="s">
        <v>3369</v>
      </c>
      <c r="D1205">
        <v>32.956000000000003</v>
      </c>
      <c r="E1205" t="s">
        <v>4397</v>
      </c>
      <c r="F1205">
        <v>5</v>
      </c>
      <c r="G1205">
        <v>244</v>
      </c>
      <c r="H1205">
        <v>0.98360655737704916</v>
      </c>
      <c r="I1205">
        <v>98.353909465020578</v>
      </c>
      <c r="J1205" t="s">
        <v>4485</v>
      </c>
    </row>
    <row r="1206" spans="1:10" x14ac:dyDescent="0.3">
      <c r="A1206">
        <v>2020</v>
      </c>
      <c r="B1206" t="s">
        <v>1214</v>
      </c>
      <c r="C1206" t="s">
        <v>3370</v>
      </c>
      <c r="D1206">
        <v>5.2409999999999997</v>
      </c>
      <c r="E1206" t="s">
        <v>4447</v>
      </c>
      <c r="F1206">
        <v>2</v>
      </c>
      <c r="G1206">
        <v>91</v>
      </c>
      <c r="H1206">
        <v>0.98901098901098905</v>
      </c>
      <c r="I1206">
        <v>98.888888888888886</v>
      </c>
      <c r="J1206" t="s">
        <v>4485</v>
      </c>
    </row>
    <row r="1207" spans="1:10" x14ac:dyDescent="0.3">
      <c r="A1207">
        <v>2020</v>
      </c>
      <c r="B1207" t="s">
        <v>1215</v>
      </c>
      <c r="C1207" t="s">
        <v>3371</v>
      </c>
      <c r="D1207">
        <v>5.9930000000000003</v>
      </c>
      <c r="E1207" t="s">
        <v>4337</v>
      </c>
      <c r="F1207">
        <v>14</v>
      </c>
      <c r="G1207">
        <v>143</v>
      </c>
      <c r="H1207">
        <v>0.90909090909090906</v>
      </c>
      <c r="I1207">
        <v>90.845070422535215</v>
      </c>
      <c r="J1207" t="s">
        <v>4575</v>
      </c>
    </row>
    <row r="1208" spans="1:10" x14ac:dyDescent="0.3">
      <c r="A1208">
        <v>2020</v>
      </c>
      <c r="B1208" t="s">
        <v>1216</v>
      </c>
      <c r="C1208" t="s">
        <v>3372</v>
      </c>
      <c r="D1208">
        <v>7.4889999999999999</v>
      </c>
      <c r="E1208" t="s">
        <v>4331</v>
      </c>
      <c r="F1208">
        <v>31</v>
      </c>
      <c r="G1208">
        <v>159</v>
      </c>
      <c r="H1208">
        <v>0.81132075471698117</v>
      </c>
      <c r="I1208">
        <v>81.012658227848107</v>
      </c>
      <c r="J1208" t="s">
        <v>4486</v>
      </c>
    </row>
    <row r="1209" spans="1:10" x14ac:dyDescent="0.3">
      <c r="A1209">
        <v>2020</v>
      </c>
      <c r="B1209" t="s">
        <v>1217</v>
      </c>
      <c r="C1209" t="s">
        <v>3373</v>
      </c>
      <c r="D1209">
        <v>2.8010000000000002</v>
      </c>
      <c r="E1209" t="s">
        <v>4386</v>
      </c>
      <c r="F1209">
        <v>9</v>
      </c>
      <c r="G1209">
        <v>169</v>
      </c>
      <c r="H1209">
        <v>0.9526627218934911</v>
      </c>
      <c r="I1209">
        <v>95.238095238095227</v>
      </c>
      <c r="J1209" t="s">
        <v>4485</v>
      </c>
    </row>
    <row r="1210" spans="1:10" x14ac:dyDescent="0.3">
      <c r="A1210">
        <v>2020</v>
      </c>
      <c r="B1210" t="s">
        <v>1218</v>
      </c>
      <c r="C1210" t="s">
        <v>3374</v>
      </c>
      <c r="D1210">
        <v>2.0419999999999998</v>
      </c>
      <c r="E1210" t="s">
        <v>4386</v>
      </c>
      <c r="F1210">
        <v>34</v>
      </c>
      <c r="G1210">
        <v>169</v>
      </c>
      <c r="H1210">
        <v>0.80473372781065089</v>
      </c>
      <c r="I1210">
        <v>80.357142857142861</v>
      </c>
      <c r="J1210" t="s">
        <v>4486</v>
      </c>
    </row>
    <row r="1211" spans="1:10" x14ac:dyDescent="0.3">
      <c r="A1211">
        <v>2020</v>
      </c>
      <c r="B1211" t="s">
        <v>1219</v>
      </c>
      <c r="C1211" t="s">
        <v>3375</v>
      </c>
      <c r="D1211">
        <v>1.3380000000000001</v>
      </c>
      <c r="E1211" t="s">
        <v>4343</v>
      </c>
      <c r="F1211">
        <v>64</v>
      </c>
      <c r="G1211">
        <v>325</v>
      </c>
      <c r="H1211">
        <v>0.80615384615384611</v>
      </c>
      <c r="I1211">
        <v>80.555555555555557</v>
      </c>
      <c r="J1211" t="s">
        <v>4486</v>
      </c>
    </row>
    <row r="1212" spans="1:10" x14ac:dyDescent="0.3">
      <c r="A1212">
        <v>2020</v>
      </c>
      <c r="B1212" t="s">
        <v>1220</v>
      </c>
      <c r="C1212" t="s">
        <v>3376</v>
      </c>
      <c r="D1212">
        <v>2.0369999999999999</v>
      </c>
      <c r="E1212" t="s">
        <v>4330</v>
      </c>
      <c r="F1212">
        <v>43</v>
      </c>
      <c r="G1212">
        <v>261</v>
      </c>
      <c r="H1212">
        <v>0.83908045977011492</v>
      </c>
      <c r="I1212">
        <v>83.846153846153854</v>
      </c>
      <c r="J1212" t="s">
        <v>4486</v>
      </c>
    </row>
    <row r="1213" spans="1:10" x14ac:dyDescent="0.3">
      <c r="A1213">
        <v>2020</v>
      </c>
      <c r="B1213" t="s">
        <v>1221</v>
      </c>
      <c r="C1213" t="s">
        <v>3377</v>
      </c>
      <c r="D1213">
        <v>2.319</v>
      </c>
      <c r="E1213" t="s">
        <v>4399</v>
      </c>
      <c r="F1213">
        <v>22</v>
      </c>
      <c r="G1213">
        <v>124</v>
      </c>
      <c r="H1213">
        <v>0.83064516129032262</v>
      </c>
      <c r="I1213">
        <v>82.926829268292678</v>
      </c>
      <c r="J1213" t="s">
        <v>4486</v>
      </c>
    </row>
    <row r="1214" spans="1:10" x14ac:dyDescent="0.3">
      <c r="A1214">
        <v>2020</v>
      </c>
      <c r="B1214" t="s">
        <v>1222</v>
      </c>
      <c r="C1214" t="s">
        <v>3378</v>
      </c>
      <c r="D1214">
        <v>2.9849999999999999</v>
      </c>
      <c r="E1214" t="s">
        <v>4365</v>
      </c>
      <c r="F1214">
        <v>4</v>
      </c>
      <c r="G1214">
        <v>55</v>
      </c>
      <c r="H1214">
        <v>0.94545454545454544</v>
      </c>
      <c r="I1214">
        <v>94.444444444444443</v>
      </c>
      <c r="J1214" t="s">
        <v>4575</v>
      </c>
    </row>
    <row r="1215" spans="1:10" x14ac:dyDescent="0.3">
      <c r="A1215">
        <v>2020</v>
      </c>
      <c r="B1215" t="s">
        <v>1223</v>
      </c>
      <c r="C1215" t="s">
        <v>3379</v>
      </c>
      <c r="D1215">
        <v>2.9790000000000001</v>
      </c>
      <c r="E1215" t="s">
        <v>4421</v>
      </c>
      <c r="F1215">
        <v>26</v>
      </c>
      <c r="G1215">
        <v>134</v>
      </c>
      <c r="H1215">
        <v>0.81343283582089554</v>
      </c>
      <c r="I1215">
        <v>81.203007518796994</v>
      </c>
      <c r="J1215" t="s">
        <v>4486</v>
      </c>
    </row>
    <row r="1216" spans="1:10" x14ac:dyDescent="0.3">
      <c r="A1216">
        <v>2020</v>
      </c>
      <c r="B1216" t="s">
        <v>1224</v>
      </c>
      <c r="C1216" t="s">
        <v>3380</v>
      </c>
      <c r="D1216">
        <v>2.9380000000000002</v>
      </c>
      <c r="E1216" t="s">
        <v>4421</v>
      </c>
      <c r="F1216">
        <v>27</v>
      </c>
      <c r="G1216">
        <v>134</v>
      </c>
      <c r="H1216">
        <v>0.80597014925373134</v>
      </c>
      <c r="I1216">
        <v>80.451127819548873</v>
      </c>
      <c r="J1216" t="s">
        <v>4486</v>
      </c>
    </row>
    <row r="1217" spans="1:10" x14ac:dyDescent="0.3">
      <c r="A1217">
        <v>2020</v>
      </c>
      <c r="B1217" t="s">
        <v>1225</v>
      </c>
      <c r="C1217" t="s">
        <v>3381</v>
      </c>
      <c r="D1217">
        <v>7.7270000000000003</v>
      </c>
      <c r="E1217" t="s">
        <v>4346</v>
      </c>
      <c r="F1217">
        <v>10</v>
      </c>
      <c r="G1217">
        <v>271</v>
      </c>
      <c r="H1217">
        <v>0.96678966789667897</v>
      </c>
      <c r="I1217">
        <v>96.666666666666671</v>
      </c>
      <c r="J1217" t="s">
        <v>4485</v>
      </c>
    </row>
    <row r="1218" spans="1:10" x14ac:dyDescent="0.3">
      <c r="A1218">
        <v>2020</v>
      </c>
      <c r="B1218" t="s">
        <v>1226</v>
      </c>
      <c r="C1218" t="s">
        <v>3382</v>
      </c>
      <c r="D1218">
        <v>5.21</v>
      </c>
      <c r="E1218" t="s">
        <v>4476</v>
      </c>
      <c r="F1218">
        <v>5</v>
      </c>
      <c r="G1218">
        <v>29</v>
      </c>
      <c r="H1218">
        <v>0.86206896551724133</v>
      </c>
      <c r="I1218">
        <v>85.714285714285708</v>
      </c>
      <c r="J1218" t="s">
        <v>4486</v>
      </c>
    </row>
    <row r="1219" spans="1:10" x14ac:dyDescent="0.3">
      <c r="A1219">
        <v>2020</v>
      </c>
      <c r="B1219" t="s">
        <v>1227</v>
      </c>
      <c r="C1219" t="s">
        <v>3383</v>
      </c>
      <c r="D1219">
        <v>8.6579999999999995</v>
      </c>
      <c r="E1219" t="s">
        <v>4380</v>
      </c>
      <c r="F1219">
        <v>9</v>
      </c>
      <c r="G1219">
        <v>88</v>
      </c>
      <c r="H1219">
        <v>0.90909090909090906</v>
      </c>
      <c r="I1219">
        <v>90.804597701149419</v>
      </c>
      <c r="J1219" t="s">
        <v>4575</v>
      </c>
    </row>
    <row r="1220" spans="1:10" x14ac:dyDescent="0.3">
      <c r="A1220">
        <v>2020</v>
      </c>
      <c r="B1220" t="s">
        <v>1228</v>
      </c>
      <c r="C1220" t="s">
        <v>3384</v>
      </c>
      <c r="D1220">
        <v>3.3330000000000002</v>
      </c>
      <c r="E1220" t="s">
        <v>4393</v>
      </c>
      <c r="F1220">
        <v>5</v>
      </c>
      <c r="G1220">
        <v>63</v>
      </c>
      <c r="H1220">
        <v>0.93650793650793651</v>
      </c>
      <c r="I1220">
        <v>93.548387096774192</v>
      </c>
      <c r="J1220" t="s">
        <v>4575</v>
      </c>
    </row>
    <row r="1221" spans="1:10" x14ac:dyDescent="0.3">
      <c r="A1221">
        <v>2020</v>
      </c>
      <c r="B1221" t="s">
        <v>1229</v>
      </c>
      <c r="C1221" t="s">
        <v>3385</v>
      </c>
      <c r="D1221">
        <v>4.9139999999999997</v>
      </c>
      <c r="E1221" t="s">
        <v>4447</v>
      </c>
      <c r="F1221">
        <v>3</v>
      </c>
      <c r="G1221">
        <v>91</v>
      </c>
      <c r="H1221">
        <v>0.97802197802197799</v>
      </c>
      <c r="I1221">
        <v>97.777777777777771</v>
      </c>
      <c r="J1221" t="s">
        <v>4485</v>
      </c>
    </row>
    <row r="1222" spans="1:10" x14ac:dyDescent="0.3">
      <c r="A1222">
        <v>2020</v>
      </c>
      <c r="B1222" t="s">
        <v>1230</v>
      </c>
      <c r="C1222" t="s">
        <v>3386</v>
      </c>
      <c r="D1222">
        <v>3.242</v>
      </c>
      <c r="E1222" t="s">
        <v>4447</v>
      </c>
      <c r="F1222">
        <v>10</v>
      </c>
      <c r="G1222">
        <v>91</v>
      </c>
      <c r="H1222">
        <v>0.90109890109890112</v>
      </c>
      <c r="I1222">
        <v>90</v>
      </c>
      <c r="J1222" t="s">
        <v>4575</v>
      </c>
    </row>
    <row r="1223" spans="1:10" x14ac:dyDescent="0.3">
      <c r="A1223">
        <v>2020</v>
      </c>
      <c r="B1223" t="s">
        <v>1231</v>
      </c>
      <c r="C1223" t="s">
        <v>3387</v>
      </c>
      <c r="D1223">
        <v>3.681</v>
      </c>
      <c r="E1223" t="s">
        <v>635</v>
      </c>
      <c r="F1223">
        <v>12</v>
      </c>
      <c r="G1223">
        <v>68</v>
      </c>
      <c r="H1223">
        <v>0.83823529411764708</v>
      </c>
      <c r="I1223">
        <v>83.582089552238799</v>
      </c>
      <c r="J1223" t="s">
        <v>4486</v>
      </c>
    </row>
    <row r="1224" spans="1:10" x14ac:dyDescent="0.3">
      <c r="A1224">
        <v>2020</v>
      </c>
      <c r="B1224" t="s">
        <v>1232</v>
      </c>
      <c r="C1224" t="s">
        <v>3388</v>
      </c>
      <c r="D1224">
        <v>2.1920000000000002</v>
      </c>
      <c r="E1224" t="s">
        <v>4343</v>
      </c>
      <c r="F1224">
        <v>19</v>
      </c>
      <c r="G1224">
        <v>325</v>
      </c>
      <c r="H1224">
        <v>0.94461538461538463</v>
      </c>
      <c r="I1224">
        <v>94.444444444444443</v>
      </c>
      <c r="J1224" t="s">
        <v>4575</v>
      </c>
    </row>
    <row r="1225" spans="1:10" x14ac:dyDescent="0.3">
      <c r="A1225">
        <v>2020</v>
      </c>
      <c r="B1225" t="s">
        <v>1233</v>
      </c>
      <c r="C1225" t="s">
        <v>3389</v>
      </c>
      <c r="D1225">
        <v>2.1669999999999998</v>
      </c>
      <c r="E1225" t="s">
        <v>4343</v>
      </c>
      <c r="F1225">
        <v>21</v>
      </c>
      <c r="G1225">
        <v>325</v>
      </c>
      <c r="H1225">
        <v>0.93846153846153846</v>
      </c>
      <c r="I1225">
        <v>93.827160493827151</v>
      </c>
      <c r="J1225" t="s">
        <v>4575</v>
      </c>
    </row>
    <row r="1226" spans="1:10" x14ac:dyDescent="0.3">
      <c r="A1226">
        <v>2020</v>
      </c>
      <c r="B1226" t="s">
        <v>1234</v>
      </c>
      <c r="C1226" t="s">
        <v>3390</v>
      </c>
      <c r="D1226">
        <v>3.6970000000000001</v>
      </c>
      <c r="E1226" t="s">
        <v>4445</v>
      </c>
      <c r="F1226">
        <v>26</v>
      </c>
      <c r="G1226">
        <v>134</v>
      </c>
      <c r="H1226">
        <v>0.81343283582089554</v>
      </c>
      <c r="I1226">
        <v>81.203007518796994</v>
      </c>
      <c r="J1226" t="s">
        <v>4486</v>
      </c>
    </row>
    <row r="1227" spans="1:10" x14ac:dyDescent="0.3">
      <c r="A1227">
        <v>2020</v>
      </c>
      <c r="B1227" t="s">
        <v>1235</v>
      </c>
      <c r="C1227" t="s">
        <v>3391</v>
      </c>
      <c r="D1227">
        <v>1.4730000000000001</v>
      </c>
      <c r="E1227" t="s">
        <v>4343</v>
      </c>
      <c r="F1227">
        <v>52</v>
      </c>
      <c r="G1227">
        <v>325</v>
      </c>
      <c r="H1227">
        <v>0.84307692307692306</v>
      </c>
      <c r="I1227">
        <v>84.259259259259252</v>
      </c>
      <c r="J1227" t="s">
        <v>4486</v>
      </c>
    </row>
    <row r="1228" spans="1:10" x14ac:dyDescent="0.3">
      <c r="A1228">
        <v>2020</v>
      </c>
      <c r="B1228" t="s">
        <v>1236</v>
      </c>
      <c r="C1228" t="s">
        <v>3392</v>
      </c>
      <c r="D1228">
        <v>5.7619999999999996</v>
      </c>
      <c r="E1228" t="s">
        <v>4395</v>
      </c>
      <c r="F1228">
        <v>15</v>
      </c>
      <c r="G1228">
        <v>234</v>
      </c>
      <c r="H1228">
        <v>0.94017094017094016</v>
      </c>
      <c r="I1228">
        <v>93.991416309012877</v>
      </c>
      <c r="J1228" t="s">
        <v>4575</v>
      </c>
    </row>
    <row r="1229" spans="1:10" x14ac:dyDescent="0.3">
      <c r="A1229">
        <v>2020</v>
      </c>
      <c r="B1229" t="s">
        <v>1237</v>
      </c>
      <c r="C1229" t="s">
        <v>3393</v>
      </c>
      <c r="D1229">
        <v>3.8069999999999999</v>
      </c>
      <c r="E1229" t="s">
        <v>4336</v>
      </c>
      <c r="F1229">
        <v>17</v>
      </c>
      <c r="G1229">
        <v>86</v>
      </c>
      <c r="H1229">
        <v>0.81395348837209303</v>
      </c>
      <c r="I1229">
        <v>81.17647058823529</v>
      </c>
      <c r="J1229" t="s">
        <v>4486</v>
      </c>
    </row>
    <row r="1230" spans="1:10" x14ac:dyDescent="0.3">
      <c r="A1230">
        <v>2020</v>
      </c>
      <c r="B1230" t="s">
        <v>1238</v>
      </c>
      <c r="C1230" t="s">
        <v>3394</v>
      </c>
      <c r="D1230">
        <v>3.1179999999999999</v>
      </c>
      <c r="E1230" t="s">
        <v>4447</v>
      </c>
      <c r="F1230">
        <v>11</v>
      </c>
      <c r="G1230">
        <v>91</v>
      </c>
      <c r="H1230">
        <v>0.89010989010989006</v>
      </c>
      <c r="I1230">
        <v>88.888888888888886</v>
      </c>
      <c r="J1230" t="s">
        <v>4486</v>
      </c>
    </row>
    <row r="1231" spans="1:10" x14ac:dyDescent="0.3">
      <c r="A1231">
        <v>2020</v>
      </c>
      <c r="B1231" t="s">
        <v>1239</v>
      </c>
      <c r="C1231" t="s">
        <v>3395</v>
      </c>
      <c r="D1231">
        <v>7.2160000000000002</v>
      </c>
      <c r="E1231" t="s">
        <v>4406</v>
      </c>
      <c r="F1231">
        <v>2</v>
      </c>
      <c r="G1231">
        <v>71</v>
      </c>
      <c r="H1231">
        <v>0.9859154929577465</v>
      </c>
      <c r="I1231">
        <v>98.571428571428584</v>
      </c>
      <c r="J1231" t="s">
        <v>4485</v>
      </c>
    </row>
    <row r="1232" spans="1:10" x14ac:dyDescent="0.3">
      <c r="A1232">
        <v>2020</v>
      </c>
      <c r="B1232" t="s">
        <v>1240</v>
      </c>
      <c r="C1232" t="s">
        <v>3396</v>
      </c>
      <c r="D1232">
        <v>2.6379999999999999</v>
      </c>
      <c r="E1232" t="s">
        <v>4326</v>
      </c>
      <c r="F1232">
        <v>7</v>
      </c>
      <c r="G1232">
        <v>42</v>
      </c>
      <c r="H1232">
        <v>0.8571428571428571</v>
      </c>
      <c r="I1232">
        <v>85.365853658536579</v>
      </c>
      <c r="J1232" t="s">
        <v>4486</v>
      </c>
    </row>
    <row r="1233" spans="1:10" x14ac:dyDescent="0.3">
      <c r="A1233">
        <v>2020</v>
      </c>
      <c r="B1233" t="s">
        <v>1241</v>
      </c>
      <c r="C1233" t="s">
        <v>3397</v>
      </c>
      <c r="D1233">
        <v>3.5880000000000001</v>
      </c>
      <c r="E1233" t="s">
        <v>4352</v>
      </c>
      <c r="F1233">
        <v>18</v>
      </c>
      <c r="G1233">
        <v>91</v>
      </c>
      <c r="H1233">
        <v>0.81318681318681318</v>
      </c>
      <c r="I1233">
        <v>81.111111111111114</v>
      </c>
      <c r="J1233" t="s">
        <v>4486</v>
      </c>
    </row>
    <row r="1234" spans="1:10" x14ac:dyDescent="0.3">
      <c r="A1234">
        <v>2020</v>
      </c>
      <c r="B1234" t="s">
        <v>1242</v>
      </c>
      <c r="C1234" s="3" t="s">
        <v>4698</v>
      </c>
      <c r="D1234">
        <v>4.3</v>
      </c>
      <c r="E1234" t="s">
        <v>4337</v>
      </c>
      <c r="F1234">
        <v>29</v>
      </c>
      <c r="G1234">
        <v>143</v>
      </c>
      <c r="H1234">
        <v>0.80419580419580416</v>
      </c>
      <c r="I1234">
        <v>80.281690140845072</v>
      </c>
      <c r="J1234" t="s">
        <v>4486</v>
      </c>
    </row>
    <row r="1235" spans="1:10" x14ac:dyDescent="0.3">
      <c r="A1235">
        <v>2020</v>
      </c>
      <c r="B1235" t="s">
        <v>1243</v>
      </c>
      <c r="C1235" t="s">
        <v>3398</v>
      </c>
      <c r="D1235">
        <v>4.6040000000000001</v>
      </c>
      <c r="E1235" t="s">
        <v>4373</v>
      </c>
      <c r="F1235">
        <v>52</v>
      </c>
      <c r="G1235">
        <v>265</v>
      </c>
      <c r="H1235">
        <v>0.8075471698113208</v>
      </c>
      <c r="I1235">
        <v>80.681818181818173</v>
      </c>
      <c r="J1235" t="s">
        <v>4486</v>
      </c>
    </row>
    <row r="1236" spans="1:10" x14ac:dyDescent="0.3">
      <c r="A1236">
        <v>2020</v>
      </c>
      <c r="B1236" t="s">
        <v>1244</v>
      </c>
      <c r="C1236" t="s">
        <v>3399</v>
      </c>
      <c r="D1236">
        <v>5.6470000000000002</v>
      </c>
      <c r="E1236" t="s">
        <v>4373</v>
      </c>
      <c r="F1236">
        <v>33</v>
      </c>
      <c r="G1236">
        <v>265</v>
      </c>
      <c r="H1236">
        <v>0.87924528301886795</v>
      </c>
      <c r="I1236">
        <v>87.878787878787875</v>
      </c>
      <c r="J1236" t="s">
        <v>4486</v>
      </c>
    </row>
    <row r="1237" spans="1:10" x14ac:dyDescent="0.3">
      <c r="A1237">
        <v>2020</v>
      </c>
      <c r="B1237" t="s">
        <v>1245</v>
      </c>
      <c r="C1237" t="s">
        <v>3400</v>
      </c>
      <c r="D1237">
        <v>4.673</v>
      </c>
      <c r="E1237" t="s">
        <v>4332</v>
      </c>
      <c r="F1237">
        <v>9</v>
      </c>
      <c r="G1237">
        <v>61</v>
      </c>
      <c r="H1237">
        <v>0.86885245901639341</v>
      </c>
      <c r="I1237">
        <v>86.666666666666671</v>
      </c>
      <c r="J1237" t="s">
        <v>4486</v>
      </c>
    </row>
    <row r="1238" spans="1:10" x14ac:dyDescent="0.3">
      <c r="A1238">
        <v>2020</v>
      </c>
      <c r="B1238" t="s">
        <v>1246</v>
      </c>
      <c r="C1238" t="s">
        <v>3401</v>
      </c>
      <c r="D1238">
        <v>3.6909999999999998</v>
      </c>
      <c r="E1238" t="s">
        <v>4379</v>
      </c>
      <c r="F1238">
        <v>34</v>
      </c>
      <c r="G1238">
        <v>193</v>
      </c>
      <c r="H1238">
        <v>0.82901554404145072</v>
      </c>
      <c r="I1238">
        <v>82.8125</v>
      </c>
      <c r="J1238" t="s">
        <v>4486</v>
      </c>
    </row>
    <row r="1239" spans="1:10" x14ac:dyDescent="0.3">
      <c r="A1239">
        <v>2020</v>
      </c>
      <c r="B1239" t="s">
        <v>1247</v>
      </c>
      <c r="C1239" t="s">
        <v>3402</v>
      </c>
      <c r="D1239">
        <v>3.69</v>
      </c>
      <c r="E1239" t="s">
        <v>4376</v>
      </c>
      <c r="F1239">
        <v>3</v>
      </c>
      <c r="G1239">
        <v>28</v>
      </c>
      <c r="H1239">
        <v>0.9285714285714286</v>
      </c>
      <c r="I1239">
        <v>92.592592592592595</v>
      </c>
      <c r="J1239" t="s">
        <v>4575</v>
      </c>
    </row>
    <row r="1240" spans="1:10" x14ac:dyDescent="0.3">
      <c r="A1240">
        <v>2020</v>
      </c>
      <c r="B1240" t="s">
        <v>1248</v>
      </c>
      <c r="C1240" t="s">
        <v>3403</v>
      </c>
      <c r="D1240">
        <v>7.0679999999999996</v>
      </c>
      <c r="E1240" t="s">
        <v>4397</v>
      </c>
      <c r="F1240">
        <v>33</v>
      </c>
      <c r="G1240">
        <v>244</v>
      </c>
      <c r="H1240">
        <v>0.86885245901639341</v>
      </c>
      <c r="I1240">
        <v>86.831275720164612</v>
      </c>
      <c r="J1240" t="s">
        <v>4486</v>
      </c>
    </row>
    <row r="1241" spans="1:10" x14ac:dyDescent="0.3">
      <c r="A1241">
        <v>2020</v>
      </c>
      <c r="B1241" t="s">
        <v>1249</v>
      </c>
      <c r="C1241" t="s">
        <v>3404</v>
      </c>
      <c r="D1241">
        <v>5.9080000000000004</v>
      </c>
      <c r="E1241" t="s">
        <v>4395</v>
      </c>
      <c r="F1241">
        <v>14</v>
      </c>
      <c r="G1241">
        <v>234</v>
      </c>
      <c r="H1241">
        <v>0.94444444444444442</v>
      </c>
      <c r="I1241">
        <v>94.420600858369099</v>
      </c>
      <c r="J1241" t="s">
        <v>4575</v>
      </c>
    </row>
    <row r="1242" spans="1:10" x14ac:dyDescent="0.3">
      <c r="A1242">
        <v>2020</v>
      </c>
      <c r="B1242" t="s">
        <v>1250</v>
      </c>
      <c r="C1242" t="s">
        <v>3405</v>
      </c>
      <c r="D1242">
        <v>11.743</v>
      </c>
      <c r="E1242" t="s">
        <v>4371</v>
      </c>
      <c r="F1242">
        <v>4</v>
      </c>
      <c r="G1242">
        <v>139</v>
      </c>
      <c r="H1242">
        <v>0.97841726618705038</v>
      </c>
      <c r="I1242">
        <v>97.826086956521735</v>
      </c>
      <c r="J1242" t="s">
        <v>4485</v>
      </c>
    </row>
    <row r="1243" spans="1:10" x14ac:dyDescent="0.3">
      <c r="A1243">
        <v>2020</v>
      </c>
      <c r="B1243" t="s">
        <v>1251</v>
      </c>
      <c r="C1243" t="s">
        <v>3406</v>
      </c>
      <c r="D1243">
        <v>3.5310000000000001</v>
      </c>
      <c r="E1243" t="s">
        <v>4379</v>
      </c>
      <c r="F1243">
        <v>38</v>
      </c>
      <c r="G1243">
        <v>193</v>
      </c>
      <c r="H1243">
        <v>0.80829015544041449</v>
      </c>
      <c r="I1243">
        <v>80.729166666666657</v>
      </c>
      <c r="J1243" t="s">
        <v>4486</v>
      </c>
    </row>
    <row r="1244" spans="1:10" x14ac:dyDescent="0.3">
      <c r="A1244">
        <v>2020</v>
      </c>
      <c r="B1244" t="s">
        <v>1252</v>
      </c>
      <c r="C1244" t="s">
        <v>3407</v>
      </c>
      <c r="D1244">
        <v>14.976000000000001</v>
      </c>
      <c r="E1244" t="s">
        <v>4428</v>
      </c>
      <c r="F1244">
        <v>12</v>
      </c>
      <c r="G1244">
        <v>195</v>
      </c>
      <c r="H1244">
        <v>0.94358974358974357</v>
      </c>
      <c r="I1244">
        <v>94.329896907216494</v>
      </c>
      <c r="J1244" t="s">
        <v>4575</v>
      </c>
    </row>
    <row r="1245" spans="1:10" x14ac:dyDescent="0.3">
      <c r="A1245">
        <v>2020</v>
      </c>
      <c r="B1245" t="s">
        <v>1253</v>
      </c>
      <c r="C1245" t="s">
        <v>3408</v>
      </c>
      <c r="D1245">
        <v>2.3180000000000001</v>
      </c>
      <c r="E1245" t="s">
        <v>4391</v>
      </c>
      <c r="F1245">
        <v>15</v>
      </c>
      <c r="G1245">
        <v>141</v>
      </c>
      <c r="H1245">
        <v>0.900709219858156</v>
      </c>
      <c r="I1245">
        <v>90</v>
      </c>
      <c r="J1245" t="s">
        <v>4575</v>
      </c>
    </row>
    <row r="1246" spans="1:10" x14ac:dyDescent="0.3">
      <c r="A1246">
        <v>2020</v>
      </c>
      <c r="B1246" t="s">
        <v>1254</v>
      </c>
      <c r="C1246" t="s">
        <v>3409</v>
      </c>
      <c r="D1246">
        <v>1.7410000000000001</v>
      </c>
      <c r="E1246" t="s">
        <v>4343</v>
      </c>
      <c r="F1246">
        <v>29</v>
      </c>
      <c r="G1246">
        <v>325</v>
      </c>
      <c r="H1246">
        <v>0.91384615384615386</v>
      </c>
      <c r="I1246">
        <v>91.358024691358025</v>
      </c>
      <c r="J1246" t="s">
        <v>4575</v>
      </c>
    </row>
    <row r="1247" spans="1:10" x14ac:dyDescent="0.3">
      <c r="A1247">
        <v>2020</v>
      </c>
      <c r="B1247" t="s">
        <v>1255</v>
      </c>
      <c r="C1247" t="s">
        <v>3410</v>
      </c>
      <c r="D1247">
        <v>3.3330000000000002</v>
      </c>
      <c r="E1247" t="s">
        <v>4461</v>
      </c>
      <c r="F1247">
        <v>6</v>
      </c>
      <c r="G1247">
        <v>34</v>
      </c>
      <c r="H1247">
        <v>0.8529411764705882</v>
      </c>
      <c r="I1247">
        <v>84.848484848484844</v>
      </c>
      <c r="J1247" t="s">
        <v>4486</v>
      </c>
    </row>
    <row r="1248" spans="1:10" x14ac:dyDescent="0.3">
      <c r="A1248">
        <v>2020</v>
      </c>
      <c r="B1248" t="s">
        <v>1256</v>
      </c>
      <c r="C1248" t="s">
        <v>3411</v>
      </c>
      <c r="D1248">
        <v>4.7270000000000003</v>
      </c>
      <c r="E1248" t="s">
        <v>4408</v>
      </c>
      <c r="F1248">
        <v>13</v>
      </c>
      <c r="G1248">
        <v>139</v>
      </c>
      <c r="H1248">
        <v>0.91366906474820142</v>
      </c>
      <c r="I1248">
        <v>91.304347826086953</v>
      </c>
      <c r="J1248" t="s">
        <v>4575</v>
      </c>
    </row>
    <row r="1249" spans="1:10" x14ac:dyDescent="0.3">
      <c r="A1249">
        <v>2020</v>
      </c>
      <c r="B1249" t="s">
        <v>1257</v>
      </c>
      <c r="C1249" t="s">
        <v>3412</v>
      </c>
      <c r="D1249">
        <v>4.4989999999999997</v>
      </c>
      <c r="E1249" t="s">
        <v>4408</v>
      </c>
      <c r="F1249">
        <v>16</v>
      </c>
      <c r="G1249">
        <v>139</v>
      </c>
      <c r="H1249">
        <v>0.8920863309352518</v>
      </c>
      <c r="I1249">
        <v>89.130434782608688</v>
      </c>
      <c r="J1249" t="s">
        <v>4486</v>
      </c>
    </row>
    <row r="1250" spans="1:10" x14ac:dyDescent="0.3">
      <c r="A1250">
        <v>2020</v>
      </c>
      <c r="B1250" t="s">
        <v>1258</v>
      </c>
      <c r="C1250" t="s">
        <v>3413</v>
      </c>
      <c r="D1250">
        <v>2.3420000000000001</v>
      </c>
      <c r="E1250" t="s">
        <v>828</v>
      </c>
      <c r="F1250">
        <v>13</v>
      </c>
      <c r="G1250">
        <v>68</v>
      </c>
      <c r="H1250">
        <v>0.82352941176470584</v>
      </c>
      <c r="I1250">
        <v>82.089552238805979</v>
      </c>
      <c r="J1250" t="s">
        <v>4486</v>
      </c>
    </row>
    <row r="1251" spans="1:10" x14ac:dyDescent="0.3">
      <c r="A1251">
        <v>2020</v>
      </c>
      <c r="B1251" t="s">
        <v>1259</v>
      </c>
      <c r="C1251" t="s">
        <v>3414</v>
      </c>
      <c r="D1251">
        <v>1.8959999999999999</v>
      </c>
      <c r="E1251" t="s">
        <v>4343</v>
      </c>
      <c r="F1251">
        <v>24</v>
      </c>
      <c r="G1251">
        <v>325</v>
      </c>
      <c r="H1251">
        <v>0.92923076923076919</v>
      </c>
      <c r="I1251">
        <v>92.901234567901241</v>
      </c>
      <c r="J1251" t="s">
        <v>4575</v>
      </c>
    </row>
    <row r="1252" spans="1:10" x14ac:dyDescent="0.3">
      <c r="A1252">
        <v>2020</v>
      </c>
      <c r="B1252" t="s">
        <v>1260</v>
      </c>
      <c r="C1252" t="s">
        <v>3415</v>
      </c>
      <c r="D1252">
        <v>1.496</v>
      </c>
      <c r="E1252" t="s">
        <v>4343</v>
      </c>
      <c r="F1252">
        <v>47</v>
      </c>
      <c r="G1252">
        <v>325</v>
      </c>
      <c r="H1252">
        <v>0.8584615384615385</v>
      </c>
      <c r="I1252">
        <v>85.802469135802468</v>
      </c>
      <c r="J1252" t="s">
        <v>4486</v>
      </c>
    </row>
    <row r="1253" spans="1:10" x14ac:dyDescent="0.3">
      <c r="A1253">
        <v>2020</v>
      </c>
      <c r="B1253" t="s">
        <v>1261</v>
      </c>
      <c r="C1253" t="s">
        <v>3416</v>
      </c>
      <c r="D1253">
        <v>4.6210000000000004</v>
      </c>
      <c r="E1253" t="s">
        <v>4463</v>
      </c>
      <c r="F1253">
        <v>5</v>
      </c>
      <c r="G1253">
        <v>29</v>
      </c>
      <c r="H1253">
        <v>0.86206896551724133</v>
      </c>
      <c r="I1253">
        <v>85.714285714285708</v>
      </c>
      <c r="J1253" t="s">
        <v>4486</v>
      </c>
    </row>
    <row r="1254" spans="1:10" x14ac:dyDescent="0.3">
      <c r="A1254">
        <v>2020</v>
      </c>
      <c r="B1254" t="s">
        <v>1262</v>
      </c>
      <c r="C1254" t="s">
        <v>3417</v>
      </c>
      <c r="D1254">
        <v>6.1319999999999997</v>
      </c>
      <c r="E1254" t="s">
        <v>4380</v>
      </c>
      <c r="F1254">
        <v>17</v>
      </c>
      <c r="G1254">
        <v>88</v>
      </c>
      <c r="H1254">
        <v>0.81818181818181823</v>
      </c>
      <c r="I1254">
        <v>81.609195402298852</v>
      </c>
      <c r="J1254" t="s">
        <v>4486</v>
      </c>
    </row>
    <row r="1255" spans="1:10" x14ac:dyDescent="0.3">
      <c r="A1255">
        <v>2020</v>
      </c>
      <c r="B1255" t="s">
        <v>1263</v>
      </c>
      <c r="C1255" t="s">
        <v>3418</v>
      </c>
      <c r="D1255">
        <v>4.5970000000000004</v>
      </c>
      <c r="E1255" t="s">
        <v>4437</v>
      </c>
      <c r="F1255">
        <v>8</v>
      </c>
      <c r="G1255">
        <v>102</v>
      </c>
      <c r="H1255">
        <v>0.93137254901960786</v>
      </c>
      <c r="I1255">
        <v>93.069306930693074</v>
      </c>
      <c r="J1255" t="s">
        <v>4575</v>
      </c>
    </row>
    <row r="1256" spans="1:10" x14ac:dyDescent="0.3">
      <c r="A1256">
        <v>2020</v>
      </c>
      <c r="B1256" t="s">
        <v>1264</v>
      </c>
      <c r="C1256" t="s">
        <v>3419</v>
      </c>
      <c r="D1256">
        <v>3.6280000000000001</v>
      </c>
      <c r="E1256" t="s">
        <v>1818</v>
      </c>
      <c r="F1256">
        <v>16</v>
      </c>
      <c r="G1256">
        <v>81</v>
      </c>
      <c r="H1256">
        <v>0.81481481481481477</v>
      </c>
      <c r="I1256">
        <v>81.25</v>
      </c>
      <c r="J1256" t="s">
        <v>4486</v>
      </c>
    </row>
    <row r="1257" spans="1:10" x14ac:dyDescent="0.3">
      <c r="A1257">
        <v>2020</v>
      </c>
      <c r="B1257" t="s">
        <v>1265</v>
      </c>
      <c r="C1257" t="s">
        <v>3420</v>
      </c>
      <c r="D1257">
        <v>5.0650000000000004</v>
      </c>
      <c r="E1257" t="s">
        <v>4382</v>
      </c>
      <c r="F1257">
        <v>28</v>
      </c>
      <c r="G1257">
        <v>178</v>
      </c>
      <c r="H1257">
        <v>0.848314606741573</v>
      </c>
      <c r="I1257">
        <v>84.745762711864401</v>
      </c>
      <c r="J1257" t="s">
        <v>4486</v>
      </c>
    </row>
    <row r="1258" spans="1:10" x14ac:dyDescent="0.3">
      <c r="A1258">
        <v>2020</v>
      </c>
      <c r="B1258" t="s">
        <v>1266</v>
      </c>
      <c r="C1258" t="s">
        <v>3421</v>
      </c>
      <c r="D1258">
        <v>4.806</v>
      </c>
      <c r="E1258" t="s">
        <v>4457</v>
      </c>
      <c r="F1258">
        <v>8</v>
      </c>
      <c r="G1258">
        <v>85</v>
      </c>
      <c r="H1258">
        <v>0.91764705882352937</v>
      </c>
      <c r="I1258">
        <v>91.666666666666657</v>
      </c>
      <c r="J1258" t="s">
        <v>4575</v>
      </c>
    </row>
    <row r="1259" spans="1:10" x14ac:dyDescent="0.3">
      <c r="A1259">
        <v>2020</v>
      </c>
      <c r="B1259" t="s">
        <v>1267</v>
      </c>
      <c r="C1259" t="s">
        <v>3422</v>
      </c>
      <c r="D1259">
        <v>3.5579999999999998</v>
      </c>
      <c r="E1259" t="s">
        <v>4357</v>
      </c>
      <c r="F1259">
        <v>36</v>
      </c>
      <c r="G1259">
        <v>200</v>
      </c>
      <c r="H1259">
        <v>0.82499999999999996</v>
      </c>
      <c r="I1259">
        <v>82.412060301507537</v>
      </c>
      <c r="J1259" t="s">
        <v>4486</v>
      </c>
    </row>
    <row r="1260" spans="1:10" x14ac:dyDescent="0.3">
      <c r="A1260">
        <v>2020</v>
      </c>
      <c r="B1260" t="s">
        <v>1268</v>
      </c>
      <c r="C1260" t="s">
        <v>3423</v>
      </c>
      <c r="D1260">
        <v>3.5590000000000002</v>
      </c>
      <c r="E1260" t="s">
        <v>1740</v>
      </c>
      <c r="F1260">
        <v>7</v>
      </c>
      <c r="G1260">
        <v>67</v>
      </c>
      <c r="H1260">
        <v>0.91044776119402981</v>
      </c>
      <c r="I1260">
        <v>90.909090909090907</v>
      </c>
      <c r="J1260" t="s">
        <v>4575</v>
      </c>
    </row>
    <row r="1261" spans="1:10" x14ac:dyDescent="0.3">
      <c r="A1261">
        <v>2020</v>
      </c>
      <c r="B1261" t="s">
        <v>1269</v>
      </c>
      <c r="C1261" t="s">
        <v>3424</v>
      </c>
      <c r="D1261">
        <v>3.7170000000000001</v>
      </c>
      <c r="E1261" t="s">
        <v>4457</v>
      </c>
      <c r="F1261">
        <v>15</v>
      </c>
      <c r="G1261">
        <v>85</v>
      </c>
      <c r="H1261">
        <v>0.83529411764705885</v>
      </c>
      <c r="I1261">
        <v>83.333333333333343</v>
      </c>
      <c r="J1261" t="s">
        <v>4486</v>
      </c>
    </row>
    <row r="1262" spans="1:10" x14ac:dyDescent="0.3">
      <c r="A1262">
        <v>2020</v>
      </c>
      <c r="B1262" t="s">
        <v>1270</v>
      </c>
      <c r="C1262" t="s">
        <v>3425</v>
      </c>
      <c r="D1262">
        <v>3.6389999999999998</v>
      </c>
      <c r="E1262" t="s">
        <v>4457</v>
      </c>
      <c r="F1262">
        <v>16</v>
      </c>
      <c r="G1262">
        <v>85</v>
      </c>
      <c r="H1262">
        <v>0.82352941176470584</v>
      </c>
      <c r="I1262">
        <v>82.142857142857139</v>
      </c>
      <c r="J1262" t="s">
        <v>4486</v>
      </c>
    </row>
    <row r="1263" spans="1:10" x14ac:dyDescent="0.3">
      <c r="A1263">
        <v>2020</v>
      </c>
      <c r="B1263" t="s">
        <v>1271</v>
      </c>
      <c r="C1263" t="s">
        <v>3426</v>
      </c>
      <c r="D1263">
        <v>3.3959999999999999</v>
      </c>
      <c r="E1263" t="s">
        <v>4398</v>
      </c>
      <c r="F1263">
        <v>6</v>
      </c>
      <c r="G1263">
        <v>68</v>
      </c>
      <c r="H1263">
        <v>0.92647058823529416</v>
      </c>
      <c r="I1263">
        <v>92.537313432835816</v>
      </c>
      <c r="J1263" t="s">
        <v>4575</v>
      </c>
    </row>
    <row r="1264" spans="1:10" x14ac:dyDescent="0.3">
      <c r="A1264">
        <v>2020</v>
      </c>
      <c r="B1264" t="s">
        <v>1272</v>
      </c>
      <c r="C1264" t="s">
        <v>3427</v>
      </c>
      <c r="D1264">
        <v>5.4870000000000001</v>
      </c>
      <c r="E1264" t="s">
        <v>4376</v>
      </c>
      <c r="F1264">
        <v>1</v>
      </c>
      <c r="G1264">
        <v>28</v>
      </c>
      <c r="H1264">
        <v>1</v>
      </c>
      <c r="I1264">
        <v>100</v>
      </c>
      <c r="J1264" t="s">
        <v>4485</v>
      </c>
    </row>
    <row r="1265" spans="1:10" x14ac:dyDescent="0.3">
      <c r="A1265">
        <v>2020</v>
      </c>
      <c r="B1265" t="s">
        <v>1273</v>
      </c>
      <c r="C1265" t="s">
        <v>3428</v>
      </c>
      <c r="D1265">
        <v>2.6920000000000002</v>
      </c>
      <c r="E1265" t="s">
        <v>4339</v>
      </c>
      <c r="F1265">
        <v>6</v>
      </c>
      <c r="G1265">
        <v>31</v>
      </c>
      <c r="H1265">
        <v>0.83870967741935487</v>
      </c>
      <c r="I1265">
        <v>83.333333333333343</v>
      </c>
      <c r="J1265" t="s">
        <v>4486</v>
      </c>
    </row>
    <row r="1266" spans="1:10" x14ac:dyDescent="0.3">
      <c r="A1266">
        <v>2020</v>
      </c>
      <c r="B1266" t="s">
        <v>1274</v>
      </c>
      <c r="C1266" t="s">
        <v>3429</v>
      </c>
      <c r="D1266">
        <v>3.3039999999999998</v>
      </c>
      <c r="E1266" t="s">
        <v>4385</v>
      </c>
      <c r="F1266">
        <v>15</v>
      </c>
      <c r="G1266">
        <v>82</v>
      </c>
      <c r="H1266">
        <v>0.82926829268292679</v>
      </c>
      <c r="I1266">
        <v>82.716049382716051</v>
      </c>
      <c r="J1266" t="s">
        <v>4486</v>
      </c>
    </row>
    <row r="1267" spans="1:10" x14ac:dyDescent="0.3">
      <c r="A1267">
        <v>2020</v>
      </c>
      <c r="B1267" t="s">
        <v>1275</v>
      </c>
      <c r="C1267" t="s">
        <v>3430</v>
      </c>
      <c r="D1267">
        <v>9.0380000000000003</v>
      </c>
      <c r="E1267" t="s">
        <v>4373</v>
      </c>
      <c r="F1267">
        <v>8</v>
      </c>
      <c r="G1267">
        <v>265</v>
      </c>
      <c r="H1267">
        <v>0.97358490566037736</v>
      </c>
      <c r="I1267">
        <v>97.348484848484844</v>
      </c>
      <c r="J1267" t="s">
        <v>4485</v>
      </c>
    </row>
    <row r="1268" spans="1:10" x14ac:dyDescent="0.3">
      <c r="A1268">
        <v>2020</v>
      </c>
      <c r="B1268" t="s">
        <v>1276</v>
      </c>
      <c r="C1268" t="s">
        <v>3431</v>
      </c>
      <c r="D1268">
        <v>2.8140000000000001</v>
      </c>
      <c r="E1268" t="s">
        <v>4398</v>
      </c>
      <c r="F1268">
        <v>11</v>
      </c>
      <c r="G1268">
        <v>68</v>
      </c>
      <c r="H1268">
        <v>0.8529411764705882</v>
      </c>
      <c r="I1268">
        <v>85.074626865671647</v>
      </c>
      <c r="J1268" t="s">
        <v>4486</v>
      </c>
    </row>
    <row r="1269" spans="1:10" x14ac:dyDescent="0.3">
      <c r="A1269">
        <v>2020</v>
      </c>
      <c r="B1269" t="s">
        <v>1277</v>
      </c>
      <c r="C1269" t="s">
        <v>3432</v>
      </c>
      <c r="D1269">
        <v>4.7969999999999997</v>
      </c>
      <c r="E1269" t="s">
        <v>4372</v>
      </c>
      <c r="F1269">
        <v>33</v>
      </c>
      <c r="G1269">
        <v>204</v>
      </c>
      <c r="H1269">
        <v>0.84313725490196079</v>
      </c>
      <c r="I1269">
        <v>84.236453201970434</v>
      </c>
      <c r="J1269" t="s">
        <v>4486</v>
      </c>
    </row>
    <row r="1270" spans="1:10" x14ac:dyDescent="0.3">
      <c r="A1270">
        <v>2020</v>
      </c>
      <c r="B1270" t="s">
        <v>1278</v>
      </c>
      <c r="C1270" t="s">
        <v>3433</v>
      </c>
      <c r="D1270">
        <v>7.8650000000000002</v>
      </c>
      <c r="E1270" t="s">
        <v>2097</v>
      </c>
      <c r="F1270">
        <v>1</v>
      </c>
      <c r="G1270">
        <v>24</v>
      </c>
      <c r="H1270">
        <v>1</v>
      </c>
      <c r="I1270">
        <v>100</v>
      </c>
      <c r="J1270" t="s">
        <v>4485</v>
      </c>
    </row>
    <row r="1271" spans="1:10" x14ac:dyDescent="0.3">
      <c r="A1271">
        <v>2020</v>
      </c>
      <c r="B1271" t="s">
        <v>1279</v>
      </c>
      <c r="C1271" t="s">
        <v>3434</v>
      </c>
      <c r="D1271">
        <v>11.058999999999999</v>
      </c>
      <c r="E1271" t="s">
        <v>4381</v>
      </c>
      <c r="F1271">
        <v>3</v>
      </c>
      <c r="G1271">
        <v>76</v>
      </c>
      <c r="H1271">
        <v>0.97368421052631582</v>
      </c>
      <c r="I1271">
        <v>97.333333333333343</v>
      </c>
      <c r="J1271" t="s">
        <v>4485</v>
      </c>
    </row>
    <row r="1272" spans="1:10" x14ac:dyDescent="0.3">
      <c r="A1272">
        <v>2020</v>
      </c>
      <c r="B1272" t="s">
        <v>1280</v>
      </c>
      <c r="C1272" t="s">
        <v>3435</v>
      </c>
      <c r="D1272">
        <v>4.16</v>
      </c>
      <c r="E1272" t="s">
        <v>2057</v>
      </c>
      <c r="F1272">
        <v>23</v>
      </c>
      <c r="G1272">
        <v>210</v>
      </c>
      <c r="H1272">
        <v>0.89523809523809528</v>
      </c>
      <c r="I1272">
        <v>89.473684210526315</v>
      </c>
      <c r="J1272" t="s">
        <v>4486</v>
      </c>
    </row>
    <row r="1273" spans="1:10" x14ac:dyDescent="0.3">
      <c r="A1273">
        <v>2020</v>
      </c>
      <c r="B1273" t="s">
        <v>1281</v>
      </c>
      <c r="C1273" t="s">
        <v>3436</v>
      </c>
      <c r="D1273">
        <v>20.582000000000001</v>
      </c>
      <c r="E1273" t="s">
        <v>4380</v>
      </c>
      <c r="F1273">
        <v>2</v>
      </c>
      <c r="G1273">
        <v>88</v>
      </c>
      <c r="H1273">
        <v>0.98863636363636365</v>
      </c>
      <c r="I1273">
        <v>98.850574712643677</v>
      </c>
      <c r="J1273" t="s">
        <v>4485</v>
      </c>
    </row>
    <row r="1274" spans="1:10" x14ac:dyDescent="0.3">
      <c r="A1274">
        <v>2020</v>
      </c>
      <c r="B1274" t="s">
        <v>1282</v>
      </c>
      <c r="C1274" t="s">
        <v>3437</v>
      </c>
      <c r="D1274">
        <v>5.875</v>
      </c>
      <c r="E1274" t="s">
        <v>4476</v>
      </c>
      <c r="F1274">
        <v>4</v>
      </c>
      <c r="G1274">
        <v>29</v>
      </c>
      <c r="H1274">
        <v>0.89655172413793105</v>
      </c>
      <c r="I1274">
        <v>89.285714285714292</v>
      </c>
      <c r="J1274" t="s">
        <v>4486</v>
      </c>
    </row>
    <row r="1275" spans="1:10" x14ac:dyDescent="0.3">
      <c r="A1275">
        <v>2020</v>
      </c>
      <c r="B1275" t="s">
        <v>1283</v>
      </c>
      <c r="C1275" t="s">
        <v>3438</v>
      </c>
      <c r="D1275">
        <v>2.2050000000000001</v>
      </c>
      <c r="E1275" t="s">
        <v>4377</v>
      </c>
      <c r="F1275">
        <v>14</v>
      </c>
      <c r="G1275">
        <v>123</v>
      </c>
      <c r="H1275">
        <v>0.89430894308943087</v>
      </c>
      <c r="I1275">
        <v>89.344262295081961</v>
      </c>
      <c r="J1275" t="s">
        <v>4486</v>
      </c>
    </row>
    <row r="1276" spans="1:10" x14ac:dyDescent="0.3">
      <c r="A1276">
        <v>2020</v>
      </c>
      <c r="B1276" t="s">
        <v>1284</v>
      </c>
      <c r="C1276" t="s">
        <v>3439</v>
      </c>
      <c r="D1276">
        <v>4.5</v>
      </c>
      <c r="E1276" t="s">
        <v>4367</v>
      </c>
      <c r="F1276">
        <v>6</v>
      </c>
      <c r="G1276">
        <v>94</v>
      </c>
      <c r="H1276">
        <v>0.94680851063829785</v>
      </c>
      <c r="I1276">
        <v>94.623655913978496</v>
      </c>
      <c r="J1276" t="s">
        <v>4575</v>
      </c>
    </row>
    <row r="1277" spans="1:10" x14ac:dyDescent="0.3">
      <c r="A1277">
        <v>2020</v>
      </c>
      <c r="B1277" t="s">
        <v>1285</v>
      </c>
      <c r="C1277" t="s">
        <v>3440</v>
      </c>
      <c r="D1277">
        <v>3.645</v>
      </c>
      <c r="E1277" t="s">
        <v>4367</v>
      </c>
      <c r="F1277">
        <v>13</v>
      </c>
      <c r="G1277">
        <v>94</v>
      </c>
      <c r="H1277">
        <v>0.87234042553191493</v>
      </c>
      <c r="I1277">
        <v>87.096774193548384</v>
      </c>
      <c r="J1277" t="s">
        <v>4486</v>
      </c>
    </row>
    <row r="1278" spans="1:10" x14ac:dyDescent="0.3">
      <c r="A1278">
        <v>2020</v>
      </c>
      <c r="B1278" t="s">
        <v>1286</v>
      </c>
      <c r="C1278" t="s">
        <v>3441</v>
      </c>
      <c r="D1278">
        <v>4.1710000000000003</v>
      </c>
      <c r="E1278" t="s">
        <v>4390</v>
      </c>
      <c r="F1278">
        <v>13</v>
      </c>
      <c r="G1278">
        <v>65</v>
      </c>
      <c r="H1278">
        <v>0.81538461538461537</v>
      </c>
      <c r="I1278">
        <v>81.25</v>
      </c>
      <c r="J1278" t="s">
        <v>4486</v>
      </c>
    </row>
    <row r="1279" spans="1:10" x14ac:dyDescent="0.3">
      <c r="A1279">
        <v>2020</v>
      </c>
      <c r="B1279" t="s">
        <v>1287</v>
      </c>
      <c r="C1279" t="s">
        <v>3442</v>
      </c>
      <c r="D1279">
        <v>5.2779999999999996</v>
      </c>
      <c r="E1279" t="s">
        <v>4337</v>
      </c>
      <c r="F1279">
        <v>21</v>
      </c>
      <c r="G1279">
        <v>143</v>
      </c>
      <c r="H1279">
        <v>0.8601398601398601</v>
      </c>
      <c r="I1279">
        <v>85.91549295774648</v>
      </c>
      <c r="J1279" t="s">
        <v>4486</v>
      </c>
    </row>
    <row r="1280" spans="1:10" x14ac:dyDescent="0.3">
      <c r="A1280">
        <v>2020</v>
      </c>
      <c r="B1280" t="s">
        <v>1288</v>
      </c>
      <c r="C1280" t="s">
        <v>3443</v>
      </c>
      <c r="D1280">
        <v>6.5389999999999997</v>
      </c>
      <c r="E1280" t="s">
        <v>4373</v>
      </c>
      <c r="F1280">
        <v>23</v>
      </c>
      <c r="G1280">
        <v>265</v>
      </c>
      <c r="H1280">
        <v>0.91698113207547172</v>
      </c>
      <c r="I1280">
        <v>91.666666666666657</v>
      </c>
      <c r="J1280" t="s">
        <v>4575</v>
      </c>
    </row>
    <row r="1281" spans="1:10" x14ac:dyDescent="0.3">
      <c r="A1281">
        <v>2020</v>
      </c>
      <c r="B1281" t="s">
        <v>1289</v>
      </c>
      <c r="C1281" t="s">
        <v>3444</v>
      </c>
      <c r="D1281">
        <v>10.615</v>
      </c>
      <c r="E1281" t="s">
        <v>4470</v>
      </c>
      <c r="F1281">
        <v>1</v>
      </c>
      <c r="G1281">
        <v>48</v>
      </c>
      <c r="H1281">
        <v>1</v>
      </c>
      <c r="I1281">
        <v>100</v>
      </c>
      <c r="J1281" t="s">
        <v>4485</v>
      </c>
    </row>
    <row r="1282" spans="1:10" x14ac:dyDescent="0.3">
      <c r="A1282">
        <v>2020</v>
      </c>
      <c r="B1282" t="s">
        <v>1290</v>
      </c>
      <c r="C1282" t="s">
        <v>3445</v>
      </c>
      <c r="D1282">
        <v>2.0099999999999998</v>
      </c>
      <c r="E1282" t="s">
        <v>4454</v>
      </c>
      <c r="F1282">
        <v>4</v>
      </c>
      <c r="G1282">
        <v>24</v>
      </c>
      <c r="H1282">
        <v>0.875</v>
      </c>
      <c r="I1282">
        <v>86.956521739130437</v>
      </c>
      <c r="J1282" t="s">
        <v>4486</v>
      </c>
    </row>
    <row r="1283" spans="1:10" x14ac:dyDescent="0.3">
      <c r="A1283">
        <v>2020</v>
      </c>
      <c r="B1283" t="s">
        <v>1291</v>
      </c>
      <c r="C1283" t="s">
        <v>3446</v>
      </c>
      <c r="D1283">
        <v>1.47</v>
      </c>
      <c r="E1283" t="s">
        <v>4343</v>
      </c>
      <c r="F1283">
        <v>53</v>
      </c>
      <c r="G1283">
        <v>325</v>
      </c>
      <c r="H1283">
        <v>0.84</v>
      </c>
      <c r="I1283">
        <v>83.950617283950606</v>
      </c>
      <c r="J1283" t="s">
        <v>4486</v>
      </c>
    </row>
    <row r="1284" spans="1:10" x14ac:dyDescent="0.3">
      <c r="A1284">
        <v>2020</v>
      </c>
      <c r="B1284" t="s">
        <v>1292</v>
      </c>
      <c r="C1284" t="s">
        <v>3447</v>
      </c>
      <c r="D1284">
        <v>4.8419999999999996</v>
      </c>
      <c r="E1284" t="s">
        <v>4448</v>
      </c>
      <c r="F1284">
        <v>12</v>
      </c>
      <c r="G1284">
        <v>92</v>
      </c>
      <c r="H1284">
        <v>0.88043478260869568</v>
      </c>
      <c r="I1284">
        <v>87.912087912087912</v>
      </c>
      <c r="J1284" t="s">
        <v>4486</v>
      </c>
    </row>
    <row r="1285" spans="1:10" x14ac:dyDescent="0.3">
      <c r="A1285">
        <v>2020</v>
      </c>
      <c r="B1285" t="s">
        <v>1293</v>
      </c>
      <c r="C1285" t="s">
        <v>3448</v>
      </c>
      <c r="D1285">
        <v>5.0220000000000002</v>
      </c>
      <c r="E1285" t="s">
        <v>4448</v>
      </c>
      <c r="F1285">
        <v>11</v>
      </c>
      <c r="G1285">
        <v>92</v>
      </c>
      <c r="H1285">
        <v>0.89130434782608692</v>
      </c>
      <c r="I1285">
        <v>89.010989010989007</v>
      </c>
      <c r="J1285" t="s">
        <v>4486</v>
      </c>
    </row>
    <row r="1286" spans="1:10" x14ac:dyDescent="0.3">
      <c r="A1286">
        <v>2020</v>
      </c>
      <c r="B1286" t="s">
        <v>1294</v>
      </c>
      <c r="C1286" t="s">
        <v>3449</v>
      </c>
      <c r="D1286">
        <v>4.6109999999999998</v>
      </c>
      <c r="E1286" t="s">
        <v>4417</v>
      </c>
      <c r="F1286">
        <v>16</v>
      </c>
      <c r="G1286">
        <v>109</v>
      </c>
      <c r="H1286">
        <v>0.86238532110091748</v>
      </c>
      <c r="I1286">
        <v>86.111111111111114</v>
      </c>
      <c r="J1286" t="s">
        <v>4486</v>
      </c>
    </row>
    <row r="1287" spans="1:10" x14ac:dyDescent="0.3">
      <c r="A1287">
        <v>2020</v>
      </c>
      <c r="B1287" t="s">
        <v>1295</v>
      </c>
      <c r="C1287" t="s">
        <v>3450</v>
      </c>
      <c r="D1287">
        <v>2.246</v>
      </c>
      <c r="E1287" t="s">
        <v>4358</v>
      </c>
      <c r="F1287">
        <v>17</v>
      </c>
      <c r="G1287">
        <v>101</v>
      </c>
      <c r="H1287">
        <v>0.84158415841584155</v>
      </c>
      <c r="I1287">
        <v>84</v>
      </c>
      <c r="J1287" t="s">
        <v>4486</v>
      </c>
    </row>
    <row r="1288" spans="1:10" x14ac:dyDescent="0.3">
      <c r="A1288">
        <v>2020</v>
      </c>
      <c r="B1288" t="s">
        <v>1296</v>
      </c>
      <c r="C1288" t="s">
        <v>3451</v>
      </c>
      <c r="D1288">
        <v>3.1970000000000001</v>
      </c>
      <c r="E1288" t="s">
        <v>4358</v>
      </c>
      <c r="F1288">
        <v>8</v>
      </c>
      <c r="G1288">
        <v>101</v>
      </c>
      <c r="H1288">
        <v>0.93069306930693074</v>
      </c>
      <c r="I1288">
        <v>93</v>
      </c>
      <c r="J1288" t="s">
        <v>4575</v>
      </c>
    </row>
    <row r="1289" spans="1:10" x14ac:dyDescent="0.3">
      <c r="A1289">
        <v>2020</v>
      </c>
      <c r="B1289" t="s">
        <v>1297</v>
      </c>
      <c r="C1289" t="s">
        <v>3452</v>
      </c>
      <c r="D1289">
        <v>4.8849999999999998</v>
      </c>
      <c r="E1289" t="s">
        <v>4395</v>
      </c>
      <c r="F1289">
        <v>17</v>
      </c>
      <c r="G1289">
        <v>234</v>
      </c>
      <c r="H1289">
        <v>0.93162393162393164</v>
      </c>
      <c r="I1289">
        <v>93.133047210300418</v>
      </c>
      <c r="J1289" t="s">
        <v>4575</v>
      </c>
    </row>
    <row r="1290" spans="1:10" x14ac:dyDescent="0.3">
      <c r="A1290">
        <v>2020</v>
      </c>
      <c r="B1290" t="s">
        <v>1298</v>
      </c>
      <c r="C1290" t="s">
        <v>3453</v>
      </c>
      <c r="D1290">
        <v>6.8710000000000004</v>
      </c>
      <c r="E1290" t="s">
        <v>4384</v>
      </c>
      <c r="F1290">
        <v>14</v>
      </c>
      <c r="G1290">
        <v>165</v>
      </c>
      <c r="H1290">
        <v>0.92121212121212126</v>
      </c>
      <c r="I1290">
        <v>92.073170731707322</v>
      </c>
      <c r="J1290" t="s">
        <v>4575</v>
      </c>
    </row>
    <row r="1291" spans="1:10" x14ac:dyDescent="0.3">
      <c r="A1291">
        <v>2020</v>
      </c>
      <c r="B1291" t="s">
        <v>1299</v>
      </c>
      <c r="C1291" t="s">
        <v>3454</v>
      </c>
      <c r="D1291">
        <v>2.0739999999999998</v>
      </c>
      <c r="E1291" t="s">
        <v>4386</v>
      </c>
      <c r="F1291">
        <v>32</v>
      </c>
      <c r="G1291">
        <v>169</v>
      </c>
      <c r="H1291">
        <v>0.81656804733727806</v>
      </c>
      <c r="I1291">
        <v>81.547619047619051</v>
      </c>
      <c r="J1291" t="s">
        <v>4486</v>
      </c>
    </row>
    <row r="1292" spans="1:10" x14ac:dyDescent="0.3">
      <c r="A1292">
        <v>2020</v>
      </c>
      <c r="B1292" t="s">
        <v>1300</v>
      </c>
      <c r="C1292" t="s">
        <v>3455</v>
      </c>
      <c r="D1292">
        <v>5.1719999999999997</v>
      </c>
      <c r="E1292" t="s">
        <v>107</v>
      </c>
      <c r="F1292">
        <v>5</v>
      </c>
      <c r="G1292">
        <v>28</v>
      </c>
      <c r="H1292">
        <v>0.8571428571428571</v>
      </c>
      <c r="I1292">
        <v>85.18518518518519</v>
      </c>
      <c r="J1292" t="s">
        <v>4486</v>
      </c>
    </row>
    <row r="1293" spans="1:10" x14ac:dyDescent="0.3">
      <c r="A1293">
        <v>2020</v>
      </c>
      <c r="B1293" t="s">
        <v>1301</v>
      </c>
      <c r="C1293" t="s">
        <v>3456</v>
      </c>
      <c r="D1293">
        <v>7.1429999999999998</v>
      </c>
      <c r="E1293" t="s">
        <v>635</v>
      </c>
      <c r="F1293">
        <v>3</v>
      </c>
      <c r="G1293">
        <v>68</v>
      </c>
      <c r="H1293">
        <v>0.97058823529411764</v>
      </c>
      <c r="I1293">
        <v>97.014925373134332</v>
      </c>
      <c r="J1293" t="s">
        <v>4485</v>
      </c>
    </row>
    <row r="1294" spans="1:10" x14ac:dyDescent="0.3">
      <c r="A1294">
        <v>2020</v>
      </c>
      <c r="B1294" t="s">
        <v>1302</v>
      </c>
      <c r="C1294" t="s">
        <v>3457</v>
      </c>
      <c r="D1294">
        <v>2.2749999999999999</v>
      </c>
      <c r="E1294" t="s">
        <v>4462</v>
      </c>
      <c r="F1294">
        <v>2</v>
      </c>
      <c r="G1294">
        <v>16</v>
      </c>
      <c r="H1294">
        <v>0.9375</v>
      </c>
      <c r="I1294">
        <v>93.333333333333329</v>
      </c>
      <c r="J1294" t="s">
        <v>4575</v>
      </c>
    </row>
    <row r="1295" spans="1:10" x14ac:dyDescent="0.3">
      <c r="A1295">
        <v>2020</v>
      </c>
      <c r="B1295" t="s">
        <v>1303</v>
      </c>
      <c r="C1295" t="s">
        <v>3458</v>
      </c>
      <c r="D1295">
        <v>4.2880000000000003</v>
      </c>
      <c r="E1295" t="s">
        <v>4335</v>
      </c>
      <c r="F1295">
        <v>14</v>
      </c>
      <c r="G1295">
        <v>97</v>
      </c>
      <c r="H1295">
        <v>0.865979381443299</v>
      </c>
      <c r="I1295">
        <v>86.458333333333343</v>
      </c>
      <c r="J1295" t="s">
        <v>4486</v>
      </c>
    </row>
    <row r="1296" spans="1:10" x14ac:dyDescent="0.3">
      <c r="A1296">
        <v>2020</v>
      </c>
      <c r="B1296" t="s">
        <v>1304</v>
      </c>
      <c r="C1296" t="s">
        <v>3459</v>
      </c>
      <c r="D1296">
        <v>0.80300000000000005</v>
      </c>
      <c r="E1296" t="s">
        <v>4400</v>
      </c>
      <c r="F1296">
        <v>4</v>
      </c>
      <c r="G1296">
        <v>21</v>
      </c>
      <c r="H1296">
        <v>0.8571428571428571</v>
      </c>
      <c r="I1296">
        <v>85</v>
      </c>
      <c r="J1296" t="s">
        <v>4486</v>
      </c>
    </row>
    <row r="1297" spans="1:10" x14ac:dyDescent="0.3">
      <c r="A1297">
        <v>2020</v>
      </c>
      <c r="B1297" t="s">
        <v>1305</v>
      </c>
      <c r="C1297" t="s">
        <v>3460</v>
      </c>
      <c r="D1297">
        <v>7.1150000000000002</v>
      </c>
      <c r="E1297" t="s">
        <v>4342</v>
      </c>
      <c r="F1297">
        <v>2</v>
      </c>
      <c r="G1297">
        <v>79</v>
      </c>
      <c r="H1297">
        <v>0.98734177215189878</v>
      </c>
      <c r="I1297">
        <v>98.71794871794873</v>
      </c>
      <c r="J1297" t="s">
        <v>4485</v>
      </c>
    </row>
    <row r="1298" spans="1:10" x14ac:dyDescent="0.3">
      <c r="A1298">
        <v>2020</v>
      </c>
      <c r="B1298" t="s">
        <v>1306</v>
      </c>
      <c r="C1298" t="s">
        <v>3461</v>
      </c>
      <c r="D1298">
        <v>3.9540000000000002</v>
      </c>
      <c r="E1298" t="s">
        <v>4445</v>
      </c>
      <c r="F1298">
        <v>23</v>
      </c>
      <c r="G1298">
        <v>134</v>
      </c>
      <c r="H1298">
        <v>0.83582089552238803</v>
      </c>
      <c r="I1298">
        <v>83.458646616541358</v>
      </c>
      <c r="J1298" t="s">
        <v>4486</v>
      </c>
    </row>
    <row r="1299" spans="1:10" x14ac:dyDescent="0.3">
      <c r="A1299">
        <v>2020</v>
      </c>
      <c r="B1299" t="s">
        <v>1307</v>
      </c>
      <c r="C1299" t="s">
        <v>3462</v>
      </c>
      <c r="D1299">
        <v>2.5</v>
      </c>
      <c r="E1299" t="s">
        <v>4386</v>
      </c>
      <c r="F1299">
        <v>17</v>
      </c>
      <c r="G1299">
        <v>169</v>
      </c>
      <c r="H1299">
        <v>0.90532544378698221</v>
      </c>
      <c r="I1299">
        <v>90.476190476190482</v>
      </c>
      <c r="J1299" t="s">
        <v>4575</v>
      </c>
    </row>
    <row r="1300" spans="1:10" x14ac:dyDescent="0.3">
      <c r="A1300">
        <v>2020</v>
      </c>
      <c r="B1300" t="s">
        <v>1308</v>
      </c>
      <c r="C1300" t="s">
        <v>3463</v>
      </c>
      <c r="D1300">
        <v>3.9489999999999998</v>
      </c>
      <c r="E1300" t="s">
        <v>4441</v>
      </c>
      <c r="F1300">
        <v>32</v>
      </c>
      <c r="G1300">
        <v>156</v>
      </c>
      <c r="H1300">
        <v>0.80128205128205132</v>
      </c>
      <c r="I1300">
        <v>80</v>
      </c>
      <c r="J1300" t="s">
        <v>4486</v>
      </c>
    </row>
    <row r="1301" spans="1:10" x14ac:dyDescent="0.3">
      <c r="A1301">
        <v>2020</v>
      </c>
      <c r="B1301" t="s">
        <v>1309</v>
      </c>
      <c r="C1301" t="s">
        <v>3464</v>
      </c>
      <c r="D1301">
        <v>5.1050000000000004</v>
      </c>
      <c r="E1301" t="s">
        <v>4452</v>
      </c>
      <c r="F1301">
        <v>5</v>
      </c>
      <c r="G1301">
        <v>83</v>
      </c>
      <c r="H1301">
        <v>0.95180722891566261</v>
      </c>
      <c r="I1301">
        <v>95.121951219512198</v>
      </c>
      <c r="J1301" t="s">
        <v>4485</v>
      </c>
    </row>
    <row r="1302" spans="1:10" x14ac:dyDescent="0.3">
      <c r="A1302">
        <v>2020</v>
      </c>
      <c r="B1302" t="s">
        <v>1310</v>
      </c>
      <c r="C1302" t="s">
        <v>3465</v>
      </c>
      <c r="D1302">
        <v>2.528</v>
      </c>
      <c r="E1302" t="s">
        <v>4359</v>
      </c>
      <c r="F1302">
        <v>20</v>
      </c>
      <c r="G1302">
        <v>107</v>
      </c>
      <c r="H1302">
        <v>0.82242990654205606</v>
      </c>
      <c r="I1302">
        <v>82.075471698113205</v>
      </c>
      <c r="J1302" t="s">
        <v>4486</v>
      </c>
    </row>
    <row r="1303" spans="1:10" x14ac:dyDescent="0.3">
      <c r="A1303">
        <v>2020</v>
      </c>
      <c r="B1303" t="s">
        <v>1311</v>
      </c>
      <c r="C1303" t="s">
        <v>3466</v>
      </c>
      <c r="D1303">
        <v>11.301</v>
      </c>
      <c r="E1303" t="s">
        <v>4477</v>
      </c>
      <c r="F1303">
        <v>8</v>
      </c>
      <c r="G1303">
        <v>112</v>
      </c>
      <c r="H1303">
        <v>0.9375</v>
      </c>
      <c r="I1303">
        <v>93.693693693693689</v>
      </c>
      <c r="J1303" t="s">
        <v>4575</v>
      </c>
    </row>
    <row r="1304" spans="1:10" x14ac:dyDescent="0.3">
      <c r="A1304">
        <v>2020</v>
      </c>
      <c r="B1304" t="s">
        <v>1312</v>
      </c>
      <c r="C1304" t="s">
        <v>3467</v>
      </c>
      <c r="D1304">
        <v>7.0590000000000002</v>
      </c>
      <c r="E1304" t="s">
        <v>4351</v>
      </c>
      <c r="F1304">
        <v>21</v>
      </c>
      <c r="G1304">
        <v>155</v>
      </c>
      <c r="H1304">
        <v>0.87096774193548387</v>
      </c>
      <c r="I1304">
        <v>87.012987012987011</v>
      </c>
      <c r="J1304" t="s">
        <v>4486</v>
      </c>
    </row>
    <row r="1305" spans="1:10" x14ac:dyDescent="0.3">
      <c r="A1305">
        <v>2020</v>
      </c>
      <c r="B1305" t="s">
        <v>1313</v>
      </c>
      <c r="C1305" t="s">
        <v>3468</v>
      </c>
      <c r="D1305">
        <v>4.6689999999999996</v>
      </c>
      <c r="E1305" t="s">
        <v>4470</v>
      </c>
      <c r="F1305">
        <v>8</v>
      </c>
      <c r="G1305">
        <v>48</v>
      </c>
      <c r="H1305">
        <v>0.85416666666666663</v>
      </c>
      <c r="I1305">
        <v>85.106382978723403</v>
      </c>
      <c r="J1305" t="s">
        <v>4486</v>
      </c>
    </row>
    <row r="1306" spans="1:10" x14ac:dyDescent="0.3">
      <c r="A1306">
        <v>2020</v>
      </c>
      <c r="B1306" t="s">
        <v>1314</v>
      </c>
      <c r="C1306" t="s">
        <v>3469</v>
      </c>
      <c r="D1306">
        <v>5.2889999999999997</v>
      </c>
      <c r="E1306" t="s">
        <v>4342</v>
      </c>
      <c r="F1306">
        <v>5</v>
      </c>
      <c r="G1306">
        <v>79</v>
      </c>
      <c r="H1306">
        <v>0.94936708860759489</v>
      </c>
      <c r="I1306">
        <v>94.871794871794862</v>
      </c>
      <c r="J1306" t="s">
        <v>4575</v>
      </c>
    </row>
    <row r="1307" spans="1:10" x14ac:dyDescent="0.3">
      <c r="A1307">
        <v>2020</v>
      </c>
      <c r="B1307" t="s">
        <v>1315</v>
      </c>
      <c r="C1307" t="s">
        <v>3470</v>
      </c>
      <c r="D1307">
        <v>6.1550000000000002</v>
      </c>
      <c r="E1307" t="s">
        <v>4342</v>
      </c>
      <c r="F1307">
        <v>4</v>
      </c>
      <c r="G1307">
        <v>79</v>
      </c>
      <c r="H1307">
        <v>0.96202531645569622</v>
      </c>
      <c r="I1307">
        <v>96.15384615384616</v>
      </c>
      <c r="J1307" t="s">
        <v>4485</v>
      </c>
    </row>
    <row r="1308" spans="1:10" x14ac:dyDescent="0.3">
      <c r="A1308">
        <v>2020</v>
      </c>
      <c r="B1308" t="s">
        <v>1316</v>
      </c>
      <c r="C1308" t="s">
        <v>3471</v>
      </c>
      <c r="D1308">
        <v>5.7969999999999997</v>
      </c>
      <c r="E1308" t="s">
        <v>4351</v>
      </c>
      <c r="F1308">
        <v>28</v>
      </c>
      <c r="G1308">
        <v>155</v>
      </c>
      <c r="H1308">
        <v>0.82580645161290323</v>
      </c>
      <c r="I1308">
        <v>82.467532467532465</v>
      </c>
      <c r="J1308" t="s">
        <v>4486</v>
      </c>
    </row>
    <row r="1309" spans="1:10" x14ac:dyDescent="0.3">
      <c r="A1309">
        <v>2020</v>
      </c>
      <c r="B1309" t="s">
        <v>1317</v>
      </c>
      <c r="C1309" t="s">
        <v>3472</v>
      </c>
      <c r="D1309">
        <v>1.3180000000000001</v>
      </c>
      <c r="E1309" t="s">
        <v>4400</v>
      </c>
      <c r="F1309">
        <v>1</v>
      </c>
      <c r="G1309">
        <v>21</v>
      </c>
      <c r="H1309">
        <v>1</v>
      </c>
      <c r="I1309">
        <v>100</v>
      </c>
      <c r="J1309" t="s">
        <v>4485</v>
      </c>
    </row>
    <row r="1310" spans="1:10" x14ac:dyDescent="0.3">
      <c r="A1310">
        <v>2020</v>
      </c>
      <c r="B1310" t="s">
        <v>1318</v>
      </c>
      <c r="C1310" t="s">
        <v>3473</v>
      </c>
      <c r="D1310">
        <v>2.0209999999999999</v>
      </c>
      <c r="E1310" t="s">
        <v>4375</v>
      </c>
      <c r="F1310">
        <v>4</v>
      </c>
      <c r="G1310">
        <v>16</v>
      </c>
      <c r="H1310">
        <v>0.8125</v>
      </c>
      <c r="I1310">
        <v>80</v>
      </c>
      <c r="J1310" t="s">
        <v>4486</v>
      </c>
    </row>
    <row r="1311" spans="1:10" x14ac:dyDescent="0.3">
      <c r="A1311">
        <v>2020</v>
      </c>
      <c r="B1311" t="s">
        <v>1319</v>
      </c>
      <c r="C1311" t="s">
        <v>3474</v>
      </c>
      <c r="D1311">
        <v>4.9429999999999996</v>
      </c>
      <c r="E1311" t="s">
        <v>4382</v>
      </c>
      <c r="F1311">
        <v>30</v>
      </c>
      <c r="G1311">
        <v>178</v>
      </c>
      <c r="H1311">
        <v>0.8370786516853933</v>
      </c>
      <c r="I1311">
        <v>83.615819209039543</v>
      </c>
      <c r="J1311" t="s">
        <v>4486</v>
      </c>
    </row>
    <row r="1312" spans="1:10" x14ac:dyDescent="0.3">
      <c r="A1312">
        <v>2020</v>
      </c>
      <c r="B1312" t="s">
        <v>1320</v>
      </c>
      <c r="C1312" t="s">
        <v>3475</v>
      </c>
      <c r="D1312">
        <v>5.0339999999999998</v>
      </c>
      <c r="E1312" t="s">
        <v>4423</v>
      </c>
      <c r="F1312">
        <v>2</v>
      </c>
      <c r="G1312">
        <v>27</v>
      </c>
      <c r="H1312">
        <v>0.96296296296296291</v>
      </c>
      <c r="I1312">
        <v>96.15384615384616</v>
      </c>
      <c r="J1312" t="s">
        <v>4485</v>
      </c>
    </row>
    <row r="1313" spans="1:10" x14ac:dyDescent="0.3">
      <c r="A1313">
        <v>2020</v>
      </c>
      <c r="B1313" t="s">
        <v>1321</v>
      </c>
      <c r="C1313" t="s">
        <v>3476</v>
      </c>
      <c r="D1313">
        <v>6.2050000000000001</v>
      </c>
      <c r="E1313" t="s">
        <v>4332</v>
      </c>
      <c r="F1313">
        <v>3</v>
      </c>
      <c r="G1313">
        <v>61</v>
      </c>
      <c r="H1313">
        <v>0.96721311475409832</v>
      </c>
      <c r="I1313">
        <v>96.666666666666671</v>
      </c>
      <c r="J1313" t="s">
        <v>4485</v>
      </c>
    </row>
    <row r="1314" spans="1:10" x14ac:dyDescent="0.3">
      <c r="A1314">
        <v>2020</v>
      </c>
      <c r="B1314" t="s">
        <v>1322</v>
      </c>
      <c r="C1314" t="s">
        <v>3477</v>
      </c>
      <c r="D1314">
        <v>7.1829999999999998</v>
      </c>
      <c r="E1314" t="s">
        <v>4334</v>
      </c>
      <c r="F1314">
        <v>3</v>
      </c>
      <c r="G1314">
        <v>89</v>
      </c>
      <c r="H1314">
        <v>0.97752808988764039</v>
      </c>
      <c r="I1314">
        <v>97.727272727272734</v>
      </c>
      <c r="J1314" t="s">
        <v>4485</v>
      </c>
    </row>
    <row r="1315" spans="1:10" x14ac:dyDescent="0.3">
      <c r="A1315">
        <v>2020</v>
      </c>
      <c r="B1315" t="s">
        <v>1323</v>
      </c>
      <c r="C1315" t="s">
        <v>3478</v>
      </c>
      <c r="D1315">
        <v>3.8929999999999998</v>
      </c>
      <c r="E1315" t="s">
        <v>4407</v>
      </c>
      <c r="F1315">
        <v>9</v>
      </c>
      <c r="G1315">
        <v>78</v>
      </c>
      <c r="H1315">
        <v>0.89743589743589747</v>
      </c>
      <c r="I1315">
        <v>89.610389610389603</v>
      </c>
      <c r="J1315" t="s">
        <v>4486</v>
      </c>
    </row>
    <row r="1316" spans="1:10" x14ac:dyDescent="0.3">
      <c r="A1316">
        <v>2020</v>
      </c>
      <c r="B1316" t="s">
        <v>1324</v>
      </c>
      <c r="C1316" t="s">
        <v>3479</v>
      </c>
      <c r="D1316">
        <v>4.0460000000000003</v>
      </c>
      <c r="E1316" t="s">
        <v>881</v>
      </c>
      <c r="F1316">
        <v>2</v>
      </c>
      <c r="G1316">
        <v>47</v>
      </c>
      <c r="H1316">
        <v>0.97872340425531912</v>
      </c>
      <c r="I1316">
        <v>97.826086956521735</v>
      </c>
      <c r="J1316" t="s">
        <v>4485</v>
      </c>
    </row>
    <row r="1317" spans="1:10" x14ac:dyDescent="0.3">
      <c r="A1317">
        <v>2020</v>
      </c>
      <c r="B1317" t="s">
        <v>1325</v>
      </c>
      <c r="C1317" t="s">
        <v>3480</v>
      </c>
      <c r="D1317">
        <v>5.5529999999999999</v>
      </c>
      <c r="E1317" t="s">
        <v>4344</v>
      </c>
      <c r="F1317">
        <v>8</v>
      </c>
      <c r="G1317">
        <v>78</v>
      </c>
      <c r="H1317">
        <v>0.91025641025641024</v>
      </c>
      <c r="I1317">
        <v>90.909090909090907</v>
      </c>
      <c r="J1317" t="s">
        <v>4575</v>
      </c>
    </row>
    <row r="1318" spans="1:10" x14ac:dyDescent="0.3">
      <c r="A1318">
        <v>2020</v>
      </c>
      <c r="B1318" t="s">
        <v>1326</v>
      </c>
      <c r="C1318" t="s">
        <v>3481</v>
      </c>
      <c r="D1318">
        <v>5.0650000000000004</v>
      </c>
      <c r="E1318" t="s">
        <v>4475</v>
      </c>
      <c r="F1318">
        <v>4</v>
      </c>
      <c r="G1318">
        <v>37</v>
      </c>
      <c r="H1318">
        <v>0.91891891891891897</v>
      </c>
      <c r="I1318">
        <v>91.666666666666657</v>
      </c>
      <c r="J1318" t="s">
        <v>4575</v>
      </c>
    </row>
    <row r="1319" spans="1:10" x14ac:dyDescent="0.3">
      <c r="A1319">
        <v>2020</v>
      </c>
      <c r="B1319" t="s">
        <v>1327</v>
      </c>
      <c r="C1319" t="s">
        <v>3482</v>
      </c>
      <c r="D1319">
        <v>6.5179999999999998</v>
      </c>
      <c r="E1319" t="s">
        <v>4433</v>
      </c>
      <c r="F1319">
        <v>15</v>
      </c>
      <c r="G1319">
        <v>156</v>
      </c>
      <c r="H1319">
        <v>0.91025641025641024</v>
      </c>
      <c r="I1319">
        <v>90.967741935483872</v>
      </c>
      <c r="J1319" t="s">
        <v>4575</v>
      </c>
    </row>
    <row r="1320" spans="1:10" x14ac:dyDescent="0.3">
      <c r="A1320">
        <v>2020</v>
      </c>
      <c r="B1320" t="s">
        <v>1328</v>
      </c>
      <c r="C1320" t="s">
        <v>3483</v>
      </c>
      <c r="D1320">
        <v>2.6219999999999999</v>
      </c>
      <c r="E1320" t="s">
        <v>4454</v>
      </c>
      <c r="F1320">
        <v>3</v>
      </c>
      <c r="G1320">
        <v>24</v>
      </c>
      <c r="H1320">
        <v>0.91666666666666663</v>
      </c>
      <c r="I1320">
        <v>91.304347826086953</v>
      </c>
      <c r="J1320" t="s">
        <v>4575</v>
      </c>
    </row>
    <row r="1321" spans="1:10" x14ac:dyDescent="0.3">
      <c r="A1321">
        <v>2020</v>
      </c>
      <c r="B1321" t="s">
        <v>1329</v>
      </c>
      <c r="C1321" t="s">
        <v>3484</v>
      </c>
      <c r="D1321">
        <v>3.782</v>
      </c>
      <c r="E1321" t="s">
        <v>4395</v>
      </c>
      <c r="F1321">
        <v>32</v>
      </c>
      <c r="G1321">
        <v>234</v>
      </c>
      <c r="H1321">
        <v>0.86752136752136755</v>
      </c>
      <c r="I1321">
        <v>86.695278969957073</v>
      </c>
      <c r="J1321" t="s">
        <v>4486</v>
      </c>
    </row>
    <row r="1322" spans="1:10" x14ac:dyDescent="0.3">
      <c r="A1322">
        <v>2020</v>
      </c>
      <c r="B1322" t="s">
        <v>1330</v>
      </c>
      <c r="C1322" t="s">
        <v>3485</v>
      </c>
      <c r="D1322">
        <v>3.484</v>
      </c>
      <c r="E1322" t="s">
        <v>4383</v>
      </c>
      <c r="F1322">
        <v>17</v>
      </c>
      <c r="G1322">
        <v>85</v>
      </c>
      <c r="H1322">
        <v>0.81176470588235294</v>
      </c>
      <c r="I1322">
        <v>80.952380952380949</v>
      </c>
      <c r="J1322" t="s">
        <v>4486</v>
      </c>
    </row>
    <row r="1323" spans="1:10" x14ac:dyDescent="0.3">
      <c r="A1323">
        <v>2020</v>
      </c>
      <c r="B1323" t="s">
        <v>1331</v>
      </c>
      <c r="C1323" t="s">
        <v>3486</v>
      </c>
      <c r="D1323">
        <v>5.57</v>
      </c>
      <c r="E1323" t="s">
        <v>4329</v>
      </c>
      <c r="F1323">
        <v>7</v>
      </c>
      <c r="G1323">
        <v>108</v>
      </c>
      <c r="H1323">
        <v>0.94444444444444442</v>
      </c>
      <c r="I1323">
        <v>94.392523364485982</v>
      </c>
      <c r="J1323" t="s">
        <v>4575</v>
      </c>
    </row>
    <row r="1324" spans="1:10" x14ac:dyDescent="0.3">
      <c r="A1324">
        <v>2020</v>
      </c>
      <c r="B1324" t="s">
        <v>1332</v>
      </c>
      <c r="C1324" t="s">
        <v>3487</v>
      </c>
      <c r="D1324">
        <v>4.141</v>
      </c>
      <c r="E1324" t="s">
        <v>4340</v>
      </c>
      <c r="F1324">
        <v>16</v>
      </c>
      <c r="G1324">
        <v>87</v>
      </c>
      <c r="H1324">
        <v>0.82758620689655171</v>
      </c>
      <c r="I1324">
        <v>82.558139534883722</v>
      </c>
      <c r="J1324" t="s">
        <v>4486</v>
      </c>
    </row>
    <row r="1325" spans="1:10" x14ac:dyDescent="0.3">
      <c r="A1325">
        <v>2020</v>
      </c>
      <c r="B1325" t="s">
        <v>1333</v>
      </c>
      <c r="C1325" t="s">
        <v>3488</v>
      </c>
      <c r="D1325">
        <v>3.5190000000000001</v>
      </c>
      <c r="E1325" t="s">
        <v>4398</v>
      </c>
      <c r="F1325">
        <v>5</v>
      </c>
      <c r="G1325">
        <v>68</v>
      </c>
      <c r="H1325">
        <v>0.94117647058823528</v>
      </c>
      <c r="I1325">
        <v>94.029850746268664</v>
      </c>
      <c r="J1325" t="s">
        <v>4575</v>
      </c>
    </row>
    <row r="1326" spans="1:10" x14ac:dyDescent="0.3">
      <c r="A1326">
        <v>2020</v>
      </c>
      <c r="B1326" t="s">
        <v>1334</v>
      </c>
      <c r="C1326" t="s">
        <v>3489</v>
      </c>
      <c r="D1326">
        <v>4.1130000000000004</v>
      </c>
      <c r="E1326" t="s">
        <v>4346</v>
      </c>
      <c r="F1326">
        <v>55</v>
      </c>
      <c r="G1326">
        <v>271</v>
      </c>
      <c r="H1326">
        <v>0.80073800738007384</v>
      </c>
      <c r="I1326">
        <v>80</v>
      </c>
      <c r="J1326" t="s">
        <v>4486</v>
      </c>
    </row>
    <row r="1327" spans="1:10" x14ac:dyDescent="0.3">
      <c r="A1327">
        <v>2020</v>
      </c>
      <c r="B1327" t="s">
        <v>1335</v>
      </c>
      <c r="C1327" t="s">
        <v>3490</v>
      </c>
      <c r="D1327">
        <v>5.7930000000000001</v>
      </c>
      <c r="E1327" t="s">
        <v>4345</v>
      </c>
      <c r="F1327">
        <v>36</v>
      </c>
      <c r="G1327">
        <v>272</v>
      </c>
      <c r="H1327">
        <v>0.87132352941176472</v>
      </c>
      <c r="I1327">
        <v>87.084870848708491</v>
      </c>
      <c r="J1327" t="s">
        <v>4486</v>
      </c>
    </row>
    <row r="1328" spans="1:10" x14ac:dyDescent="0.3">
      <c r="A1328">
        <v>2020</v>
      </c>
      <c r="B1328" t="s">
        <v>1336</v>
      </c>
      <c r="C1328" t="s">
        <v>3491</v>
      </c>
      <c r="D1328">
        <v>4.46</v>
      </c>
      <c r="E1328" t="s">
        <v>2057</v>
      </c>
      <c r="F1328">
        <v>17</v>
      </c>
      <c r="G1328">
        <v>210</v>
      </c>
      <c r="H1328">
        <v>0.92380952380952386</v>
      </c>
      <c r="I1328">
        <v>92.344497607655512</v>
      </c>
      <c r="J1328" t="s">
        <v>4575</v>
      </c>
    </row>
    <row r="1329" spans="1:10" x14ac:dyDescent="0.3">
      <c r="A1329">
        <v>2020</v>
      </c>
      <c r="B1329" t="s">
        <v>1337</v>
      </c>
      <c r="C1329" t="s">
        <v>3492</v>
      </c>
      <c r="D1329">
        <v>2.8929999999999998</v>
      </c>
      <c r="E1329" t="s">
        <v>4398</v>
      </c>
      <c r="F1329">
        <v>10</v>
      </c>
      <c r="G1329">
        <v>68</v>
      </c>
      <c r="H1329">
        <v>0.86764705882352944</v>
      </c>
      <c r="I1329">
        <v>86.567164179104466</v>
      </c>
      <c r="J1329" t="s">
        <v>4486</v>
      </c>
    </row>
    <row r="1330" spans="1:10" x14ac:dyDescent="0.3">
      <c r="A1330">
        <v>2020</v>
      </c>
      <c r="B1330" t="s">
        <v>1338</v>
      </c>
      <c r="C1330" t="s">
        <v>3493</v>
      </c>
      <c r="D1330">
        <v>8.2629999999999999</v>
      </c>
      <c r="E1330" t="s">
        <v>2057</v>
      </c>
      <c r="F1330">
        <v>3</v>
      </c>
      <c r="G1330">
        <v>210</v>
      </c>
      <c r="H1330">
        <v>0.99047619047619051</v>
      </c>
      <c r="I1330">
        <v>99.043062200956939</v>
      </c>
      <c r="J1330" t="s">
        <v>4485</v>
      </c>
    </row>
    <row r="1331" spans="1:10" x14ac:dyDescent="0.3">
      <c r="A1331">
        <v>2020</v>
      </c>
      <c r="B1331" t="s">
        <v>1339</v>
      </c>
      <c r="C1331" t="s">
        <v>3494</v>
      </c>
      <c r="D1331">
        <v>5.6740000000000004</v>
      </c>
      <c r="E1331" t="s">
        <v>4345</v>
      </c>
      <c r="F1331">
        <v>39</v>
      </c>
      <c r="G1331">
        <v>272</v>
      </c>
      <c r="H1331">
        <v>0.86029411764705888</v>
      </c>
      <c r="I1331">
        <v>85.977859778597789</v>
      </c>
      <c r="J1331" t="s">
        <v>4486</v>
      </c>
    </row>
    <row r="1332" spans="1:10" x14ac:dyDescent="0.3">
      <c r="A1332">
        <v>2020</v>
      </c>
      <c r="B1332" t="s">
        <v>1340</v>
      </c>
      <c r="C1332" t="s">
        <v>3495</v>
      </c>
      <c r="D1332">
        <v>3.968</v>
      </c>
      <c r="E1332" t="s">
        <v>2057</v>
      </c>
      <c r="F1332">
        <v>27</v>
      </c>
      <c r="G1332">
        <v>210</v>
      </c>
      <c r="H1332">
        <v>0.87619047619047619</v>
      </c>
      <c r="I1332">
        <v>87.559808612440193</v>
      </c>
      <c r="J1332" t="s">
        <v>4486</v>
      </c>
    </row>
    <row r="1333" spans="1:10" x14ac:dyDescent="0.3">
      <c r="A1333">
        <v>2020</v>
      </c>
      <c r="B1333" t="s">
        <v>1341</v>
      </c>
      <c r="C1333" t="s">
        <v>3496</v>
      </c>
      <c r="D1333">
        <v>2.9289999999999998</v>
      </c>
      <c r="E1333" t="s">
        <v>4443</v>
      </c>
      <c r="F1333">
        <v>4</v>
      </c>
      <c r="G1333">
        <v>28</v>
      </c>
      <c r="H1333">
        <v>0.8928571428571429</v>
      </c>
      <c r="I1333">
        <v>88.888888888888886</v>
      </c>
      <c r="J1333" t="s">
        <v>4486</v>
      </c>
    </row>
    <row r="1334" spans="1:10" x14ac:dyDescent="0.3">
      <c r="A1334">
        <v>2020</v>
      </c>
      <c r="B1334" t="s">
        <v>1342</v>
      </c>
      <c r="C1334" t="s">
        <v>3497</v>
      </c>
      <c r="D1334">
        <v>2.1040000000000001</v>
      </c>
      <c r="E1334" t="s">
        <v>4330</v>
      </c>
      <c r="F1334">
        <v>36</v>
      </c>
      <c r="G1334">
        <v>261</v>
      </c>
      <c r="H1334">
        <v>0.86590038314176243</v>
      </c>
      <c r="I1334">
        <v>86.538461538461547</v>
      </c>
      <c r="J1334" t="s">
        <v>4486</v>
      </c>
    </row>
    <row r="1335" spans="1:10" x14ac:dyDescent="0.3">
      <c r="A1335">
        <v>2020</v>
      </c>
      <c r="B1335" t="s">
        <v>1343</v>
      </c>
      <c r="C1335" t="s">
        <v>3498</v>
      </c>
      <c r="D1335">
        <v>2.4849999999999999</v>
      </c>
      <c r="E1335" t="s">
        <v>4464</v>
      </c>
      <c r="F1335">
        <v>2</v>
      </c>
      <c r="G1335">
        <v>34</v>
      </c>
      <c r="H1335">
        <v>0.97058823529411764</v>
      </c>
      <c r="I1335">
        <v>96.969696969696969</v>
      </c>
      <c r="J1335" t="s">
        <v>4485</v>
      </c>
    </row>
    <row r="1336" spans="1:10" x14ac:dyDescent="0.3">
      <c r="A1336">
        <v>2020</v>
      </c>
      <c r="B1336" t="s">
        <v>1344</v>
      </c>
      <c r="C1336" t="s">
        <v>3499</v>
      </c>
      <c r="D1336">
        <v>7.8869999999999996</v>
      </c>
      <c r="E1336" t="s">
        <v>4445</v>
      </c>
      <c r="F1336">
        <v>4</v>
      </c>
      <c r="G1336">
        <v>134</v>
      </c>
      <c r="H1336">
        <v>0.97761194029850751</v>
      </c>
      <c r="I1336">
        <v>97.744360902255636</v>
      </c>
      <c r="J1336" t="s">
        <v>4485</v>
      </c>
    </row>
    <row r="1337" spans="1:10" x14ac:dyDescent="0.3">
      <c r="A1337">
        <v>2020</v>
      </c>
      <c r="B1337" t="s">
        <v>1345</v>
      </c>
      <c r="C1337" t="s">
        <v>3500</v>
      </c>
      <c r="D1337">
        <v>3.24</v>
      </c>
      <c r="E1337" t="s">
        <v>4343</v>
      </c>
      <c r="F1337">
        <v>6</v>
      </c>
      <c r="G1337">
        <v>325</v>
      </c>
      <c r="H1337">
        <v>0.98461538461538467</v>
      </c>
      <c r="I1337">
        <v>98.456790123456798</v>
      </c>
      <c r="J1337" t="s">
        <v>4485</v>
      </c>
    </row>
    <row r="1338" spans="1:10" x14ac:dyDescent="0.3">
      <c r="A1338">
        <v>2020</v>
      </c>
      <c r="B1338" t="s">
        <v>1346</v>
      </c>
      <c r="C1338" t="s">
        <v>3501</v>
      </c>
      <c r="D1338">
        <v>2.2429999999999999</v>
      </c>
      <c r="E1338" t="s">
        <v>4377</v>
      </c>
      <c r="F1338">
        <v>12</v>
      </c>
      <c r="G1338">
        <v>123</v>
      </c>
      <c r="H1338">
        <v>0.91056910569105687</v>
      </c>
      <c r="I1338">
        <v>90.983606557377044</v>
      </c>
      <c r="J1338" t="s">
        <v>4575</v>
      </c>
    </row>
    <row r="1339" spans="1:10" x14ac:dyDescent="0.3">
      <c r="A1339">
        <v>2020</v>
      </c>
      <c r="B1339" t="s">
        <v>1347</v>
      </c>
      <c r="C1339" t="s">
        <v>3502</v>
      </c>
      <c r="D1339">
        <v>2.6549999999999998</v>
      </c>
      <c r="E1339" t="s">
        <v>4377</v>
      </c>
      <c r="F1339">
        <v>4</v>
      </c>
      <c r="G1339">
        <v>123</v>
      </c>
      <c r="H1339">
        <v>0.97560975609756095</v>
      </c>
      <c r="I1339">
        <v>97.540983606557376</v>
      </c>
      <c r="J1339" t="s">
        <v>4485</v>
      </c>
    </row>
    <row r="1340" spans="1:10" x14ac:dyDescent="0.3">
      <c r="A1340">
        <v>2020</v>
      </c>
      <c r="B1340" t="s">
        <v>1348</v>
      </c>
      <c r="C1340" t="s">
        <v>3503</v>
      </c>
      <c r="D1340">
        <v>2.5019999999999998</v>
      </c>
      <c r="E1340" t="s">
        <v>4326</v>
      </c>
      <c r="F1340">
        <v>8</v>
      </c>
      <c r="G1340">
        <v>42</v>
      </c>
      <c r="H1340">
        <v>0.83333333333333337</v>
      </c>
      <c r="I1340">
        <v>82.926829268292678</v>
      </c>
      <c r="J1340" t="s">
        <v>4486</v>
      </c>
    </row>
    <row r="1341" spans="1:10" x14ac:dyDescent="0.3">
      <c r="A1341">
        <v>2020</v>
      </c>
      <c r="B1341" t="s">
        <v>1349</v>
      </c>
      <c r="C1341" t="s">
        <v>3504</v>
      </c>
      <c r="D1341">
        <v>4.8730000000000002</v>
      </c>
      <c r="E1341" t="s">
        <v>4360</v>
      </c>
      <c r="F1341">
        <v>15</v>
      </c>
      <c r="G1341">
        <v>89</v>
      </c>
      <c r="H1341">
        <v>0.84269662921348309</v>
      </c>
      <c r="I1341">
        <v>84.090909090909093</v>
      </c>
      <c r="J1341" t="s">
        <v>4486</v>
      </c>
    </row>
    <row r="1342" spans="1:10" x14ac:dyDescent="0.3">
      <c r="A1342">
        <v>2020</v>
      </c>
      <c r="B1342" t="s">
        <v>1350</v>
      </c>
      <c r="C1342" t="s">
        <v>3505</v>
      </c>
      <c r="D1342">
        <v>4.04</v>
      </c>
      <c r="E1342" t="s">
        <v>1740</v>
      </c>
      <c r="F1342">
        <v>4</v>
      </c>
      <c r="G1342">
        <v>67</v>
      </c>
      <c r="H1342">
        <v>0.95522388059701491</v>
      </c>
      <c r="I1342">
        <v>95.454545454545453</v>
      </c>
      <c r="J1342" t="s">
        <v>4485</v>
      </c>
    </row>
    <row r="1343" spans="1:10" x14ac:dyDescent="0.3">
      <c r="A1343">
        <v>2020</v>
      </c>
      <c r="B1343" t="s">
        <v>1351</v>
      </c>
      <c r="C1343" t="s">
        <v>3506</v>
      </c>
      <c r="D1343">
        <v>4.673</v>
      </c>
      <c r="E1343" t="s">
        <v>4452</v>
      </c>
      <c r="F1343">
        <v>10</v>
      </c>
      <c r="G1343">
        <v>83</v>
      </c>
      <c r="H1343">
        <v>0.89156626506024095</v>
      </c>
      <c r="I1343">
        <v>89.024390243902445</v>
      </c>
      <c r="J1343" t="s">
        <v>4486</v>
      </c>
    </row>
    <row r="1344" spans="1:10" x14ac:dyDescent="0.3">
      <c r="A1344">
        <v>2020</v>
      </c>
      <c r="B1344" t="s">
        <v>1352</v>
      </c>
      <c r="C1344" t="s">
        <v>3507</v>
      </c>
      <c r="D1344">
        <v>3.4249999999999998</v>
      </c>
      <c r="E1344" t="s">
        <v>4466</v>
      </c>
      <c r="F1344">
        <v>10</v>
      </c>
      <c r="G1344">
        <v>53</v>
      </c>
      <c r="H1344">
        <v>0.83018867924528306</v>
      </c>
      <c r="I1344">
        <v>82.692307692307693</v>
      </c>
      <c r="J1344" t="s">
        <v>4486</v>
      </c>
    </row>
    <row r="1345" spans="1:10" x14ac:dyDescent="0.3">
      <c r="A1345">
        <v>2020</v>
      </c>
      <c r="B1345" t="s">
        <v>1353</v>
      </c>
      <c r="C1345" t="s">
        <v>3508</v>
      </c>
      <c r="D1345">
        <v>4.335</v>
      </c>
      <c r="E1345" t="s">
        <v>4353</v>
      </c>
      <c r="F1345">
        <v>9</v>
      </c>
      <c r="G1345">
        <v>57</v>
      </c>
      <c r="H1345">
        <v>0.85964912280701755</v>
      </c>
      <c r="I1345">
        <v>85.714285714285708</v>
      </c>
      <c r="J1345" t="s">
        <v>4486</v>
      </c>
    </row>
    <row r="1346" spans="1:10" x14ac:dyDescent="0.3">
      <c r="A1346">
        <v>2020</v>
      </c>
      <c r="B1346" t="s">
        <v>1354</v>
      </c>
      <c r="C1346" t="s">
        <v>3509</v>
      </c>
      <c r="D1346">
        <v>3.839</v>
      </c>
      <c r="E1346" t="s">
        <v>4398</v>
      </c>
      <c r="F1346">
        <v>3</v>
      </c>
      <c r="G1346">
        <v>68</v>
      </c>
      <c r="H1346">
        <v>0.97058823529411764</v>
      </c>
      <c r="I1346">
        <v>97.014925373134332</v>
      </c>
      <c r="J1346" t="s">
        <v>4485</v>
      </c>
    </row>
    <row r="1347" spans="1:10" x14ac:dyDescent="0.3">
      <c r="A1347">
        <v>2020</v>
      </c>
      <c r="B1347" t="s">
        <v>1355</v>
      </c>
      <c r="C1347" t="s">
        <v>3510</v>
      </c>
      <c r="D1347">
        <v>3.9860000000000002</v>
      </c>
      <c r="E1347" t="s">
        <v>4388</v>
      </c>
      <c r="F1347">
        <v>8</v>
      </c>
      <c r="G1347">
        <v>82</v>
      </c>
      <c r="H1347">
        <v>0.91463414634146345</v>
      </c>
      <c r="I1347">
        <v>91.358024691358025</v>
      </c>
      <c r="J1347" t="s">
        <v>4575</v>
      </c>
    </row>
    <row r="1348" spans="1:10" x14ac:dyDescent="0.3">
      <c r="A1348">
        <v>2020</v>
      </c>
      <c r="B1348" t="s">
        <v>1356</v>
      </c>
      <c r="C1348" t="s">
        <v>3511</v>
      </c>
      <c r="D1348">
        <v>4.6210000000000004</v>
      </c>
      <c r="E1348" t="s">
        <v>4372</v>
      </c>
      <c r="F1348">
        <v>36</v>
      </c>
      <c r="G1348">
        <v>204</v>
      </c>
      <c r="H1348">
        <v>0.82843137254901966</v>
      </c>
      <c r="I1348">
        <v>82.758620689655174</v>
      </c>
      <c r="J1348" t="s">
        <v>4486</v>
      </c>
    </row>
    <row r="1349" spans="1:10" x14ac:dyDescent="0.3">
      <c r="A1349">
        <v>2020</v>
      </c>
      <c r="B1349" t="s">
        <v>1357</v>
      </c>
      <c r="C1349" t="s">
        <v>3512</v>
      </c>
      <c r="D1349">
        <v>5.1779999999999999</v>
      </c>
      <c r="E1349" t="s">
        <v>4345</v>
      </c>
      <c r="F1349">
        <v>50</v>
      </c>
      <c r="G1349">
        <v>272</v>
      </c>
      <c r="H1349">
        <v>0.81985294117647056</v>
      </c>
      <c r="I1349">
        <v>81.91881918819189</v>
      </c>
      <c r="J1349" t="s">
        <v>4486</v>
      </c>
    </row>
    <row r="1350" spans="1:10" x14ac:dyDescent="0.3">
      <c r="A1350">
        <v>2020</v>
      </c>
      <c r="B1350" t="s">
        <v>1358</v>
      </c>
      <c r="C1350" t="s">
        <v>3513</v>
      </c>
      <c r="D1350">
        <v>6.0209999999999999</v>
      </c>
      <c r="E1350" t="s">
        <v>4344</v>
      </c>
      <c r="F1350">
        <v>5</v>
      </c>
      <c r="G1350">
        <v>78</v>
      </c>
      <c r="H1350">
        <v>0.94871794871794868</v>
      </c>
      <c r="I1350">
        <v>94.805194805194802</v>
      </c>
      <c r="J1350" t="s">
        <v>4575</v>
      </c>
    </row>
    <row r="1351" spans="1:10" x14ac:dyDescent="0.3">
      <c r="A1351">
        <v>2020</v>
      </c>
      <c r="B1351" t="s">
        <v>1359</v>
      </c>
      <c r="C1351" t="s">
        <v>3514</v>
      </c>
      <c r="D1351">
        <v>2.9369999999999998</v>
      </c>
      <c r="E1351" t="s">
        <v>1782</v>
      </c>
      <c r="F1351">
        <v>17</v>
      </c>
      <c r="G1351">
        <v>128</v>
      </c>
      <c r="H1351">
        <v>0.875</v>
      </c>
      <c r="I1351">
        <v>87.4015748031496</v>
      </c>
      <c r="J1351" t="s">
        <v>4486</v>
      </c>
    </row>
    <row r="1352" spans="1:10" x14ac:dyDescent="0.3">
      <c r="A1352">
        <v>2020</v>
      </c>
      <c r="B1352" t="s">
        <v>1360</v>
      </c>
      <c r="C1352" t="s">
        <v>3515</v>
      </c>
      <c r="D1352">
        <v>3.7</v>
      </c>
      <c r="E1352" t="s">
        <v>1782</v>
      </c>
      <c r="F1352">
        <v>10</v>
      </c>
      <c r="G1352">
        <v>128</v>
      </c>
      <c r="H1352">
        <v>0.9296875</v>
      </c>
      <c r="I1352">
        <v>92.913385826771659</v>
      </c>
      <c r="J1352" t="s">
        <v>4575</v>
      </c>
    </row>
    <row r="1353" spans="1:10" x14ac:dyDescent="0.3">
      <c r="A1353">
        <v>2020</v>
      </c>
      <c r="B1353" t="s">
        <v>1361</v>
      </c>
      <c r="C1353" t="s">
        <v>3516</v>
      </c>
      <c r="D1353">
        <v>2.9260000000000002</v>
      </c>
      <c r="E1353" t="s">
        <v>4447</v>
      </c>
      <c r="F1353">
        <v>13</v>
      </c>
      <c r="G1353">
        <v>91</v>
      </c>
      <c r="H1353">
        <v>0.86813186813186816</v>
      </c>
      <c r="I1353">
        <v>86.666666666666671</v>
      </c>
      <c r="J1353" t="s">
        <v>4486</v>
      </c>
    </row>
    <row r="1354" spans="1:10" x14ac:dyDescent="0.3">
      <c r="A1354">
        <v>2020</v>
      </c>
      <c r="B1354" t="s">
        <v>1362</v>
      </c>
      <c r="C1354" t="s">
        <v>3517</v>
      </c>
      <c r="D1354">
        <v>3.742</v>
      </c>
      <c r="E1354" t="s">
        <v>4447</v>
      </c>
      <c r="F1354">
        <v>7</v>
      </c>
      <c r="G1354">
        <v>91</v>
      </c>
      <c r="H1354">
        <v>0.93406593406593408</v>
      </c>
      <c r="I1354">
        <v>93.333333333333329</v>
      </c>
      <c r="J1354" t="s">
        <v>4575</v>
      </c>
    </row>
    <row r="1355" spans="1:10" x14ac:dyDescent="0.3">
      <c r="A1355">
        <v>2020</v>
      </c>
      <c r="B1355" t="s">
        <v>1363</v>
      </c>
      <c r="C1355" t="s">
        <v>3518</v>
      </c>
      <c r="D1355">
        <v>4.4329999999999998</v>
      </c>
      <c r="E1355" t="s">
        <v>4437</v>
      </c>
      <c r="F1355">
        <v>10</v>
      </c>
      <c r="G1355">
        <v>102</v>
      </c>
      <c r="H1355">
        <v>0.91176470588235292</v>
      </c>
      <c r="I1355">
        <v>91.089108910891099</v>
      </c>
      <c r="J1355" t="s">
        <v>4575</v>
      </c>
    </row>
    <row r="1356" spans="1:10" x14ac:dyDescent="0.3">
      <c r="A1356">
        <v>2020</v>
      </c>
      <c r="B1356" t="s">
        <v>1364</v>
      </c>
      <c r="C1356" t="s">
        <v>3519</v>
      </c>
      <c r="D1356">
        <v>4.5780000000000003</v>
      </c>
      <c r="E1356" t="s">
        <v>4358</v>
      </c>
      <c r="F1356">
        <v>2</v>
      </c>
      <c r="G1356">
        <v>101</v>
      </c>
      <c r="H1356">
        <v>0.99009900990099009</v>
      </c>
      <c r="I1356">
        <v>99</v>
      </c>
      <c r="J1356" t="s">
        <v>4485</v>
      </c>
    </row>
    <row r="1357" spans="1:10" x14ac:dyDescent="0.3">
      <c r="A1357">
        <v>2020</v>
      </c>
      <c r="B1357" t="s">
        <v>1365</v>
      </c>
      <c r="C1357" t="s">
        <v>3520</v>
      </c>
      <c r="D1357">
        <v>3.706</v>
      </c>
      <c r="E1357" t="s">
        <v>4478</v>
      </c>
      <c r="F1357">
        <v>1</v>
      </c>
      <c r="G1357">
        <v>19</v>
      </c>
      <c r="H1357">
        <v>1</v>
      </c>
      <c r="I1357">
        <v>100</v>
      </c>
      <c r="J1357" t="s">
        <v>4485</v>
      </c>
    </row>
    <row r="1358" spans="1:10" x14ac:dyDescent="0.3">
      <c r="A1358">
        <v>2020</v>
      </c>
      <c r="B1358" t="s">
        <v>1366</v>
      </c>
      <c r="C1358" t="s">
        <v>3521</v>
      </c>
      <c r="D1358">
        <v>4.383</v>
      </c>
      <c r="E1358" t="s">
        <v>4404</v>
      </c>
      <c r="F1358">
        <v>13</v>
      </c>
      <c r="G1358">
        <v>71</v>
      </c>
      <c r="H1358">
        <v>0.83098591549295775</v>
      </c>
      <c r="I1358">
        <v>82.857142857142861</v>
      </c>
      <c r="J1358" t="s">
        <v>4486</v>
      </c>
    </row>
    <row r="1359" spans="1:10" x14ac:dyDescent="0.3">
      <c r="A1359">
        <v>2020</v>
      </c>
      <c r="B1359" t="s">
        <v>1367</v>
      </c>
      <c r="C1359" t="s">
        <v>3522</v>
      </c>
      <c r="D1359">
        <v>11.952</v>
      </c>
      <c r="E1359" t="s">
        <v>4331</v>
      </c>
      <c r="F1359">
        <v>14</v>
      </c>
      <c r="G1359">
        <v>159</v>
      </c>
      <c r="H1359">
        <v>0.91823899371069184</v>
      </c>
      <c r="I1359">
        <v>91.77215189873418</v>
      </c>
      <c r="J1359" t="s">
        <v>4575</v>
      </c>
    </row>
    <row r="1360" spans="1:10" x14ac:dyDescent="0.3">
      <c r="A1360">
        <v>2020</v>
      </c>
      <c r="B1360" t="s">
        <v>1368</v>
      </c>
      <c r="C1360" t="s">
        <v>3523</v>
      </c>
      <c r="D1360">
        <v>6.71</v>
      </c>
      <c r="E1360" t="s">
        <v>4475</v>
      </c>
      <c r="F1360">
        <v>3</v>
      </c>
      <c r="G1360">
        <v>37</v>
      </c>
      <c r="H1360">
        <v>0.94594594594594594</v>
      </c>
      <c r="I1360">
        <v>94.444444444444443</v>
      </c>
      <c r="J1360" t="s">
        <v>4575</v>
      </c>
    </row>
    <row r="1361" spans="1:10" x14ac:dyDescent="0.3">
      <c r="A1361">
        <v>2020</v>
      </c>
      <c r="B1361" t="s">
        <v>1369</v>
      </c>
      <c r="C1361" t="s">
        <v>3524</v>
      </c>
      <c r="D1361">
        <v>3.3180000000000001</v>
      </c>
      <c r="E1361" t="s">
        <v>1740</v>
      </c>
      <c r="F1361">
        <v>9</v>
      </c>
      <c r="G1361">
        <v>67</v>
      </c>
      <c r="H1361">
        <v>0.88059701492537312</v>
      </c>
      <c r="I1361">
        <v>87.878787878787875</v>
      </c>
      <c r="J1361" t="s">
        <v>4486</v>
      </c>
    </row>
    <row r="1362" spans="1:10" x14ac:dyDescent="0.3">
      <c r="A1362">
        <v>2020</v>
      </c>
      <c r="B1362" t="s">
        <v>1370</v>
      </c>
      <c r="C1362" t="s">
        <v>3525</v>
      </c>
      <c r="D1362">
        <v>4.5469999999999997</v>
      </c>
      <c r="E1362" t="s">
        <v>1818</v>
      </c>
      <c r="F1362">
        <v>11</v>
      </c>
      <c r="G1362">
        <v>81</v>
      </c>
      <c r="H1362">
        <v>0.87654320987654322</v>
      </c>
      <c r="I1362">
        <v>87.5</v>
      </c>
      <c r="J1362" t="s">
        <v>4486</v>
      </c>
    </row>
    <row r="1363" spans="1:10" x14ac:dyDescent="0.3">
      <c r="A1363">
        <v>2020</v>
      </c>
      <c r="B1363" t="s">
        <v>1371</v>
      </c>
      <c r="C1363" t="s">
        <v>3526</v>
      </c>
      <c r="D1363">
        <v>5.44</v>
      </c>
      <c r="E1363" t="s">
        <v>4398</v>
      </c>
      <c r="F1363">
        <v>1</v>
      </c>
      <c r="G1363">
        <v>68</v>
      </c>
      <c r="H1363">
        <v>1</v>
      </c>
      <c r="I1363">
        <v>100</v>
      </c>
      <c r="J1363" t="s">
        <v>4485</v>
      </c>
    </row>
    <row r="1364" spans="1:10" x14ac:dyDescent="0.3">
      <c r="A1364">
        <v>2020</v>
      </c>
      <c r="B1364" t="s">
        <v>1372</v>
      </c>
      <c r="C1364" t="s">
        <v>3527</v>
      </c>
      <c r="D1364">
        <v>14.528</v>
      </c>
      <c r="E1364" t="s">
        <v>4345</v>
      </c>
      <c r="F1364">
        <v>5</v>
      </c>
      <c r="G1364">
        <v>272</v>
      </c>
      <c r="H1364">
        <v>0.98529411764705888</v>
      </c>
      <c r="I1364">
        <v>98.523985239852394</v>
      </c>
      <c r="J1364" t="s">
        <v>4485</v>
      </c>
    </row>
    <row r="1365" spans="1:10" x14ac:dyDescent="0.3">
      <c r="A1365">
        <v>2020</v>
      </c>
      <c r="B1365" t="s">
        <v>1373</v>
      </c>
      <c r="C1365" t="s">
        <v>3528</v>
      </c>
      <c r="D1365">
        <v>8.2469999999999999</v>
      </c>
      <c r="E1365" t="s">
        <v>4333</v>
      </c>
      <c r="F1365">
        <v>3</v>
      </c>
      <c r="G1365">
        <v>27</v>
      </c>
      <c r="H1365">
        <v>0.92592592592592593</v>
      </c>
      <c r="I1365">
        <v>92.307692307692307</v>
      </c>
      <c r="J1365" t="s">
        <v>4575</v>
      </c>
    </row>
    <row r="1366" spans="1:10" x14ac:dyDescent="0.3">
      <c r="A1366">
        <v>2020</v>
      </c>
      <c r="B1366" t="s">
        <v>1374</v>
      </c>
      <c r="C1366" t="s">
        <v>3529</v>
      </c>
      <c r="D1366">
        <v>5</v>
      </c>
      <c r="E1366" t="s">
        <v>4470</v>
      </c>
      <c r="F1366">
        <v>7</v>
      </c>
      <c r="G1366">
        <v>48</v>
      </c>
      <c r="H1366">
        <v>0.875</v>
      </c>
      <c r="I1366">
        <v>87.2340425531915</v>
      </c>
      <c r="J1366" t="s">
        <v>4486</v>
      </c>
    </row>
    <row r="1367" spans="1:10" x14ac:dyDescent="0.3">
      <c r="A1367">
        <v>2020</v>
      </c>
      <c r="B1367" t="s">
        <v>1375</v>
      </c>
      <c r="C1367" t="s">
        <v>3530</v>
      </c>
      <c r="D1367">
        <v>2.0449999999999999</v>
      </c>
      <c r="E1367" t="s">
        <v>4377</v>
      </c>
      <c r="F1367">
        <v>20</v>
      </c>
      <c r="G1367">
        <v>123</v>
      </c>
      <c r="H1367">
        <v>0.84552845528455289</v>
      </c>
      <c r="I1367">
        <v>84.426229508196727</v>
      </c>
      <c r="J1367" t="s">
        <v>4486</v>
      </c>
    </row>
    <row r="1368" spans="1:10" x14ac:dyDescent="0.3">
      <c r="A1368">
        <v>2020</v>
      </c>
      <c r="B1368" t="s">
        <v>1376</v>
      </c>
      <c r="C1368" t="s">
        <v>3531</v>
      </c>
      <c r="D1368">
        <v>2.6619999999999999</v>
      </c>
      <c r="E1368" t="s">
        <v>4447</v>
      </c>
      <c r="F1368">
        <v>17</v>
      </c>
      <c r="G1368">
        <v>91</v>
      </c>
      <c r="H1368">
        <v>0.82417582417582413</v>
      </c>
      <c r="I1368">
        <v>82.222222222222214</v>
      </c>
      <c r="J1368" t="s">
        <v>4486</v>
      </c>
    </row>
    <row r="1369" spans="1:10" x14ac:dyDescent="0.3">
      <c r="A1369">
        <v>2020</v>
      </c>
      <c r="B1369" t="s">
        <v>1377</v>
      </c>
      <c r="C1369" t="s">
        <v>3532</v>
      </c>
      <c r="D1369">
        <v>4.0739999999999998</v>
      </c>
      <c r="E1369" t="s">
        <v>4338</v>
      </c>
      <c r="F1369">
        <v>12</v>
      </c>
      <c r="G1369">
        <v>77</v>
      </c>
      <c r="H1369">
        <v>0.8571428571428571</v>
      </c>
      <c r="I1369">
        <v>85.526315789473685</v>
      </c>
      <c r="J1369" t="s">
        <v>4486</v>
      </c>
    </row>
    <row r="1370" spans="1:10" x14ac:dyDescent="0.3">
      <c r="A1370">
        <v>2020</v>
      </c>
      <c r="B1370" t="s">
        <v>1378</v>
      </c>
      <c r="C1370" t="s">
        <v>3533</v>
      </c>
      <c r="D1370">
        <v>1.9470000000000001</v>
      </c>
      <c r="E1370" t="s">
        <v>4377</v>
      </c>
      <c r="F1370">
        <v>25</v>
      </c>
      <c r="G1370">
        <v>123</v>
      </c>
      <c r="H1370">
        <v>0.80487804878048785</v>
      </c>
      <c r="I1370">
        <v>80.327868852459019</v>
      </c>
      <c r="J1370" t="s">
        <v>4486</v>
      </c>
    </row>
    <row r="1371" spans="1:10" x14ac:dyDescent="0.3">
      <c r="A1371">
        <v>2020</v>
      </c>
      <c r="B1371" t="s">
        <v>1379</v>
      </c>
      <c r="C1371" t="s">
        <v>3534</v>
      </c>
      <c r="D1371">
        <v>4.3819999999999997</v>
      </c>
      <c r="E1371" t="s">
        <v>4347</v>
      </c>
      <c r="F1371">
        <v>30</v>
      </c>
      <c r="G1371">
        <v>155</v>
      </c>
      <c r="H1371">
        <v>0.81290322580645158</v>
      </c>
      <c r="I1371">
        <v>81.168831168831161</v>
      </c>
      <c r="J1371" t="s">
        <v>4486</v>
      </c>
    </row>
    <row r="1372" spans="1:10" x14ac:dyDescent="0.3">
      <c r="A1372">
        <v>2020</v>
      </c>
      <c r="B1372" t="s">
        <v>1380</v>
      </c>
      <c r="C1372" t="s">
        <v>3535</v>
      </c>
      <c r="D1372">
        <v>4.0179999999999998</v>
      </c>
      <c r="E1372" t="s">
        <v>4479</v>
      </c>
      <c r="F1372">
        <v>4</v>
      </c>
      <c r="G1372">
        <v>29</v>
      </c>
      <c r="H1372">
        <v>0.89655172413793105</v>
      </c>
      <c r="I1372">
        <v>89.285714285714292</v>
      </c>
      <c r="J1372" t="s">
        <v>4486</v>
      </c>
    </row>
    <row r="1373" spans="1:10" x14ac:dyDescent="0.3">
      <c r="A1373">
        <v>2020</v>
      </c>
      <c r="B1373" t="s">
        <v>1381</v>
      </c>
      <c r="C1373" t="s">
        <v>3536</v>
      </c>
      <c r="D1373">
        <v>3.7109999999999999</v>
      </c>
      <c r="E1373" t="s">
        <v>4355</v>
      </c>
      <c r="F1373">
        <v>19</v>
      </c>
      <c r="G1373">
        <v>136</v>
      </c>
      <c r="H1373">
        <v>0.86764705882352944</v>
      </c>
      <c r="I1373">
        <v>86.666666666666671</v>
      </c>
      <c r="J1373" t="s">
        <v>4486</v>
      </c>
    </row>
    <row r="1374" spans="1:10" x14ac:dyDescent="0.3">
      <c r="A1374">
        <v>2020</v>
      </c>
      <c r="B1374" t="s">
        <v>1382</v>
      </c>
      <c r="C1374" t="s">
        <v>3537</v>
      </c>
      <c r="D1374">
        <v>5.6159999999999997</v>
      </c>
      <c r="E1374" t="s">
        <v>4459</v>
      </c>
      <c r="F1374">
        <v>2</v>
      </c>
      <c r="G1374">
        <v>33</v>
      </c>
      <c r="H1374">
        <v>0.96969696969696972</v>
      </c>
      <c r="I1374">
        <v>96.875</v>
      </c>
      <c r="J1374" t="s">
        <v>4485</v>
      </c>
    </row>
    <row r="1375" spans="1:10" x14ac:dyDescent="0.3">
      <c r="A1375">
        <v>2020</v>
      </c>
      <c r="B1375" t="s">
        <v>1383</v>
      </c>
      <c r="C1375" t="s">
        <v>3538</v>
      </c>
      <c r="D1375">
        <v>3.6070000000000002</v>
      </c>
      <c r="E1375" t="s">
        <v>4439</v>
      </c>
      <c r="F1375">
        <v>12</v>
      </c>
      <c r="G1375">
        <v>85</v>
      </c>
      <c r="H1375">
        <v>0.87058823529411766</v>
      </c>
      <c r="I1375">
        <v>86.904761904761912</v>
      </c>
      <c r="J1375" t="s">
        <v>4486</v>
      </c>
    </row>
    <row r="1376" spans="1:10" x14ac:dyDescent="0.3">
      <c r="A1376">
        <v>2020</v>
      </c>
      <c r="B1376" t="s">
        <v>1384</v>
      </c>
      <c r="C1376" t="s">
        <v>3539</v>
      </c>
      <c r="D1376">
        <v>2.2280000000000002</v>
      </c>
      <c r="E1376" t="s">
        <v>4330</v>
      </c>
      <c r="F1376">
        <v>34</v>
      </c>
      <c r="G1376">
        <v>261</v>
      </c>
      <c r="H1376">
        <v>0.87356321839080464</v>
      </c>
      <c r="I1376">
        <v>87.307692307692307</v>
      </c>
      <c r="J1376" t="s">
        <v>4486</v>
      </c>
    </row>
    <row r="1377" spans="1:10" x14ac:dyDescent="0.3">
      <c r="A1377">
        <v>2020</v>
      </c>
      <c r="B1377" t="s">
        <v>1385</v>
      </c>
      <c r="C1377" t="s">
        <v>3540</v>
      </c>
      <c r="D1377">
        <v>2.5350000000000001</v>
      </c>
      <c r="E1377" t="s">
        <v>881</v>
      </c>
      <c r="F1377">
        <v>10</v>
      </c>
      <c r="G1377">
        <v>47</v>
      </c>
      <c r="H1377">
        <v>0.80851063829787229</v>
      </c>
      <c r="I1377">
        <v>80.434782608695656</v>
      </c>
      <c r="J1377" t="s">
        <v>4486</v>
      </c>
    </row>
    <row r="1378" spans="1:10" x14ac:dyDescent="0.3">
      <c r="A1378">
        <v>2020</v>
      </c>
      <c r="B1378" t="s">
        <v>1386</v>
      </c>
      <c r="C1378" t="s">
        <v>3541</v>
      </c>
      <c r="D1378">
        <v>3.4289999999999998</v>
      </c>
      <c r="E1378" t="s">
        <v>4472</v>
      </c>
      <c r="F1378">
        <v>4</v>
      </c>
      <c r="G1378">
        <v>32</v>
      </c>
      <c r="H1378">
        <v>0.90625</v>
      </c>
      <c r="I1378">
        <v>90.322580645161281</v>
      </c>
      <c r="J1378" t="s">
        <v>4575</v>
      </c>
    </row>
    <row r="1379" spans="1:10" x14ac:dyDescent="0.3">
      <c r="A1379">
        <v>2020</v>
      </c>
      <c r="B1379" t="s">
        <v>1387</v>
      </c>
      <c r="C1379" t="s">
        <v>3542</v>
      </c>
      <c r="D1379">
        <v>5.2</v>
      </c>
      <c r="E1379" t="s">
        <v>4439</v>
      </c>
      <c r="F1379">
        <v>5</v>
      </c>
      <c r="G1379">
        <v>85</v>
      </c>
      <c r="H1379">
        <v>0.95294117647058818</v>
      </c>
      <c r="I1379">
        <v>95.238095238095227</v>
      </c>
      <c r="J1379" t="s">
        <v>4485</v>
      </c>
    </row>
    <row r="1380" spans="1:10" x14ac:dyDescent="0.3">
      <c r="A1380">
        <v>2020</v>
      </c>
      <c r="B1380" t="s">
        <v>1388</v>
      </c>
      <c r="C1380" t="s">
        <v>3543</v>
      </c>
      <c r="D1380">
        <v>2.2149999999999999</v>
      </c>
      <c r="E1380" t="s">
        <v>4365</v>
      </c>
      <c r="F1380">
        <v>11</v>
      </c>
      <c r="G1380">
        <v>55</v>
      </c>
      <c r="H1380">
        <v>0.81818181818181823</v>
      </c>
      <c r="I1380">
        <v>81.481481481481481</v>
      </c>
      <c r="J1380" t="s">
        <v>4486</v>
      </c>
    </row>
    <row r="1381" spans="1:10" x14ac:dyDescent="0.3">
      <c r="A1381">
        <v>2020</v>
      </c>
      <c r="B1381" t="s">
        <v>1389</v>
      </c>
      <c r="C1381" t="s">
        <v>3544</v>
      </c>
      <c r="D1381">
        <v>13.641999999999999</v>
      </c>
      <c r="E1381" t="s">
        <v>4399</v>
      </c>
      <c r="F1381">
        <v>1</v>
      </c>
      <c r="G1381">
        <v>124</v>
      </c>
      <c r="H1381">
        <v>1</v>
      </c>
      <c r="I1381">
        <v>100</v>
      </c>
      <c r="J1381" t="s">
        <v>4485</v>
      </c>
    </row>
    <row r="1382" spans="1:10" x14ac:dyDescent="0.3">
      <c r="A1382">
        <v>2020</v>
      </c>
      <c r="B1382" t="s">
        <v>1390</v>
      </c>
      <c r="C1382" t="s">
        <v>3545</v>
      </c>
      <c r="D1382">
        <v>2.1230000000000002</v>
      </c>
      <c r="E1382" t="s">
        <v>4358</v>
      </c>
      <c r="F1382">
        <v>21</v>
      </c>
      <c r="G1382">
        <v>101</v>
      </c>
      <c r="H1382">
        <v>0.80198019801980203</v>
      </c>
      <c r="I1382">
        <v>80</v>
      </c>
      <c r="J1382" t="s">
        <v>4486</v>
      </c>
    </row>
    <row r="1383" spans="1:10" x14ac:dyDescent="0.3">
      <c r="A1383">
        <v>2020</v>
      </c>
      <c r="B1383" t="s">
        <v>1391</v>
      </c>
      <c r="C1383" t="s">
        <v>3546</v>
      </c>
      <c r="D1383">
        <v>5.2309999999999999</v>
      </c>
      <c r="E1383" t="s">
        <v>4441</v>
      </c>
      <c r="F1383">
        <v>14</v>
      </c>
      <c r="G1383">
        <v>156</v>
      </c>
      <c r="H1383">
        <v>0.91666666666666663</v>
      </c>
      <c r="I1383">
        <v>91.612903225806448</v>
      </c>
      <c r="J1383" t="s">
        <v>4575</v>
      </c>
    </row>
    <row r="1384" spans="1:10" x14ac:dyDescent="0.3">
      <c r="A1384">
        <v>2020</v>
      </c>
      <c r="B1384" t="s">
        <v>1392</v>
      </c>
      <c r="C1384" t="s">
        <v>3547</v>
      </c>
      <c r="D1384">
        <v>7.47</v>
      </c>
      <c r="E1384" t="s">
        <v>4390</v>
      </c>
      <c r="F1384">
        <v>5</v>
      </c>
      <c r="G1384">
        <v>65</v>
      </c>
      <c r="H1384">
        <v>0.93846153846153846</v>
      </c>
      <c r="I1384">
        <v>93.75</v>
      </c>
      <c r="J1384" t="s">
        <v>4575</v>
      </c>
    </row>
    <row r="1385" spans="1:10" x14ac:dyDescent="0.3">
      <c r="A1385">
        <v>2020</v>
      </c>
      <c r="B1385" t="s">
        <v>1393</v>
      </c>
      <c r="C1385" t="s">
        <v>3548</v>
      </c>
      <c r="D1385">
        <v>2.8330000000000002</v>
      </c>
      <c r="E1385" t="s">
        <v>4456</v>
      </c>
      <c r="F1385">
        <v>5</v>
      </c>
      <c r="G1385">
        <v>55</v>
      </c>
      <c r="H1385">
        <v>0.92727272727272725</v>
      </c>
      <c r="I1385">
        <v>92.592592592592595</v>
      </c>
      <c r="J1385" t="s">
        <v>4575</v>
      </c>
    </row>
    <row r="1386" spans="1:10" x14ac:dyDescent="0.3">
      <c r="A1386">
        <v>2020</v>
      </c>
      <c r="B1386" t="s">
        <v>1394</v>
      </c>
      <c r="C1386" t="s">
        <v>3549</v>
      </c>
      <c r="D1386">
        <v>6.9359999999999999</v>
      </c>
      <c r="E1386" t="s">
        <v>1782</v>
      </c>
      <c r="F1386">
        <v>3</v>
      </c>
      <c r="G1386">
        <v>128</v>
      </c>
      <c r="H1386">
        <v>0.984375</v>
      </c>
      <c r="I1386">
        <v>98.425196850393704</v>
      </c>
      <c r="J1386" t="s">
        <v>4485</v>
      </c>
    </row>
    <row r="1387" spans="1:10" x14ac:dyDescent="0.3">
      <c r="A1387">
        <v>2020</v>
      </c>
      <c r="B1387" t="s">
        <v>1395</v>
      </c>
      <c r="C1387" t="s">
        <v>3550</v>
      </c>
      <c r="D1387">
        <v>8.2769999999999992</v>
      </c>
      <c r="E1387" t="s">
        <v>635</v>
      </c>
      <c r="F1387">
        <v>1</v>
      </c>
      <c r="G1387">
        <v>68</v>
      </c>
      <c r="H1387">
        <v>1</v>
      </c>
      <c r="I1387">
        <v>100</v>
      </c>
      <c r="J1387" t="s">
        <v>4485</v>
      </c>
    </row>
    <row r="1388" spans="1:10" x14ac:dyDescent="0.3">
      <c r="A1388">
        <v>2020</v>
      </c>
      <c r="B1388" t="s">
        <v>1396</v>
      </c>
      <c r="C1388" t="s">
        <v>3551</v>
      </c>
      <c r="D1388">
        <v>3.5019999999999998</v>
      </c>
      <c r="E1388" t="s">
        <v>4443</v>
      </c>
      <c r="F1388">
        <v>3</v>
      </c>
      <c r="G1388">
        <v>28</v>
      </c>
      <c r="H1388">
        <v>0.9285714285714286</v>
      </c>
      <c r="I1388">
        <v>92.592592592592595</v>
      </c>
      <c r="J1388" t="s">
        <v>4575</v>
      </c>
    </row>
    <row r="1389" spans="1:10" x14ac:dyDescent="0.3">
      <c r="A1389">
        <v>2020</v>
      </c>
      <c r="B1389" t="s">
        <v>1397</v>
      </c>
      <c r="C1389" t="s">
        <v>3552</v>
      </c>
      <c r="D1389">
        <v>14.612</v>
      </c>
      <c r="E1389" t="s">
        <v>4327</v>
      </c>
      <c r="F1389">
        <v>13</v>
      </c>
      <c r="G1389">
        <v>177</v>
      </c>
      <c r="H1389">
        <v>0.93220338983050843</v>
      </c>
      <c r="I1389">
        <v>93.181818181818173</v>
      </c>
      <c r="J1389" t="s">
        <v>4575</v>
      </c>
    </row>
    <row r="1390" spans="1:10" x14ac:dyDescent="0.3">
      <c r="A1390">
        <v>2020</v>
      </c>
      <c r="B1390" t="s">
        <v>1398</v>
      </c>
      <c r="C1390" t="s">
        <v>3553</v>
      </c>
      <c r="D1390">
        <v>20.588999999999999</v>
      </c>
      <c r="E1390" t="s">
        <v>4429</v>
      </c>
      <c r="F1390">
        <v>3</v>
      </c>
      <c r="G1390">
        <v>138</v>
      </c>
      <c r="H1390">
        <v>0.98550724637681164</v>
      </c>
      <c r="I1390">
        <v>98.540145985401466</v>
      </c>
      <c r="J1390" t="s">
        <v>4485</v>
      </c>
    </row>
    <row r="1391" spans="1:10" x14ac:dyDescent="0.3">
      <c r="A1391">
        <v>2020</v>
      </c>
      <c r="B1391" t="s">
        <v>1399</v>
      </c>
      <c r="C1391" t="s">
        <v>3554</v>
      </c>
      <c r="D1391">
        <v>4.2679999999999998</v>
      </c>
      <c r="E1391" t="s">
        <v>4445</v>
      </c>
      <c r="F1391">
        <v>20</v>
      </c>
      <c r="G1391">
        <v>134</v>
      </c>
      <c r="H1391">
        <v>0.85820895522388063</v>
      </c>
      <c r="I1391">
        <v>85.714285714285708</v>
      </c>
      <c r="J1391" t="s">
        <v>4486</v>
      </c>
    </row>
    <row r="1392" spans="1:10" x14ac:dyDescent="0.3">
      <c r="A1392">
        <v>2020</v>
      </c>
      <c r="B1392" t="s">
        <v>1400</v>
      </c>
      <c r="C1392" t="s">
        <v>3555</v>
      </c>
      <c r="D1392">
        <v>4.59</v>
      </c>
      <c r="E1392" t="s">
        <v>2057</v>
      </c>
      <c r="F1392">
        <v>13</v>
      </c>
      <c r="G1392">
        <v>210</v>
      </c>
      <c r="H1392">
        <v>0.94285714285714284</v>
      </c>
      <c r="I1392">
        <v>94.258373205741634</v>
      </c>
      <c r="J1392" t="s">
        <v>4575</v>
      </c>
    </row>
    <row r="1393" spans="1:10" x14ac:dyDescent="0.3">
      <c r="A1393">
        <v>2020</v>
      </c>
      <c r="B1393" t="s">
        <v>1401</v>
      </c>
      <c r="C1393" t="s">
        <v>3556</v>
      </c>
      <c r="D1393">
        <v>2.8029999999999999</v>
      </c>
      <c r="E1393" t="s">
        <v>4447</v>
      </c>
      <c r="F1393">
        <v>16</v>
      </c>
      <c r="G1393">
        <v>91</v>
      </c>
      <c r="H1393">
        <v>0.8351648351648352</v>
      </c>
      <c r="I1393">
        <v>83.333333333333343</v>
      </c>
      <c r="J1393" t="s">
        <v>4486</v>
      </c>
    </row>
    <row r="1394" spans="1:10" x14ac:dyDescent="0.3">
      <c r="A1394">
        <v>2020</v>
      </c>
      <c r="B1394" t="s">
        <v>1402</v>
      </c>
      <c r="C1394" t="s">
        <v>3557</v>
      </c>
      <c r="D1394">
        <v>5.4130000000000003</v>
      </c>
      <c r="E1394" t="s">
        <v>4343</v>
      </c>
      <c r="F1394">
        <v>2</v>
      </c>
      <c r="G1394">
        <v>325</v>
      </c>
      <c r="H1394">
        <v>0.99692307692307691</v>
      </c>
      <c r="I1394">
        <v>99.691358024691354</v>
      </c>
      <c r="J1394" t="s">
        <v>4485</v>
      </c>
    </row>
    <row r="1395" spans="1:10" x14ac:dyDescent="0.3">
      <c r="A1395">
        <v>2020</v>
      </c>
      <c r="B1395" t="s">
        <v>1403</v>
      </c>
      <c r="C1395" t="s">
        <v>3558</v>
      </c>
      <c r="D1395">
        <v>4.367</v>
      </c>
      <c r="E1395" t="s">
        <v>4368</v>
      </c>
      <c r="F1395">
        <v>8</v>
      </c>
      <c r="G1395">
        <v>51</v>
      </c>
      <c r="H1395">
        <v>0.86274509803921573</v>
      </c>
      <c r="I1395">
        <v>86</v>
      </c>
      <c r="J1395" t="s">
        <v>4486</v>
      </c>
    </row>
    <row r="1396" spans="1:10" x14ac:dyDescent="0.3">
      <c r="A1396">
        <v>2020</v>
      </c>
      <c r="B1396" t="s">
        <v>1404</v>
      </c>
      <c r="C1396" t="s">
        <v>3559</v>
      </c>
      <c r="D1396">
        <v>4.1120000000000001</v>
      </c>
      <c r="E1396" t="s">
        <v>4437</v>
      </c>
      <c r="F1396">
        <v>13</v>
      </c>
      <c r="G1396">
        <v>102</v>
      </c>
      <c r="H1396">
        <v>0.88235294117647056</v>
      </c>
      <c r="I1396">
        <v>88.118811881188122</v>
      </c>
      <c r="J1396" t="s">
        <v>4486</v>
      </c>
    </row>
    <row r="1397" spans="1:10" x14ac:dyDescent="0.3">
      <c r="A1397">
        <v>2020</v>
      </c>
      <c r="B1397" t="s">
        <v>1405</v>
      </c>
      <c r="C1397" t="s">
        <v>3560</v>
      </c>
      <c r="D1397">
        <v>3.2549999999999999</v>
      </c>
      <c r="E1397" t="s">
        <v>4402</v>
      </c>
      <c r="F1397">
        <v>6</v>
      </c>
      <c r="G1397">
        <v>42</v>
      </c>
      <c r="H1397">
        <v>0.88095238095238093</v>
      </c>
      <c r="I1397">
        <v>87.804878048780495</v>
      </c>
      <c r="J1397" t="s">
        <v>4486</v>
      </c>
    </row>
    <row r="1398" spans="1:10" x14ac:dyDescent="0.3">
      <c r="A1398">
        <v>2020</v>
      </c>
      <c r="B1398" t="s">
        <v>1406</v>
      </c>
      <c r="C1398" t="s">
        <v>3561</v>
      </c>
      <c r="D1398">
        <v>5.508</v>
      </c>
      <c r="E1398" t="s">
        <v>4429</v>
      </c>
      <c r="F1398">
        <v>21</v>
      </c>
      <c r="G1398">
        <v>138</v>
      </c>
      <c r="H1398">
        <v>0.85507246376811596</v>
      </c>
      <c r="I1398">
        <v>85.40145985401459</v>
      </c>
      <c r="J1398" t="s">
        <v>4486</v>
      </c>
    </row>
    <row r="1399" spans="1:10" x14ac:dyDescent="0.3">
      <c r="A1399">
        <v>2020</v>
      </c>
      <c r="B1399" t="s">
        <v>1407</v>
      </c>
      <c r="C1399" t="s">
        <v>3562</v>
      </c>
      <c r="D1399">
        <v>9.2739999999999991</v>
      </c>
      <c r="E1399" t="s">
        <v>4383</v>
      </c>
      <c r="F1399">
        <v>5</v>
      </c>
      <c r="G1399">
        <v>85</v>
      </c>
      <c r="H1399">
        <v>0.95294117647058818</v>
      </c>
      <c r="I1399">
        <v>95.238095238095227</v>
      </c>
      <c r="J1399" t="s">
        <v>4485</v>
      </c>
    </row>
    <row r="1400" spans="1:10" x14ac:dyDescent="0.3">
      <c r="A1400">
        <v>2020</v>
      </c>
      <c r="B1400" t="s">
        <v>1408</v>
      </c>
      <c r="C1400" t="s">
        <v>3563</v>
      </c>
      <c r="D1400">
        <v>3.9889999999999999</v>
      </c>
      <c r="E1400" t="s">
        <v>4399</v>
      </c>
      <c r="F1400">
        <v>4</v>
      </c>
      <c r="G1400">
        <v>124</v>
      </c>
      <c r="H1400">
        <v>0.97580645161290325</v>
      </c>
      <c r="I1400">
        <v>97.560975609756099</v>
      </c>
      <c r="J1400" t="s">
        <v>4485</v>
      </c>
    </row>
    <row r="1401" spans="1:10" x14ac:dyDescent="0.3">
      <c r="A1401">
        <v>2020</v>
      </c>
      <c r="B1401" t="s">
        <v>1409</v>
      </c>
      <c r="C1401" t="s">
        <v>3564</v>
      </c>
      <c r="D1401">
        <v>2.7749999999999999</v>
      </c>
      <c r="E1401" t="s">
        <v>4339</v>
      </c>
      <c r="F1401">
        <v>5</v>
      </c>
      <c r="G1401">
        <v>31</v>
      </c>
      <c r="H1401">
        <v>0.87096774193548387</v>
      </c>
      <c r="I1401">
        <v>86.666666666666671</v>
      </c>
      <c r="J1401" t="s">
        <v>4486</v>
      </c>
    </row>
    <row r="1402" spans="1:10" x14ac:dyDescent="0.3">
      <c r="A1402">
        <v>2020</v>
      </c>
      <c r="B1402" t="s">
        <v>1410</v>
      </c>
      <c r="C1402" t="s">
        <v>3565</v>
      </c>
      <c r="D1402">
        <v>3.7210000000000001</v>
      </c>
      <c r="E1402" t="s">
        <v>4419</v>
      </c>
      <c r="F1402">
        <v>5</v>
      </c>
      <c r="G1402">
        <v>21</v>
      </c>
      <c r="H1402">
        <v>0.80952380952380953</v>
      </c>
      <c r="I1402">
        <v>80</v>
      </c>
      <c r="J1402" t="s">
        <v>4486</v>
      </c>
    </row>
    <row r="1403" spans="1:10" x14ac:dyDescent="0.3">
      <c r="A1403">
        <v>2020</v>
      </c>
      <c r="B1403" t="s">
        <v>1411</v>
      </c>
      <c r="C1403" t="s">
        <v>3566</v>
      </c>
      <c r="D1403">
        <v>5.2480000000000002</v>
      </c>
      <c r="E1403" t="s">
        <v>635</v>
      </c>
      <c r="F1403">
        <v>5</v>
      </c>
      <c r="G1403">
        <v>68</v>
      </c>
      <c r="H1403">
        <v>0.94117647058823528</v>
      </c>
      <c r="I1403">
        <v>94.029850746268664</v>
      </c>
      <c r="J1403" t="s">
        <v>4575</v>
      </c>
    </row>
    <row r="1404" spans="1:10" x14ac:dyDescent="0.3">
      <c r="A1404">
        <v>2020</v>
      </c>
      <c r="B1404" t="s">
        <v>1412</v>
      </c>
      <c r="C1404" t="s">
        <v>3567</v>
      </c>
      <c r="D1404">
        <v>4.4950000000000001</v>
      </c>
      <c r="E1404" t="s">
        <v>4443</v>
      </c>
      <c r="F1404">
        <v>1</v>
      </c>
      <c r="G1404">
        <v>28</v>
      </c>
      <c r="H1404">
        <v>1</v>
      </c>
      <c r="I1404">
        <v>100</v>
      </c>
      <c r="J1404" t="s">
        <v>4485</v>
      </c>
    </row>
    <row r="1405" spans="1:10" x14ac:dyDescent="0.3">
      <c r="A1405">
        <v>2020</v>
      </c>
      <c r="B1405" t="s">
        <v>1413</v>
      </c>
      <c r="C1405" t="s">
        <v>3568</v>
      </c>
      <c r="D1405">
        <v>2.19</v>
      </c>
      <c r="E1405" t="s">
        <v>4343</v>
      </c>
      <c r="F1405">
        <v>20</v>
      </c>
      <c r="G1405">
        <v>325</v>
      </c>
      <c r="H1405">
        <v>0.94153846153846155</v>
      </c>
      <c r="I1405">
        <v>94.135802469135797</v>
      </c>
      <c r="J1405" t="s">
        <v>4575</v>
      </c>
    </row>
    <row r="1406" spans="1:10" x14ac:dyDescent="0.3">
      <c r="A1406">
        <v>2020</v>
      </c>
      <c r="B1406" t="s">
        <v>1414</v>
      </c>
      <c r="C1406" t="s">
        <v>3569</v>
      </c>
      <c r="D1406">
        <v>4.0359999999999996</v>
      </c>
      <c r="E1406" t="s">
        <v>4416</v>
      </c>
      <c r="F1406">
        <v>8</v>
      </c>
      <c r="G1406">
        <v>106</v>
      </c>
      <c r="H1406">
        <v>0.93396226415094341</v>
      </c>
      <c r="I1406">
        <v>93.333333333333329</v>
      </c>
      <c r="J1406" t="s">
        <v>4575</v>
      </c>
    </row>
    <row r="1407" spans="1:10" x14ac:dyDescent="0.3">
      <c r="A1407">
        <v>2020</v>
      </c>
      <c r="B1407" t="s">
        <v>1415</v>
      </c>
      <c r="C1407" t="s">
        <v>3570</v>
      </c>
      <c r="D1407">
        <v>5.5529999999999999</v>
      </c>
      <c r="E1407" t="s">
        <v>4448</v>
      </c>
      <c r="F1407">
        <v>8</v>
      </c>
      <c r="G1407">
        <v>92</v>
      </c>
      <c r="H1407">
        <v>0.92391304347826086</v>
      </c>
      <c r="I1407">
        <v>92.307692307692307</v>
      </c>
      <c r="J1407" t="s">
        <v>4575</v>
      </c>
    </row>
    <row r="1408" spans="1:10" x14ac:dyDescent="0.3">
      <c r="A1408">
        <v>2020</v>
      </c>
      <c r="B1408" t="s">
        <v>1416</v>
      </c>
      <c r="C1408" t="s">
        <v>3571</v>
      </c>
      <c r="D1408">
        <v>5.0679999999999996</v>
      </c>
      <c r="E1408" t="s">
        <v>4439</v>
      </c>
      <c r="F1408">
        <v>6</v>
      </c>
      <c r="G1408">
        <v>85</v>
      </c>
      <c r="H1408">
        <v>0.94117647058823528</v>
      </c>
      <c r="I1408">
        <v>94.047619047619051</v>
      </c>
      <c r="J1408" t="s">
        <v>4575</v>
      </c>
    </row>
    <row r="1409" spans="1:10" x14ac:dyDescent="0.3">
      <c r="A1409">
        <v>2020</v>
      </c>
      <c r="B1409" t="s">
        <v>1417</v>
      </c>
      <c r="C1409" t="s">
        <v>3572</v>
      </c>
      <c r="D1409">
        <v>5</v>
      </c>
      <c r="E1409" t="s">
        <v>4355</v>
      </c>
      <c r="F1409">
        <v>9</v>
      </c>
      <c r="G1409">
        <v>136</v>
      </c>
      <c r="H1409">
        <v>0.94117647058823528</v>
      </c>
      <c r="I1409">
        <v>94.074074074074076</v>
      </c>
      <c r="J1409" t="s">
        <v>4575</v>
      </c>
    </row>
    <row r="1410" spans="1:10" x14ac:dyDescent="0.3">
      <c r="A1410">
        <v>2020</v>
      </c>
      <c r="B1410" t="s">
        <v>1418</v>
      </c>
      <c r="C1410" t="s">
        <v>3573</v>
      </c>
      <c r="D1410">
        <v>9.3160000000000007</v>
      </c>
      <c r="E1410" t="s">
        <v>4397</v>
      </c>
      <c r="F1410">
        <v>21</v>
      </c>
      <c r="G1410">
        <v>244</v>
      </c>
      <c r="H1410">
        <v>0.91803278688524592</v>
      </c>
      <c r="I1410">
        <v>91.769547325102891</v>
      </c>
      <c r="J1410" t="s">
        <v>4575</v>
      </c>
    </row>
    <row r="1411" spans="1:10" x14ac:dyDescent="0.3">
      <c r="A1411">
        <v>2020</v>
      </c>
      <c r="B1411" t="s">
        <v>1419</v>
      </c>
      <c r="C1411" t="s">
        <v>3574</v>
      </c>
      <c r="D1411">
        <v>5.2380000000000004</v>
      </c>
      <c r="E1411" t="s">
        <v>4384</v>
      </c>
      <c r="F1411">
        <v>18</v>
      </c>
      <c r="G1411">
        <v>165</v>
      </c>
      <c r="H1411">
        <v>0.89696969696969697</v>
      </c>
      <c r="I1411">
        <v>89.634146341463421</v>
      </c>
      <c r="J1411" t="s">
        <v>4486</v>
      </c>
    </row>
    <row r="1412" spans="1:10" x14ac:dyDescent="0.3">
      <c r="A1412">
        <v>2020</v>
      </c>
      <c r="B1412" t="s">
        <v>1420</v>
      </c>
      <c r="C1412" t="s">
        <v>3575</v>
      </c>
      <c r="D1412">
        <v>2.21</v>
      </c>
      <c r="E1412" t="s">
        <v>4399</v>
      </c>
      <c r="F1412">
        <v>25</v>
      </c>
      <c r="G1412">
        <v>124</v>
      </c>
      <c r="H1412">
        <v>0.80645161290322576</v>
      </c>
      <c r="I1412">
        <v>80.487804878048792</v>
      </c>
      <c r="J1412" t="s">
        <v>4486</v>
      </c>
    </row>
    <row r="1413" spans="1:10" x14ac:dyDescent="0.3">
      <c r="A1413">
        <v>2020</v>
      </c>
      <c r="B1413" t="s">
        <v>1421</v>
      </c>
      <c r="C1413" t="s">
        <v>3576</v>
      </c>
      <c r="D1413">
        <v>3.9649999999999999</v>
      </c>
      <c r="E1413" t="s">
        <v>4399</v>
      </c>
      <c r="F1413">
        <v>5</v>
      </c>
      <c r="G1413">
        <v>124</v>
      </c>
      <c r="H1413">
        <v>0.967741935483871</v>
      </c>
      <c r="I1413">
        <v>96.747967479674799</v>
      </c>
      <c r="J1413" t="s">
        <v>4485</v>
      </c>
    </row>
    <row r="1414" spans="1:10" x14ac:dyDescent="0.3">
      <c r="A1414">
        <v>2020</v>
      </c>
      <c r="B1414" t="s">
        <v>1422</v>
      </c>
      <c r="C1414" t="s">
        <v>3577</v>
      </c>
      <c r="D1414">
        <v>2.6139999999999999</v>
      </c>
      <c r="E1414" t="s">
        <v>4369</v>
      </c>
      <c r="F1414">
        <v>8</v>
      </c>
      <c r="G1414">
        <v>58</v>
      </c>
      <c r="H1414">
        <v>0.87931034482758619</v>
      </c>
      <c r="I1414">
        <v>87.719298245614027</v>
      </c>
      <c r="J1414" t="s">
        <v>4486</v>
      </c>
    </row>
    <row r="1415" spans="1:10" x14ac:dyDescent="0.3">
      <c r="A1415">
        <v>2020</v>
      </c>
      <c r="B1415" t="s">
        <v>1423</v>
      </c>
      <c r="C1415" t="s">
        <v>3578</v>
      </c>
      <c r="D1415">
        <v>4.7939999999999996</v>
      </c>
      <c r="E1415" t="s">
        <v>4337</v>
      </c>
      <c r="F1415">
        <v>25</v>
      </c>
      <c r="G1415">
        <v>143</v>
      </c>
      <c r="H1415">
        <v>0.83216783216783219</v>
      </c>
      <c r="I1415">
        <v>83.098591549295776</v>
      </c>
      <c r="J1415" t="s">
        <v>4486</v>
      </c>
    </row>
    <row r="1416" spans="1:10" x14ac:dyDescent="0.3">
      <c r="A1416">
        <v>2020</v>
      </c>
      <c r="B1416" t="s">
        <v>1424</v>
      </c>
      <c r="C1416" t="s">
        <v>3579</v>
      </c>
      <c r="D1416">
        <v>2.3610000000000002</v>
      </c>
      <c r="E1416" t="s">
        <v>4386</v>
      </c>
      <c r="F1416">
        <v>18</v>
      </c>
      <c r="G1416">
        <v>169</v>
      </c>
      <c r="H1416">
        <v>0.89940828402366868</v>
      </c>
      <c r="I1416">
        <v>89.88095238095238</v>
      </c>
      <c r="J1416" t="s">
        <v>4486</v>
      </c>
    </row>
    <row r="1417" spans="1:10" x14ac:dyDescent="0.3">
      <c r="A1417">
        <v>2020</v>
      </c>
      <c r="B1417" t="s">
        <v>1425</v>
      </c>
      <c r="C1417" t="s">
        <v>3580</v>
      </c>
      <c r="D1417">
        <v>4.4509999999999996</v>
      </c>
      <c r="E1417" t="s">
        <v>2057</v>
      </c>
      <c r="F1417">
        <v>18</v>
      </c>
      <c r="G1417">
        <v>210</v>
      </c>
      <c r="H1417">
        <v>0.919047619047619</v>
      </c>
      <c r="I1417">
        <v>91.866028708133967</v>
      </c>
      <c r="J1417" t="s">
        <v>4575</v>
      </c>
    </row>
    <row r="1418" spans="1:10" x14ac:dyDescent="0.3">
      <c r="A1418">
        <v>2020</v>
      </c>
      <c r="B1418" t="s">
        <v>1426</v>
      </c>
      <c r="C1418" t="s">
        <v>3581</v>
      </c>
      <c r="D1418">
        <v>13.356999999999999</v>
      </c>
      <c r="E1418" t="s">
        <v>4387</v>
      </c>
      <c r="F1418">
        <v>3</v>
      </c>
      <c r="G1418">
        <v>64</v>
      </c>
      <c r="H1418">
        <v>0.96875</v>
      </c>
      <c r="I1418">
        <v>96.825396825396822</v>
      </c>
      <c r="J1418" t="s">
        <v>4485</v>
      </c>
    </row>
    <row r="1419" spans="1:10" x14ac:dyDescent="0.3">
      <c r="A1419">
        <v>2020</v>
      </c>
      <c r="B1419" t="s">
        <v>1427</v>
      </c>
      <c r="C1419" t="s">
        <v>3582</v>
      </c>
      <c r="D1419">
        <v>2.41</v>
      </c>
      <c r="E1419" t="s">
        <v>4377</v>
      </c>
      <c r="F1419">
        <v>8</v>
      </c>
      <c r="G1419">
        <v>123</v>
      </c>
      <c r="H1419">
        <v>0.94308943089430897</v>
      </c>
      <c r="I1419">
        <v>94.262295081967224</v>
      </c>
      <c r="J1419" t="s">
        <v>4575</v>
      </c>
    </row>
    <row r="1420" spans="1:10" x14ac:dyDescent="0.3">
      <c r="A1420">
        <v>2020</v>
      </c>
      <c r="B1420" t="s">
        <v>1428</v>
      </c>
      <c r="C1420" t="s">
        <v>3583</v>
      </c>
      <c r="D1420">
        <v>1.6419999999999999</v>
      </c>
      <c r="E1420" t="s">
        <v>4343</v>
      </c>
      <c r="F1420">
        <v>35</v>
      </c>
      <c r="G1420">
        <v>325</v>
      </c>
      <c r="H1420">
        <v>0.89538461538461533</v>
      </c>
      <c r="I1420">
        <v>89.506172839506178</v>
      </c>
      <c r="J1420" t="s">
        <v>4486</v>
      </c>
    </row>
    <row r="1421" spans="1:10" x14ac:dyDescent="0.3">
      <c r="A1421">
        <v>2020</v>
      </c>
      <c r="B1421" t="s">
        <v>1429</v>
      </c>
      <c r="C1421" t="s">
        <v>3584</v>
      </c>
      <c r="D1421">
        <v>6.1050000000000004</v>
      </c>
      <c r="E1421" t="s">
        <v>2086</v>
      </c>
      <c r="F1421">
        <v>6</v>
      </c>
      <c r="G1421">
        <v>92</v>
      </c>
      <c r="H1421">
        <v>0.94565217391304346</v>
      </c>
      <c r="I1421">
        <v>94.505494505494497</v>
      </c>
      <c r="J1421" t="s">
        <v>4575</v>
      </c>
    </row>
    <row r="1422" spans="1:10" x14ac:dyDescent="0.3">
      <c r="A1422">
        <v>2020</v>
      </c>
      <c r="B1422" t="s">
        <v>1430</v>
      </c>
      <c r="C1422" t="s">
        <v>3585</v>
      </c>
      <c r="D1422">
        <v>3.3809999999999998</v>
      </c>
      <c r="E1422" t="s">
        <v>2057</v>
      </c>
      <c r="F1422">
        <v>39</v>
      </c>
      <c r="G1422">
        <v>210</v>
      </c>
      <c r="H1422">
        <v>0.81904761904761902</v>
      </c>
      <c r="I1422">
        <v>81.818181818181827</v>
      </c>
      <c r="J1422" t="s">
        <v>4486</v>
      </c>
    </row>
    <row r="1423" spans="1:10" x14ac:dyDescent="0.3">
      <c r="A1423">
        <v>2020</v>
      </c>
      <c r="B1423" t="s">
        <v>1431</v>
      </c>
      <c r="C1423" t="s">
        <v>3586</v>
      </c>
      <c r="D1423">
        <v>7.0890000000000004</v>
      </c>
      <c r="E1423" t="s">
        <v>4379</v>
      </c>
      <c r="F1423">
        <v>9</v>
      </c>
      <c r="G1423">
        <v>193</v>
      </c>
      <c r="H1423">
        <v>0.95854922279792742</v>
      </c>
      <c r="I1423">
        <v>95.833333333333343</v>
      </c>
      <c r="J1423" t="s">
        <v>4485</v>
      </c>
    </row>
    <row r="1424" spans="1:10" x14ac:dyDescent="0.3">
      <c r="A1424">
        <v>2020</v>
      </c>
      <c r="B1424" t="s">
        <v>1432</v>
      </c>
      <c r="C1424" t="s">
        <v>3587</v>
      </c>
      <c r="D1424">
        <v>5.9249999999999998</v>
      </c>
      <c r="E1424" t="s">
        <v>4383</v>
      </c>
      <c r="F1424">
        <v>9</v>
      </c>
      <c r="G1424">
        <v>85</v>
      </c>
      <c r="H1424">
        <v>0.90588235294117647</v>
      </c>
      <c r="I1424">
        <v>90.476190476190482</v>
      </c>
      <c r="J1424" t="s">
        <v>4575</v>
      </c>
    </row>
    <row r="1425" spans="1:10" x14ac:dyDescent="0.3">
      <c r="A1425">
        <v>2020</v>
      </c>
      <c r="B1425" t="s">
        <v>1433</v>
      </c>
      <c r="C1425" t="s">
        <v>3588</v>
      </c>
      <c r="D1425">
        <v>3.4049999999999998</v>
      </c>
      <c r="E1425" t="s">
        <v>2057</v>
      </c>
      <c r="F1425">
        <v>37</v>
      </c>
      <c r="G1425">
        <v>210</v>
      </c>
      <c r="H1425">
        <v>0.82857142857142863</v>
      </c>
      <c r="I1425">
        <v>82.775119617224874</v>
      </c>
      <c r="J1425" t="s">
        <v>4486</v>
      </c>
    </row>
    <row r="1426" spans="1:10" x14ac:dyDescent="0.3">
      <c r="A1426">
        <v>2020</v>
      </c>
      <c r="B1426" t="s">
        <v>1434</v>
      </c>
      <c r="C1426" t="s">
        <v>3589</v>
      </c>
      <c r="D1426">
        <v>2.698</v>
      </c>
      <c r="E1426" t="s">
        <v>828</v>
      </c>
      <c r="F1426">
        <v>7</v>
      </c>
      <c r="G1426">
        <v>68</v>
      </c>
      <c r="H1426">
        <v>0.91176470588235292</v>
      </c>
      <c r="I1426">
        <v>91.044776119402982</v>
      </c>
      <c r="J1426" t="s">
        <v>4575</v>
      </c>
    </row>
    <row r="1427" spans="1:10" x14ac:dyDescent="0.3">
      <c r="A1427">
        <v>2020</v>
      </c>
      <c r="B1427" t="s">
        <v>1435</v>
      </c>
      <c r="C1427" t="s">
        <v>3590</v>
      </c>
      <c r="D1427">
        <v>2.8159999999999998</v>
      </c>
      <c r="E1427" t="s">
        <v>4455</v>
      </c>
      <c r="F1427">
        <v>5</v>
      </c>
      <c r="G1427">
        <v>42</v>
      </c>
      <c r="H1427">
        <v>0.90476190476190477</v>
      </c>
      <c r="I1427">
        <v>90.243902439024396</v>
      </c>
      <c r="J1427" t="s">
        <v>4575</v>
      </c>
    </row>
    <row r="1428" spans="1:10" x14ac:dyDescent="0.3">
      <c r="A1428">
        <v>2020</v>
      </c>
      <c r="B1428" t="s">
        <v>1436</v>
      </c>
      <c r="C1428" t="s">
        <v>3591</v>
      </c>
      <c r="D1428">
        <v>1.9379999999999999</v>
      </c>
      <c r="E1428" t="s">
        <v>4391</v>
      </c>
      <c r="F1428">
        <v>29</v>
      </c>
      <c r="G1428">
        <v>141</v>
      </c>
      <c r="H1428">
        <v>0.8014184397163121</v>
      </c>
      <c r="I1428">
        <v>80</v>
      </c>
      <c r="J1428" t="s">
        <v>4486</v>
      </c>
    </row>
    <row r="1429" spans="1:10" x14ac:dyDescent="0.3">
      <c r="A1429">
        <v>2020</v>
      </c>
      <c r="B1429" t="s">
        <v>1437</v>
      </c>
      <c r="C1429" t="s">
        <v>3592</v>
      </c>
      <c r="D1429">
        <v>2.194</v>
      </c>
      <c r="E1429" t="s">
        <v>4391</v>
      </c>
      <c r="F1429">
        <v>20</v>
      </c>
      <c r="G1429">
        <v>141</v>
      </c>
      <c r="H1429">
        <v>0.86524822695035464</v>
      </c>
      <c r="I1429">
        <v>86.428571428571431</v>
      </c>
      <c r="J1429" t="s">
        <v>4486</v>
      </c>
    </row>
    <row r="1430" spans="1:10" x14ac:dyDescent="0.3">
      <c r="A1430">
        <v>2020</v>
      </c>
      <c r="B1430" t="s">
        <v>1438</v>
      </c>
      <c r="C1430" t="s">
        <v>3593</v>
      </c>
      <c r="D1430">
        <v>4.5010000000000003</v>
      </c>
      <c r="E1430" t="s">
        <v>4366</v>
      </c>
      <c r="F1430">
        <v>8</v>
      </c>
      <c r="G1430">
        <v>37</v>
      </c>
      <c r="H1430">
        <v>0.81081081081081086</v>
      </c>
      <c r="I1430">
        <v>80.555555555555557</v>
      </c>
      <c r="J1430" t="s">
        <v>4486</v>
      </c>
    </row>
    <row r="1431" spans="1:10" x14ac:dyDescent="0.3">
      <c r="A1431">
        <v>2020</v>
      </c>
      <c r="B1431" t="s">
        <v>1439</v>
      </c>
      <c r="C1431" t="s">
        <v>3594</v>
      </c>
      <c r="D1431">
        <v>3.4649999999999999</v>
      </c>
      <c r="E1431" t="s">
        <v>4367</v>
      </c>
      <c r="F1431">
        <v>15</v>
      </c>
      <c r="G1431">
        <v>94</v>
      </c>
      <c r="H1431">
        <v>0.85106382978723405</v>
      </c>
      <c r="I1431">
        <v>84.946236559139791</v>
      </c>
      <c r="J1431" t="s">
        <v>4486</v>
      </c>
    </row>
    <row r="1432" spans="1:10" x14ac:dyDescent="0.3">
      <c r="A1432">
        <v>2020</v>
      </c>
      <c r="B1432" t="s">
        <v>1440</v>
      </c>
      <c r="C1432" t="s">
        <v>3595</v>
      </c>
      <c r="D1432">
        <v>2.2149999999999999</v>
      </c>
      <c r="E1432" t="s">
        <v>4386</v>
      </c>
      <c r="F1432">
        <v>26</v>
      </c>
      <c r="G1432">
        <v>169</v>
      </c>
      <c r="H1432">
        <v>0.85207100591715978</v>
      </c>
      <c r="I1432">
        <v>85.11904761904762</v>
      </c>
      <c r="J1432" t="s">
        <v>4486</v>
      </c>
    </row>
    <row r="1433" spans="1:10" x14ac:dyDescent="0.3">
      <c r="A1433">
        <v>2020</v>
      </c>
      <c r="B1433" t="s">
        <v>1441</v>
      </c>
      <c r="C1433" t="s">
        <v>3596</v>
      </c>
      <c r="D1433">
        <v>1.899</v>
      </c>
      <c r="E1433" t="s">
        <v>4442</v>
      </c>
      <c r="F1433">
        <v>3</v>
      </c>
      <c r="G1433">
        <v>21</v>
      </c>
      <c r="H1433">
        <v>0.90476190476190477</v>
      </c>
      <c r="I1433">
        <v>90</v>
      </c>
      <c r="J1433" t="s">
        <v>4575</v>
      </c>
    </row>
    <row r="1434" spans="1:10" x14ac:dyDescent="0.3">
      <c r="A1434">
        <v>2020</v>
      </c>
      <c r="B1434" t="s">
        <v>1442</v>
      </c>
      <c r="C1434" t="s">
        <v>3597</v>
      </c>
      <c r="D1434">
        <v>2.11</v>
      </c>
      <c r="E1434" t="s">
        <v>4377</v>
      </c>
      <c r="F1434">
        <v>18</v>
      </c>
      <c r="G1434">
        <v>123</v>
      </c>
      <c r="H1434">
        <v>0.86178861788617889</v>
      </c>
      <c r="I1434">
        <v>86.065573770491795</v>
      </c>
      <c r="J1434" t="s">
        <v>4486</v>
      </c>
    </row>
    <row r="1435" spans="1:10" x14ac:dyDescent="0.3">
      <c r="A1435">
        <v>2020</v>
      </c>
      <c r="B1435" t="s">
        <v>1443</v>
      </c>
      <c r="C1435" t="s">
        <v>3598</v>
      </c>
      <c r="D1435">
        <v>2.1589999999999998</v>
      </c>
      <c r="E1435" t="s">
        <v>4386</v>
      </c>
      <c r="F1435">
        <v>28</v>
      </c>
      <c r="G1435">
        <v>169</v>
      </c>
      <c r="H1435">
        <v>0.84023668639053251</v>
      </c>
      <c r="I1435">
        <v>83.928571428571431</v>
      </c>
      <c r="J1435" t="s">
        <v>4486</v>
      </c>
    </row>
    <row r="1436" spans="1:10" x14ac:dyDescent="0.3">
      <c r="A1436">
        <v>2020</v>
      </c>
      <c r="B1436" t="s">
        <v>1444</v>
      </c>
      <c r="C1436" t="s">
        <v>3599</v>
      </c>
      <c r="D1436">
        <v>5.2359999999999998</v>
      </c>
      <c r="E1436" t="s">
        <v>4368</v>
      </c>
      <c r="F1436">
        <v>5</v>
      </c>
      <c r="G1436">
        <v>51</v>
      </c>
      <c r="H1436">
        <v>0.92156862745098034</v>
      </c>
      <c r="I1436">
        <v>92</v>
      </c>
      <c r="J1436" t="s">
        <v>4575</v>
      </c>
    </row>
    <row r="1437" spans="1:10" x14ac:dyDescent="0.3">
      <c r="A1437">
        <v>2020</v>
      </c>
      <c r="B1437" t="s">
        <v>1445</v>
      </c>
      <c r="C1437" t="s">
        <v>3600</v>
      </c>
      <c r="D1437">
        <v>3.5019999999999998</v>
      </c>
      <c r="E1437" t="s">
        <v>4407</v>
      </c>
      <c r="F1437">
        <v>14</v>
      </c>
      <c r="G1437">
        <v>78</v>
      </c>
      <c r="H1437">
        <v>0.83333333333333337</v>
      </c>
      <c r="I1437">
        <v>83.116883116883116</v>
      </c>
      <c r="J1437" t="s">
        <v>4486</v>
      </c>
    </row>
    <row r="1438" spans="1:10" x14ac:dyDescent="0.3">
      <c r="A1438">
        <v>2020</v>
      </c>
      <c r="B1438" t="s">
        <v>1446</v>
      </c>
      <c r="C1438" t="s">
        <v>3601</v>
      </c>
      <c r="D1438">
        <v>8.9450000000000003</v>
      </c>
      <c r="E1438" t="s">
        <v>4383</v>
      </c>
      <c r="F1438">
        <v>6</v>
      </c>
      <c r="G1438">
        <v>85</v>
      </c>
      <c r="H1438">
        <v>0.94117647058823528</v>
      </c>
      <c r="I1438">
        <v>94.047619047619051</v>
      </c>
      <c r="J1438" t="s">
        <v>4575</v>
      </c>
    </row>
    <row r="1439" spans="1:10" x14ac:dyDescent="0.3">
      <c r="A1439">
        <v>2020</v>
      </c>
      <c r="B1439" t="s">
        <v>1447</v>
      </c>
      <c r="C1439" t="s">
        <v>3602</v>
      </c>
      <c r="D1439">
        <v>12.818</v>
      </c>
      <c r="E1439" t="s">
        <v>4383</v>
      </c>
      <c r="F1439">
        <v>3</v>
      </c>
      <c r="G1439">
        <v>85</v>
      </c>
      <c r="H1439">
        <v>0.97647058823529409</v>
      </c>
      <c r="I1439">
        <v>97.61904761904762</v>
      </c>
      <c r="J1439" t="s">
        <v>4485</v>
      </c>
    </row>
    <row r="1440" spans="1:10" x14ac:dyDescent="0.3">
      <c r="A1440">
        <v>2020</v>
      </c>
      <c r="B1440" t="s">
        <v>1448</v>
      </c>
      <c r="C1440" t="s">
        <v>3603</v>
      </c>
      <c r="D1440">
        <v>3.1659999999999999</v>
      </c>
      <c r="E1440" t="s">
        <v>4439</v>
      </c>
      <c r="F1440">
        <v>15</v>
      </c>
      <c r="G1440">
        <v>85</v>
      </c>
      <c r="H1440">
        <v>0.83529411764705885</v>
      </c>
      <c r="I1440">
        <v>83.333333333333343</v>
      </c>
      <c r="J1440" t="s">
        <v>4486</v>
      </c>
    </row>
    <row r="1441" spans="1:10" x14ac:dyDescent="0.3">
      <c r="A1441">
        <v>2020</v>
      </c>
      <c r="B1441" t="s">
        <v>1449</v>
      </c>
      <c r="C1441" t="s">
        <v>3604</v>
      </c>
      <c r="D1441">
        <v>5.9210000000000003</v>
      </c>
      <c r="E1441" t="s">
        <v>4422</v>
      </c>
      <c r="F1441">
        <v>15</v>
      </c>
      <c r="G1441">
        <v>137</v>
      </c>
      <c r="H1441">
        <v>0.8978102189781022</v>
      </c>
      <c r="I1441">
        <v>89.705882352941174</v>
      </c>
      <c r="J1441" t="s">
        <v>4486</v>
      </c>
    </row>
    <row r="1442" spans="1:10" x14ac:dyDescent="0.3">
      <c r="A1442">
        <v>2020</v>
      </c>
      <c r="B1442" t="s">
        <v>1450</v>
      </c>
      <c r="C1442" t="s">
        <v>3605</v>
      </c>
      <c r="D1442">
        <v>9.6</v>
      </c>
      <c r="E1442" t="s">
        <v>4391</v>
      </c>
      <c r="F1442">
        <v>1</v>
      </c>
      <c r="G1442">
        <v>141</v>
      </c>
      <c r="H1442">
        <v>1</v>
      </c>
      <c r="I1442">
        <v>100</v>
      </c>
      <c r="J1442" t="s">
        <v>4485</v>
      </c>
    </row>
    <row r="1443" spans="1:10" x14ac:dyDescent="0.3">
      <c r="A1443">
        <v>2020</v>
      </c>
      <c r="B1443" t="s">
        <v>1451</v>
      </c>
      <c r="C1443" t="s">
        <v>3606</v>
      </c>
      <c r="D1443">
        <v>6.774</v>
      </c>
      <c r="E1443" t="s">
        <v>4418</v>
      </c>
      <c r="F1443">
        <v>3</v>
      </c>
      <c r="G1443">
        <v>64</v>
      </c>
      <c r="H1443">
        <v>0.96875</v>
      </c>
      <c r="I1443">
        <v>96.825396825396822</v>
      </c>
      <c r="J1443" t="s">
        <v>4485</v>
      </c>
    </row>
    <row r="1444" spans="1:10" x14ac:dyDescent="0.3">
      <c r="A1444">
        <v>2020</v>
      </c>
      <c r="B1444" t="s">
        <v>1452</v>
      </c>
      <c r="C1444" t="s">
        <v>3607</v>
      </c>
      <c r="D1444">
        <v>4.1970000000000001</v>
      </c>
      <c r="E1444" t="s">
        <v>4344</v>
      </c>
      <c r="F1444">
        <v>12</v>
      </c>
      <c r="G1444">
        <v>78</v>
      </c>
      <c r="H1444">
        <v>0.85897435897435892</v>
      </c>
      <c r="I1444">
        <v>85.714285714285708</v>
      </c>
      <c r="J1444" t="s">
        <v>4486</v>
      </c>
    </row>
    <row r="1445" spans="1:10" x14ac:dyDescent="0.3">
      <c r="A1445">
        <v>2020</v>
      </c>
      <c r="B1445" t="s">
        <v>1453</v>
      </c>
      <c r="C1445" t="s">
        <v>3608</v>
      </c>
      <c r="D1445">
        <v>60.39</v>
      </c>
      <c r="E1445" t="s">
        <v>4384</v>
      </c>
      <c r="F1445">
        <v>2</v>
      </c>
      <c r="G1445">
        <v>165</v>
      </c>
      <c r="H1445">
        <v>0.9939393939393939</v>
      </c>
      <c r="I1445">
        <v>99.390243902439025</v>
      </c>
      <c r="J1445" t="s">
        <v>4485</v>
      </c>
    </row>
    <row r="1446" spans="1:10" x14ac:dyDescent="0.3">
      <c r="A1446">
        <v>2020</v>
      </c>
      <c r="B1446" t="s">
        <v>1454</v>
      </c>
      <c r="C1446" t="s">
        <v>3609</v>
      </c>
      <c r="D1446">
        <v>8.5429999999999993</v>
      </c>
      <c r="E1446" t="s">
        <v>1782</v>
      </c>
      <c r="F1446">
        <v>2</v>
      </c>
      <c r="G1446">
        <v>128</v>
      </c>
      <c r="H1446">
        <v>0.9921875</v>
      </c>
      <c r="I1446">
        <v>99.212598425196859</v>
      </c>
      <c r="J1446" t="s">
        <v>4485</v>
      </c>
    </row>
    <row r="1447" spans="1:10" x14ac:dyDescent="0.3">
      <c r="A1447">
        <v>2020</v>
      </c>
      <c r="B1447" t="s">
        <v>1455</v>
      </c>
      <c r="C1447" t="s">
        <v>3610</v>
      </c>
      <c r="D1447">
        <v>25.34</v>
      </c>
      <c r="E1447" t="s">
        <v>4413</v>
      </c>
      <c r="F1447">
        <v>2</v>
      </c>
      <c r="G1447">
        <v>143</v>
      </c>
      <c r="H1447">
        <v>0.99300699300699302</v>
      </c>
      <c r="I1447">
        <v>99.295774647887328</v>
      </c>
      <c r="J1447" t="s">
        <v>4485</v>
      </c>
    </row>
    <row r="1448" spans="1:10" x14ac:dyDescent="0.3">
      <c r="A1448">
        <v>2020</v>
      </c>
      <c r="B1448" t="s">
        <v>1456</v>
      </c>
      <c r="C1448" t="s">
        <v>3611</v>
      </c>
      <c r="D1448">
        <v>14.789</v>
      </c>
      <c r="E1448" t="s">
        <v>4380</v>
      </c>
      <c r="F1448">
        <v>5</v>
      </c>
      <c r="G1448">
        <v>88</v>
      </c>
      <c r="H1448">
        <v>0.95454545454545459</v>
      </c>
      <c r="I1448">
        <v>95.402298850574709</v>
      </c>
      <c r="J1448" t="s">
        <v>4485</v>
      </c>
    </row>
    <row r="1449" spans="1:10" x14ac:dyDescent="0.3">
      <c r="A1449">
        <v>2020</v>
      </c>
      <c r="B1449" t="s">
        <v>1457</v>
      </c>
      <c r="C1449" t="s">
        <v>3612</v>
      </c>
      <c r="D1449">
        <v>21.597000000000001</v>
      </c>
      <c r="E1449" t="s">
        <v>4379</v>
      </c>
      <c r="F1449">
        <v>1</v>
      </c>
      <c r="G1449">
        <v>193</v>
      </c>
      <c r="H1449">
        <v>1</v>
      </c>
      <c r="I1449">
        <v>100</v>
      </c>
      <c r="J1449" t="s">
        <v>4485</v>
      </c>
    </row>
    <row r="1450" spans="1:10" x14ac:dyDescent="0.3">
      <c r="A1450">
        <v>2020</v>
      </c>
      <c r="B1450" t="s">
        <v>1458</v>
      </c>
      <c r="C1450" t="s">
        <v>3613</v>
      </c>
      <c r="D1450">
        <v>10.406000000000001</v>
      </c>
      <c r="E1450" t="s">
        <v>4381</v>
      </c>
      <c r="F1450">
        <v>4</v>
      </c>
      <c r="G1450">
        <v>76</v>
      </c>
      <c r="H1450">
        <v>0.96052631578947367</v>
      </c>
      <c r="I1450">
        <v>96</v>
      </c>
      <c r="J1450" t="s">
        <v>4485</v>
      </c>
    </row>
    <row r="1451" spans="1:10" x14ac:dyDescent="0.3">
      <c r="A1451">
        <v>2020</v>
      </c>
      <c r="B1451" t="s">
        <v>1459</v>
      </c>
      <c r="C1451" t="s">
        <v>3614</v>
      </c>
      <c r="D1451">
        <v>14.813000000000001</v>
      </c>
      <c r="E1451" t="s">
        <v>4448</v>
      </c>
      <c r="F1451">
        <v>2</v>
      </c>
      <c r="G1451">
        <v>92</v>
      </c>
      <c r="H1451">
        <v>0.98913043478260865</v>
      </c>
      <c r="I1451">
        <v>98.901098901098905</v>
      </c>
      <c r="J1451" t="s">
        <v>4485</v>
      </c>
    </row>
    <row r="1452" spans="1:10" x14ac:dyDescent="0.3">
      <c r="A1452">
        <v>2020</v>
      </c>
      <c r="B1452" t="s">
        <v>1460</v>
      </c>
      <c r="C1452" t="s">
        <v>3615</v>
      </c>
      <c r="D1452">
        <v>24.446000000000002</v>
      </c>
      <c r="E1452" t="s">
        <v>4448</v>
      </c>
      <c r="F1452">
        <v>1</v>
      </c>
      <c r="G1452">
        <v>92</v>
      </c>
      <c r="H1452">
        <v>1</v>
      </c>
      <c r="I1452">
        <v>100</v>
      </c>
      <c r="J1452" t="s">
        <v>4485</v>
      </c>
    </row>
    <row r="1453" spans="1:10" x14ac:dyDescent="0.3">
      <c r="A1453">
        <v>2020</v>
      </c>
      <c r="B1453" t="s">
        <v>1461</v>
      </c>
      <c r="C1453" t="s">
        <v>3616</v>
      </c>
      <c r="D1453">
        <v>30.039000000000001</v>
      </c>
      <c r="E1453" t="s">
        <v>4372</v>
      </c>
      <c r="F1453">
        <v>1</v>
      </c>
      <c r="G1453">
        <v>204</v>
      </c>
      <c r="H1453">
        <v>1</v>
      </c>
      <c r="I1453">
        <v>100</v>
      </c>
      <c r="J1453" t="s">
        <v>4485</v>
      </c>
    </row>
    <row r="1454" spans="1:10" x14ac:dyDescent="0.3">
      <c r="A1454">
        <v>2020</v>
      </c>
      <c r="B1454" t="s">
        <v>1462</v>
      </c>
      <c r="C1454" t="s">
        <v>3617</v>
      </c>
      <c r="D1454">
        <v>33.752000000000002</v>
      </c>
      <c r="E1454" t="s">
        <v>4397</v>
      </c>
      <c r="F1454">
        <v>4</v>
      </c>
      <c r="G1454">
        <v>244</v>
      </c>
      <c r="H1454">
        <v>0.98770491803278693</v>
      </c>
      <c r="I1454">
        <v>98.76543209876543</v>
      </c>
      <c r="J1454" t="s">
        <v>4485</v>
      </c>
    </row>
    <row r="1455" spans="1:10" x14ac:dyDescent="0.3">
      <c r="A1455">
        <v>2020</v>
      </c>
      <c r="B1455" t="s">
        <v>1463</v>
      </c>
      <c r="C1455" t="s">
        <v>3618</v>
      </c>
      <c r="D1455">
        <v>16.209</v>
      </c>
      <c r="E1455" t="s">
        <v>4347</v>
      </c>
      <c r="F1455">
        <v>3</v>
      </c>
      <c r="G1455">
        <v>155</v>
      </c>
      <c r="H1455">
        <v>0.98709677419354835</v>
      </c>
      <c r="I1455">
        <v>98.701298701298697</v>
      </c>
      <c r="J1455" t="s">
        <v>4485</v>
      </c>
    </row>
    <row r="1456" spans="1:10" x14ac:dyDescent="0.3">
      <c r="A1456">
        <v>2020</v>
      </c>
      <c r="B1456" t="s">
        <v>1464</v>
      </c>
      <c r="C1456" t="s">
        <v>3619</v>
      </c>
      <c r="D1456">
        <v>16.292000000000002</v>
      </c>
      <c r="E1456" t="s">
        <v>4379</v>
      </c>
      <c r="F1456">
        <v>3</v>
      </c>
      <c r="G1456">
        <v>193</v>
      </c>
      <c r="H1456">
        <v>0.98963730569948183</v>
      </c>
      <c r="I1456">
        <v>98.958333333333343</v>
      </c>
      <c r="J1456" t="s">
        <v>4485</v>
      </c>
    </row>
    <row r="1457" spans="1:10" x14ac:dyDescent="0.3">
      <c r="A1457">
        <v>2020</v>
      </c>
      <c r="B1457" t="s">
        <v>1465</v>
      </c>
      <c r="C1457" t="s">
        <v>3620</v>
      </c>
      <c r="D1457">
        <v>25.094000000000001</v>
      </c>
      <c r="E1457" t="s">
        <v>4387</v>
      </c>
      <c r="F1457">
        <v>1</v>
      </c>
      <c r="G1457">
        <v>64</v>
      </c>
      <c r="H1457">
        <v>1</v>
      </c>
      <c r="I1457">
        <v>100</v>
      </c>
      <c r="J1457" t="s">
        <v>4485</v>
      </c>
    </row>
    <row r="1458" spans="1:10" x14ac:dyDescent="0.3">
      <c r="A1458">
        <v>2020</v>
      </c>
      <c r="B1458" t="s">
        <v>1466</v>
      </c>
      <c r="C1458" t="s">
        <v>3621</v>
      </c>
      <c r="D1458">
        <v>3.7749999999999999</v>
      </c>
      <c r="E1458" t="s">
        <v>4435</v>
      </c>
      <c r="F1458">
        <v>6</v>
      </c>
      <c r="G1458">
        <v>38</v>
      </c>
      <c r="H1458">
        <v>0.86842105263157898</v>
      </c>
      <c r="I1458">
        <v>86.486486486486484</v>
      </c>
      <c r="J1458" t="s">
        <v>4486</v>
      </c>
    </row>
    <row r="1459" spans="1:10" x14ac:dyDescent="0.3">
      <c r="A1459">
        <v>2020</v>
      </c>
      <c r="B1459" t="s">
        <v>1467</v>
      </c>
      <c r="C1459" t="s">
        <v>3622</v>
      </c>
      <c r="D1459">
        <v>5.4409999999999998</v>
      </c>
      <c r="E1459" t="s">
        <v>4458</v>
      </c>
      <c r="F1459">
        <v>4</v>
      </c>
      <c r="G1459">
        <v>50</v>
      </c>
      <c r="H1459">
        <v>0.94</v>
      </c>
      <c r="I1459">
        <v>93.877551020408163</v>
      </c>
      <c r="J1459" t="s">
        <v>4575</v>
      </c>
    </row>
    <row r="1460" spans="1:10" x14ac:dyDescent="0.3">
      <c r="A1460">
        <v>2020</v>
      </c>
      <c r="B1460" t="s">
        <v>1468</v>
      </c>
      <c r="C1460" t="s">
        <v>3623</v>
      </c>
      <c r="D1460">
        <v>4.7080000000000002</v>
      </c>
      <c r="E1460" t="s">
        <v>4341</v>
      </c>
      <c r="F1460">
        <v>2</v>
      </c>
      <c r="G1460">
        <v>39</v>
      </c>
      <c r="H1460">
        <v>0.97435897435897434</v>
      </c>
      <c r="I1460">
        <v>97.368421052631575</v>
      </c>
      <c r="J1460" t="s">
        <v>4485</v>
      </c>
    </row>
    <row r="1461" spans="1:10" x14ac:dyDescent="0.3">
      <c r="A1461">
        <v>2020</v>
      </c>
      <c r="B1461" t="s">
        <v>1469</v>
      </c>
      <c r="C1461" t="s">
        <v>3624</v>
      </c>
      <c r="D1461">
        <v>1.925</v>
      </c>
      <c r="E1461" t="s">
        <v>4425</v>
      </c>
      <c r="F1461">
        <v>6</v>
      </c>
      <c r="G1461">
        <v>27</v>
      </c>
      <c r="H1461">
        <v>0.81481481481481477</v>
      </c>
      <c r="I1461">
        <v>80.769230769230774</v>
      </c>
      <c r="J1461" t="s">
        <v>4486</v>
      </c>
    </row>
    <row r="1462" spans="1:10" x14ac:dyDescent="0.3">
      <c r="A1462">
        <v>2020</v>
      </c>
      <c r="B1462" t="s">
        <v>1470</v>
      </c>
      <c r="C1462" t="s">
        <v>3625</v>
      </c>
      <c r="D1462">
        <v>10.654999999999999</v>
      </c>
      <c r="E1462" t="s">
        <v>4335</v>
      </c>
      <c r="F1462">
        <v>4</v>
      </c>
      <c r="G1462">
        <v>97</v>
      </c>
      <c r="H1462">
        <v>0.96907216494845361</v>
      </c>
      <c r="I1462">
        <v>96.875</v>
      </c>
      <c r="J1462" t="s">
        <v>4485</v>
      </c>
    </row>
    <row r="1463" spans="1:10" x14ac:dyDescent="0.3">
      <c r="A1463">
        <v>2020</v>
      </c>
      <c r="B1463" t="s">
        <v>1471</v>
      </c>
      <c r="C1463" t="s">
        <v>3626</v>
      </c>
      <c r="D1463">
        <v>8.6649999999999991</v>
      </c>
      <c r="E1463" t="s">
        <v>4381</v>
      </c>
      <c r="F1463">
        <v>5</v>
      </c>
      <c r="G1463">
        <v>76</v>
      </c>
      <c r="H1463">
        <v>0.94736842105263153</v>
      </c>
      <c r="I1463">
        <v>94.666666666666671</v>
      </c>
      <c r="J1463" t="s">
        <v>4575</v>
      </c>
    </row>
    <row r="1464" spans="1:10" x14ac:dyDescent="0.3">
      <c r="A1464">
        <v>2020</v>
      </c>
      <c r="B1464" t="s">
        <v>1472</v>
      </c>
      <c r="C1464" t="s">
        <v>3627</v>
      </c>
      <c r="D1464">
        <v>13.714</v>
      </c>
      <c r="E1464" t="s">
        <v>4335</v>
      </c>
      <c r="F1464">
        <v>3</v>
      </c>
      <c r="G1464">
        <v>97</v>
      </c>
      <c r="H1464">
        <v>0.97938144329896903</v>
      </c>
      <c r="I1464">
        <v>97.916666666666657</v>
      </c>
      <c r="J1464" t="s">
        <v>4485</v>
      </c>
    </row>
    <row r="1465" spans="1:10" x14ac:dyDescent="0.3">
      <c r="A1465">
        <v>2020</v>
      </c>
      <c r="B1465" t="s">
        <v>1473</v>
      </c>
      <c r="C1465" t="s">
        <v>3628</v>
      </c>
      <c r="D1465">
        <v>3.778</v>
      </c>
      <c r="E1465" t="s">
        <v>1740</v>
      </c>
      <c r="F1465">
        <v>6</v>
      </c>
      <c r="G1465">
        <v>67</v>
      </c>
      <c r="H1465">
        <v>0.92537313432835822</v>
      </c>
      <c r="I1465">
        <v>92.424242424242422</v>
      </c>
      <c r="J1465" t="s">
        <v>4575</v>
      </c>
    </row>
    <row r="1466" spans="1:10" x14ac:dyDescent="0.3">
      <c r="A1466">
        <v>2020</v>
      </c>
      <c r="B1466" t="s">
        <v>1474</v>
      </c>
      <c r="C1466" t="s">
        <v>3629</v>
      </c>
      <c r="D1466">
        <v>5.242</v>
      </c>
      <c r="E1466" t="s">
        <v>4480</v>
      </c>
      <c r="F1466">
        <v>1</v>
      </c>
      <c r="G1466">
        <v>22</v>
      </c>
      <c r="H1466">
        <v>1</v>
      </c>
      <c r="I1466">
        <v>100</v>
      </c>
      <c r="J1466" t="s">
        <v>4485</v>
      </c>
    </row>
    <row r="1467" spans="1:10" x14ac:dyDescent="0.3">
      <c r="A1467">
        <v>2020</v>
      </c>
      <c r="B1467" t="s">
        <v>1475</v>
      </c>
      <c r="C1467" t="s">
        <v>3630</v>
      </c>
      <c r="D1467">
        <v>2.4580000000000002</v>
      </c>
      <c r="E1467" t="s">
        <v>4480</v>
      </c>
      <c r="F1467">
        <v>4</v>
      </c>
      <c r="G1467">
        <v>22</v>
      </c>
      <c r="H1467">
        <v>0.86363636363636365</v>
      </c>
      <c r="I1467">
        <v>85.714285714285708</v>
      </c>
      <c r="J1467" t="s">
        <v>4486</v>
      </c>
    </row>
    <row r="1468" spans="1:10" x14ac:dyDescent="0.3">
      <c r="A1468">
        <v>2020</v>
      </c>
      <c r="B1468" t="s">
        <v>1476</v>
      </c>
      <c r="C1468" t="s">
        <v>3631</v>
      </c>
      <c r="D1468">
        <v>4.8570000000000002</v>
      </c>
      <c r="E1468" t="s">
        <v>4451</v>
      </c>
      <c r="F1468">
        <v>4</v>
      </c>
      <c r="G1468">
        <v>26</v>
      </c>
      <c r="H1468">
        <v>0.88461538461538458</v>
      </c>
      <c r="I1468">
        <v>88</v>
      </c>
      <c r="J1468" t="s">
        <v>4486</v>
      </c>
    </row>
    <row r="1469" spans="1:10" x14ac:dyDescent="0.3">
      <c r="A1469">
        <v>2020</v>
      </c>
      <c r="B1469" t="s">
        <v>1477</v>
      </c>
      <c r="C1469" t="s">
        <v>3632</v>
      </c>
      <c r="D1469">
        <v>3.2480000000000002</v>
      </c>
      <c r="E1469" t="s">
        <v>881</v>
      </c>
      <c r="F1469">
        <v>6</v>
      </c>
      <c r="G1469">
        <v>47</v>
      </c>
      <c r="H1469">
        <v>0.8936170212765957</v>
      </c>
      <c r="I1469">
        <v>89.130434782608688</v>
      </c>
      <c r="J1469" t="s">
        <v>4486</v>
      </c>
    </row>
    <row r="1470" spans="1:10" x14ac:dyDescent="0.3">
      <c r="A1470">
        <v>2020</v>
      </c>
      <c r="B1470" t="s">
        <v>1478</v>
      </c>
      <c r="C1470" t="s">
        <v>3633</v>
      </c>
      <c r="D1470">
        <v>9.7200000000000006</v>
      </c>
      <c r="E1470" t="s">
        <v>4397</v>
      </c>
      <c r="F1470">
        <v>20</v>
      </c>
      <c r="G1470">
        <v>244</v>
      </c>
      <c r="H1470">
        <v>0.92213114754098358</v>
      </c>
      <c r="I1470">
        <v>92.181069958847743</v>
      </c>
      <c r="J1470" t="s">
        <v>4575</v>
      </c>
    </row>
    <row r="1471" spans="1:10" x14ac:dyDescent="0.3">
      <c r="A1471">
        <v>2020</v>
      </c>
      <c r="B1471" t="s">
        <v>1479</v>
      </c>
      <c r="C1471" t="s">
        <v>3634</v>
      </c>
      <c r="D1471">
        <v>4.57</v>
      </c>
      <c r="E1471" t="s">
        <v>2057</v>
      </c>
      <c r="F1471">
        <v>15</v>
      </c>
      <c r="G1471">
        <v>210</v>
      </c>
      <c r="H1471">
        <v>0.93333333333333335</v>
      </c>
      <c r="I1471">
        <v>93.301435406698559</v>
      </c>
      <c r="J1471" t="s">
        <v>4575</v>
      </c>
    </row>
    <row r="1472" spans="1:10" x14ac:dyDescent="0.3">
      <c r="A1472">
        <v>2020</v>
      </c>
      <c r="B1472" t="s">
        <v>1480</v>
      </c>
      <c r="C1472" t="s">
        <v>3635</v>
      </c>
      <c r="D1472">
        <v>35.429000000000002</v>
      </c>
      <c r="E1472" t="s">
        <v>4476</v>
      </c>
      <c r="F1472">
        <v>1</v>
      </c>
      <c r="G1472">
        <v>29</v>
      </c>
      <c r="H1472">
        <v>1</v>
      </c>
      <c r="I1472">
        <v>100</v>
      </c>
      <c r="J1472" t="s">
        <v>4485</v>
      </c>
    </row>
    <row r="1473" spans="1:10" x14ac:dyDescent="0.3">
      <c r="A1473">
        <v>2020</v>
      </c>
      <c r="B1473" t="s">
        <v>1481</v>
      </c>
      <c r="C1473" t="s">
        <v>3636</v>
      </c>
      <c r="D1473">
        <v>20</v>
      </c>
      <c r="E1473" t="s">
        <v>279</v>
      </c>
      <c r="F1473">
        <v>2</v>
      </c>
      <c r="G1473">
        <v>68</v>
      </c>
      <c r="H1473">
        <v>0.98529411764705888</v>
      </c>
      <c r="I1473">
        <v>98.507462686567166</v>
      </c>
      <c r="J1473" t="s">
        <v>4485</v>
      </c>
    </row>
    <row r="1474" spans="1:10" x14ac:dyDescent="0.3">
      <c r="A1474">
        <v>2020</v>
      </c>
      <c r="B1474" t="s">
        <v>1482</v>
      </c>
      <c r="C1474" t="s">
        <v>3637</v>
      </c>
      <c r="D1474">
        <v>0.93100000000000005</v>
      </c>
      <c r="E1474" t="s">
        <v>4400</v>
      </c>
      <c r="F1474">
        <v>3</v>
      </c>
      <c r="G1474">
        <v>21</v>
      </c>
      <c r="H1474">
        <v>0.90476190476190477</v>
      </c>
      <c r="I1474">
        <v>90</v>
      </c>
      <c r="J1474" t="s">
        <v>4575</v>
      </c>
    </row>
    <row r="1475" spans="1:10" x14ac:dyDescent="0.3">
      <c r="A1475">
        <v>2020</v>
      </c>
      <c r="B1475" t="s">
        <v>1483</v>
      </c>
      <c r="C1475" t="s">
        <v>3638</v>
      </c>
      <c r="D1475">
        <v>4.0060000000000002</v>
      </c>
      <c r="E1475" t="s">
        <v>4408</v>
      </c>
      <c r="F1475">
        <v>28</v>
      </c>
      <c r="G1475">
        <v>139</v>
      </c>
      <c r="H1475">
        <v>0.80575539568345322</v>
      </c>
      <c r="I1475">
        <v>80.434782608695656</v>
      </c>
      <c r="J1475" t="s">
        <v>4486</v>
      </c>
    </row>
    <row r="1476" spans="1:10" x14ac:dyDescent="0.3">
      <c r="A1476">
        <v>2020</v>
      </c>
      <c r="B1476" t="s">
        <v>1484</v>
      </c>
      <c r="C1476" t="s">
        <v>3639</v>
      </c>
      <c r="D1476">
        <v>4.2809999999999997</v>
      </c>
      <c r="E1476" t="s">
        <v>4452</v>
      </c>
      <c r="F1476">
        <v>13</v>
      </c>
      <c r="G1476">
        <v>83</v>
      </c>
      <c r="H1476">
        <v>0.85542168674698793</v>
      </c>
      <c r="I1476">
        <v>85.365853658536579</v>
      </c>
      <c r="J1476" t="s">
        <v>4486</v>
      </c>
    </row>
    <row r="1477" spans="1:10" x14ac:dyDescent="0.3">
      <c r="A1477">
        <v>2020</v>
      </c>
      <c r="B1477" t="s">
        <v>1485</v>
      </c>
      <c r="C1477" t="s">
        <v>3640</v>
      </c>
      <c r="D1477">
        <v>3.4159999999999999</v>
      </c>
      <c r="E1477" t="s">
        <v>4334</v>
      </c>
      <c r="F1477">
        <v>17</v>
      </c>
      <c r="G1477">
        <v>89</v>
      </c>
      <c r="H1477">
        <v>0.8202247191011236</v>
      </c>
      <c r="I1477">
        <v>81.818181818181827</v>
      </c>
      <c r="J1477" t="s">
        <v>4486</v>
      </c>
    </row>
    <row r="1478" spans="1:10" x14ac:dyDescent="0.3">
      <c r="A1478">
        <v>2020</v>
      </c>
      <c r="B1478" t="s">
        <v>1486</v>
      </c>
      <c r="C1478" t="s">
        <v>3641</v>
      </c>
      <c r="D1478">
        <v>3.8530000000000002</v>
      </c>
      <c r="E1478" t="s">
        <v>4334</v>
      </c>
      <c r="F1478">
        <v>15</v>
      </c>
      <c r="G1478">
        <v>89</v>
      </c>
      <c r="H1478">
        <v>0.84269662921348309</v>
      </c>
      <c r="I1478">
        <v>84.090909090909093</v>
      </c>
      <c r="J1478" t="s">
        <v>4486</v>
      </c>
    </row>
    <row r="1479" spans="1:10" x14ac:dyDescent="0.3">
      <c r="A1479">
        <v>2020</v>
      </c>
      <c r="B1479" t="s">
        <v>1487</v>
      </c>
      <c r="C1479" t="s">
        <v>3642</v>
      </c>
      <c r="D1479">
        <v>4.8860000000000001</v>
      </c>
      <c r="E1479" t="s">
        <v>4334</v>
      </c>
      <c r="F1479">
        <v>10</v>
      </c>
      <c r="G1479">
        <v>89</v>
      </c>
      <c r="H1479">
        <v>0.898876404494382</v>
      </c>
      <c r="I1479">
        <v>89.772727272727266</v>
      </c>
      <c r="J1479" t="s">
        <v>4486</v>
      </c>
    </row>
    <row r="1480" spans="1:10" x14ac:dyDescent="0.3">
      <c r="A1480">
        <v>2020</v>
      </c>
      <c r="B1480" t="s">
        <v>1488</v>
      </c>
      <c r="C1480" t="s">
        <v>3643</v>
      </c>
      <c r="D1480">
        <v>5.9180000000000001</v>
      </c>
      <c r="E1480" t="s">
        <v>4334</v>
      </c>
      <c r="F1480">
        <v>7</v>
      </c>
      <c r="G1480">
        <v>89</v>
      </c>
      <c r="H1480">
        <v>0.93258426966292129</v>
      </c>
      <c r="I1480">
        <v>93.181818181818173</v>
      </c>
      <c r="J1480" t="s">
        <v>4575</v>
      </c>
    </row>
    <row r="1481" spans="1:10" x14ac:dyDescent="0.3">
      <c r="A1481">
        <v>2020</v>
      </c>
      <c r="B1481" t="s">
        <v>1489</v>
      </c>
      <c r="C1481" t="s">
        <v>3644</v>
      </c>
      <c r="D1481">
        <v>3.6349999999999998</v>
      </c>
      <c r="E1481" t="s">
        <v>4445</v>
      </c>
      <c r="F1481">
        <v>27</v>
      </c>
      <c r="G1481">
        <v>134</v>
      </c>
      <c r="H1481">
        <v>0.80597014925373134</v>
      </c>
      <c r="I1481">
        <v>80.451127819548873</v>
      </c>
      <c r="J1481" t="s">
        <v>4486</v>
      </c>
    </row>
    <row r="1482" spans="1:10" x14ac:dyDescent="0.3">
      <c r="A1482">
        <v>2020</v>
      </c>
      <c r="B1482" t="s">
        <v>1490</v>
      </c>
      <c r="C1482" t="s">
        <v>3645</v>
      </c>
      <c r="D1482">
        <v>13.5</v>
      </c>
      <c r="E1482" t="s">
        <v>4386</v>
      </c>
      <c r="F1482">
        <v>1</v>
      </c>
      <c r="G1482">
        <v>169</v>
      </c>
      <c r="H1482">
        <v>1</v>
      </c>
      <c r="I1482">
        <v>100</v>
      </c>
      <c r="J1482" t="s">
        <v>4485</v>
      </c>
    </row>
    <row r="1483" spans="1:10" x14ac:dyDescent="0.3">
      <c r="A1483">
        <v>2020</v>
      </c>
      <c r="B1483" t="s">
        <v>1491</v>
      </c>
      <c r="C1483" t="s">
        <v>3646</v>
      </c>
      <c r="D1483">
        <v>2.6309999999999998</v>
      </c>
      <c r="E1483" t="s">
        <v>4348</v>
      </c>
      <c r="F1483">
        <v>4</v>
      </c>
      <c r="G1483">
        <v>23</v>
      </c>
      <c r="H1483">
        <v>0.86956521739130432</v>
      </c>
      <c r="I1483">
        <v>86.36363636363636</v>
      </c>
      <c r="J1483" t="s">
        <v>4486</v>
      </c>
    </row>
    <row r="1484" spans="1:10" x14ac:dyDescent="0.3">
      <c r="A1484">
        <v>2020</v>
      </c>
      <c r="B1484" t="s">
        <v>1492</v>
      </c>
      <c r="C1484" t="s">
        <v>3647</v>
      </c>
      <c r="D1484">
        <v>2.8039999999999998</v>
      </c>
      <c r="E1484" t="s">
        <v>4386</v>
      </c>
      <c r="F1484">
        <v>8</v>
      </c>
      <c r="G1484">
        <v>169</v>
      </c>
      <c r="H1484">
        <v>0.95857988165680474</v>
      </c>
      <c r="I1484">
        <v>95.833333333333343</v>
      </c>
      <c r="J1484" t="s">
        <v>4485</v>
      </c>
    </row>
    <row r="1485" spans="1:10" x14ac:dyDescent="0.3">
      <c r="A1485">
        <v>2020</v>
      </c>
      <c r="B1485" t="s">
        <v>1493</v>
      </c>
      <c r="C1485" t="s">
        <v>3648</v>
      </c>
      <c r="D1485">
        <v>3.79</v>
      </c>
      <c r="E1485" t="s">
        <v>4357</v>
      </c>
      <c r="F1485">
        <v>31</v>
      </c>
      <c r="G1485">
        <v>200</v>
      </c>
      <c r="H1485">
        <v>0.85</v>
      </c>
      <c r="I1485">
        <v>84.924623115577887</v>
      </c>
      <c r="J1485" t="s">
        <v>4486</v>
      </c>
    </row>
    <row r="1486" spans="1:10" x14ac:dyDescent="0.3">
      <c r="A1486">
        <v>2020</v>
      </c>
      <c r="B1486" t="s">
        <v>1494</v>
      </c>
      <c r="C1486" t="s">
        <v>3649</v>
      </c>
      <c r="D1486">
        <v>2.7269999999999999</v>
      </c>
      <c r="E1486" t="s">
        <v>4359</v>
      </c>
      <c r="F1486">
        <v>18</v>
      </c>
      <c r="G1486">
        <v>107</v>
      </c>
      <c r="H1486">
        <v>0.84112149532710279</v>
      </c>
      <c r="I1486">
        <v>83.962264150943398</v>
      </c>
      <c r="J1486" t="s">
        <v>4486</v>
      </c>
    </row>
    <row r="1487" spans="1:10" x14ac:dyDescent="0.3">
      <c r="A1487">
        <v>2020</v>
      </c>
      <c r="B1487" t="s">
        <v>1495</v>
      </c>
      <c r="C1487" t="s">
        <v>3650</v>
      </c>
      <c r="D1487">
        <v>3.04</v>
      </c>
      <c r="E1487" t="s">
        <v>1740</v>
      </c>
      <c r="F1487">
        <v>14</v>
      </c>
      <c r="G1487">
        <v>67</v>
      </c>
      <c r="H1487">
        <v>0.80597014925373134</v>
      </c>
      <c r="I1487">
        <v>80.303030303030297</v>
      </c>
      <c r="J1487" t="s">
        <v>4486</v>
      </c>
    </row>
    <row r="1488" spans="1:10" x14ac:dyDescent="0.3">
      <c r="A1488">
        <v>2020</v>
      </c>
      <c r="B1488" t="s">
        <v>1496</v>
      </c>
      <c r="C1488" t="s">
        <v>3651</v>
      </c>
      <c r="D1488">
        <v>2.2069999999999999</v>
      </c>
      <c r="E1488" t="s">
        <v>4456</v>
      </c>
      <c r="F1488">
        <v>10</v>
      </c>
      <c r="G1488">
        <v>55</v>
      </c>
      <c r="H1488">
        <v>0.83636363636363631</v>
      </c>
      <c r="I1488">
        <v>83.333333333333343</v>
      </c>
      <c r="J1488" t="s">
        <v>4486</v>
      </c>
    </row>
    <row r="1489" spans="1:10" x14ac:dyDescent="0.3">
      <c r="A1489">
        <v>2020</v>
      </c>
      <c r="B1489" t="s">
        <v>1497</v>
      </c>
      <c r="C1489" t="s">
        <v>3652</v>
      </c>
      <c r="D1489">
        <v>4.0490000000000004</v>
      </c>
      <c r="E1489" t="s">
        <v>4359</v>
      </c>
      <c r="F1489">
        <v>4</v>
      </c>
      <c r="G1489">
        <v>107</v>
      </c>
      <c r="H1489">
        <v>0.9719626168224299</v>
      </c>
      <c r="I1489">
        <v>97.169811320754718</v>
      </c>
      <c r="J1489" t="s">
        <v>4485</v>
      </c>
    </row>
    <row r="1490" spans="1:10" x14ac:dyDescent="0.3">
      <c r="A1490">
        <v>2020</v>
      </c>
      <c r="B1490" t="s">
        <v>1498</v>
      </c>
      <c r="C1490" t="s">
        <v>3653</v>
      </c>
      <c r="D1490">
        <v>2.8679999999999999</v>
      </c>
      <c r="E1490" t="s">
        <v>810</v>
      </c>
      <c r="F1490">
        <v>8</v>
      </c>
      <c r="G1490">
        <v>53</v>
      </c>
      <c r="H1490">
        <v>0.86792452830188682</v>
      </c>
      <c r="I1490">
        <v>86.538461538461547</v>
      </c>
      <c r="J1490" t="s">
        <v>4486</v>
      </c>
    </row>
    <row r="1491" spans="1:10" x14ac:dyDescent="0.3">
      <c r="A1491">
        <v>2020</v>
      </c>
      <c r="B1491" t="s">
        <v>1499</v>
      </c>
      <c r="C1491" t="s">
        <v>3654</v>
      </c>
      <c r="D1491">
        <v>2.7080000000000002</v>
      </c>
      <c r="E1491" t="s">
        <v>4474</v>
      </c>
      <c r="F1491">
        <v>2</v>
      </c>
      <c r="G1491">
        <v>14</v>
      </c>
      <c r="H1491">
        <v>0.9285714285714286</v>
      </c>
      <c r="I1491">
        <v>92.307692307692307</v>
      </c>
      <c r="J1491" t="s">
        <v>4575</v>
      </c>
    </row>
    <row r="1492" spans="1:10" x14ac:dyDescent="0.3">
      <c r="A1492">
        <v>2020</v>
      </c>
      <c r="B1492" t="s">
        <v>1500</v>
      </c>
      <c r="C1492" t="s">
        <v>3655</v>
      </c>
      <c r="D1492">
        <v>8.8870000000000005</v>
      </c>
      <c r="E1492" t="s">
        <v>4402</v>
      </c>
      <c r="F1492">
        <v>2</v>
      </c>
      <c r="G1492">
        <v>42</v>
      </c>
      <c r="H1492">
        <v>0.97619047619047616</v>
      </c>
      <c r="I1492">
        <v>97.560975609756099</v>
      </c>
      <c r="J1492" t="s">
        <v>4485</v>
      </c>
    </row>
    <row r="1493" spans="1:10" x14ac:dyDescent="0.3">
      <c r="A1493">
        <v>2020</v>
      </c>
      <c r="B1493" t="s">
        <v>1501</v>
      </c>
      <c r="C1493" t="s">
        <v>3656</v>
      </c>
      <c r="D1493">
        <v>6.2889999999999997</v>
      </c>
      <c r="E1493" t="s">
        <v>4324</v>
      </c>
      <c r="F1493">
        <v>59</v>
      </c>
      <c r="G1493">
        <v>314</v>
      </c>
      <c r="H1493">
        <v>0.8152866242038217</v>
      </c>
      <c r="I1493">
        <v>81.469648562300321</v>
      </c>
      <c r="J1493" t="s">
        <v>4486</v>
      </c>
    </row>
    <row r="1494" spans="1:10" x14ac:dyDescent="0.3">
      <c r="A1494">
        <v>2020</v>
      </c>
      <c r="B1494" t="s">
        <v>1502</v>
      </c>
      <c r="C1494" t="s">
        <v>3657</v>
      </c>
      <c r="D1494">
        <v>3.5619999999999998</v>
      </c>
      <c r="E1494" t="s">
        <v>4459</v>
      </c>
      <c r="F1494">
        <v>3</v>
      </c>
      <c r="G1494">
        <v>33</v>
      </c>
      <c r="H1494">
        <v>0.93939393939393945</v>
      </c>
      <c r="I1494">
        <v>93.75</v>
      </c>
      <c r="J1494" t="s">
        <v>4575</v>
      </c>
    </row>
    <row r="1495" spans="1:10" x14ac:dyDescent="0.3">
      <c r="A1495">
        <v>2020</v>
      </c>
      <c r="B1495" t="s">
        <v>1503</v>
      </c>
      <c r="C1495" t="s">
        <v>3658</v>
      </c>
      <c r="D1495">
        <v>6.7880000000000003</v>
      </c>
      <c r="E1495" t="s">
        <v>4327</v>
      </c>
      <c r="F1495">
        <v>29</v>
      </c>
      <c r="G1495">
        <v>177</v>
      </c>
      <c r="H1495">
        <v>0.84180790960451979</v>
      </c>
      <c r="I1495">
        <v>84.090909090909093</v>
      </c>
      <c r="J1495" t="s">
        <v>4486</v>
      </c>
    </row>
    <row r="1496" spans="1:10" x14ac:dyDescent="0.3">
      <c r="A1496">
        <v>2020</v>
      </c>
      <c r="B1496" t="s">
        <v>1504</v>
      </c>
      <c r="C1496" t="s">
        <v>3659</v>
      </c>
      <c r="D1496">
        <v>12.319000000000001</v>
      </c>
      <c r="E1496" t="s">
        <v>4324</v>
      </c>
      <c r="F1496">
        <v>20</v>
      </c>
      <c r="G1496">
        <v>314</v>
      </c>
      <c r="H1496">
        <v>0.93949044585987262</v>
      </c>
      <c r="I1496">
        <v>93.929712460063897</v>
      </c>
      <c r="J1496" t="s">
        <v>4575</v>
      </c>
    </row>
    <row r="1497" spans="1:10" x14ac:dyDescent="0.3">
      <c r="A1497">
        <v>2020</v>
      </c>
      <c r="B1497" t="s">
        <v>1505</v>
      </c>
      <c r="C1497" t="s">
        <v>3660</v>
      </c>
      <c r="D1497">
        <v>6.6</v>
      </c>
      <c r="E1497" t="s">
        <v>4324</v>
      </c>
      <c r="F1497">
        <v>54</v>
      </c>
      <c r="G1497">
        <v>314</v>
      </c>
      <c r="H1497">
        <v>0.83121019108280259</v>
      </c>
      <c r="I1497">
        <v>83.067092651757193</v>
      </c>
      <c r="J1497" t="s">
        <v>4486</v>
      </c>
    </row>
    <row r="1498" spans="1:10" x14ac:dyDescent="0.3">
      <c r="A1498">
        <v>2020</v>
      </c>
      <c r="B1498" t="s">
        <v>1506</v>
      </c>
      <c r="C1498" t="s">
        <v>3661</v>
      </c>
      <c r="D1498">
        <v>5.88</v>
      </c>
      <c r="E1498" t="s">
        <v>4430</v>
      </c>
      <c r="F1498">
        <v>8</v>
      </c>
      <c r="G1498">
        <v>38</v>
      </c>
      <c r="H1498">
        <v>0.81578947368421051</v>
      </c>
      <c r="I1498">
        <v>81.081081081081081</v>
      </c>
      <c r="J1498" t="s">
        <v>4486</v>
      </c>
    </row>
    <row r="1499" spans="1:10" x14ac:dyDescent="0.3">
      <c r="A1499">
        <v>2020</v>
      </c>
      <c r="B1499" t="s">
        <v>1507</v>
      </c>
      <c r="C1499" t="s">
        <v>3662</v>
      </c>
      <c r="D1499">
        <v>26.625</v>
      </c>
      <c r="E1499" t="s">
        <v>4351</v>
      </c>
      <c r="F1499">
        <v>4</v>
      </c>
      <c r="G1499">
        <v>155</v>
      </c>
      <c r="H1499">
        <v>0.98064516129032253</v>
      </c>
      <c r="I1499">
        <v>98.05194805194806</v>
      </c>
      <c r="J1499" t="s">
        <v>4485</v>
      </c>
    </row>
    <row r="1500" spans="1:10" x14ac:dyDescent="0.3">
      <c r="A1500">
        <v>2020</v>
      </c>
      <c r="B1500" t="s">
        <v>1508</v>
      </c>
      <c r="C1500" t="s">
        <v>3663</v>
      </c>
      <c r="D1500">
        <v>4.6520000000000001</v>
      </c>
      <c r="E1500" t="s">
        <v>4342</v>
      </c>
      <c r="F1500">
        <v>7</v>
      </c>
      <c r="G1500">
        <v>79</v>
      </c>
      <c r="H1500">
        <v>0.92405063291139244</v>
      </c>
      <c r="I1500">
        <v>92.307692307692307</v>
      </c>
      <c r="J1500" t="s">
        <v>4575</v>
      </c>
    </row>
    <row r="1501" spans="1:10" x14ac:dyDescent="0.3">
      <c r="A1501">
        <v>2020</v>
      </c>
      <c r="B1501" t="s">
        <v>1509</v>
      </c>
      <c r="C1501" t="s">
        <v>3664</v>
      </c>
      <c r="D1501">
        <v>26.416</v>
      </c>
      <c r="E1501" t="s">
        <v>4324</v>
      </c>
      <c r="F1501">
        <v>9</v>
      </c>
      <c r="G1501">
        <v>314</v>
      </c>
      <c r="H1501">
        <v>0.97452229299363058</v>
      </c>
      <c r="I1501">
        <v>97.444089456869008</v>
      </c>
      <c r="J1501" t="s">
        <v>4485</v>
      </c>
    </row>
    <row r="1502" spans="1:10" x14ac:dyDescent="0.3">
      <c r="A1502">
        <v>2020</v>
      </c>
      <c r="B1502" t="s">
        <v>1510</v>
      </c>
      <c r="C1502" t="s">
        <v>3665</v>
      </c>
      <c r="D1502">
        <v>5.6040000000000001</v>
      </c>
      <c r="E1502" t="s">
        <v>4477</v>
      </c>
      <c r="F1502">
        <v>23</v>
      </c>
      <c r="G1502">
        <v>112</v>
      </c>
      <c r="H1502">
        <v>0.8035714285714286</v>
      </c>
      <c r="I1502">
        <v>80.180180180180187</v>
      </c>
      <c r="J1502" t="s">
        <v>4486</v>
      </c>
    </row>
    <row r="1503" spans="1:10" x14ac:dyDescent="0.3">
      <c r="A1503">
        <v>2020</v>
      </c>
      <c r="B1503" t="s">
        <v>1511</v>
      </c>
      <c r="C1503" t="s">
        <v>3666</v>
      </c>
      <c r="D1503">
        <v>10.443</v>
      </c>
      <c r="E1503" t="s">
        <v>4351</v>
      </c>
      <c r="F1503">
        <v>13</v>
      </c>
      <c r="G1503">
        <v>155</v>
      </c>
      <c r="H1503">
        <v>0.92258064516129035</v>
      </c>
      <c r="I1503">
        <v>92.20779220779221</v>
      </c>
      <c r="J1503" t="s">
        <v>4575</v>
      </c>
    </row>
    <row r="1504" spans="1:10" x14ac:dyDescent="0.3">
      <c r="A1504">
        <v>2020</v>
      </c>
      <c r="B1504" t="s">
        <v>1512</v>
      </c>
      <c r="C1504" t="s">
        <v>3667</v>
      </c>
      <c r="D1504">
        <v>2.7890000000000001</v>
      </c>
      <c r="E1504" t="s">
        <v>1782</v>
      </c>
      <c r="F1504">
        <v>23</v>
      </c>
      <c r="G1504">
        <v>128</v>
      </c>
      <c r="H1504">
        <v>0.828125</v>
      </c>
      <c r="I1504">
        <v>82.677165354330711</v>
      </c>
      <c r="J1504" t="s">
        <v>4486</v>
      </c>
    </row>
    <row r="1505" spans="1:10" x14ac:dyDescent="0.3">
      <c r="A1505">
        <v>2020</v>
      </c>
      <c r="B1505" t="s">
        <v>1513</v>
      </c>
      <c r="C1505" t="s">
        <v>3668</v>
      </c>
      <c r="D1505">
        <v>1.51</v>
      </c>
      <c r="E1505" t="s">
        <v>4343</v>
      </c>
      <c r="F1505">
        <v>44</v>
      </c>
      <c r="G1505">
        <v>325</v>
      </c>
      <c r="H1505">
        <v>0.86769230769230765</v>
      </c>
      <c r="I1505">
        <v>86.728395061728392</v>
      </c>
      <c r="J1505" t="s">
        <v>4486</v>
      </c>
    </row>
    <row r="1506" spans="1:10" x14ac:dyDescent="0.3">
      <c r="A1506">
        <v>2020</v>
      </c>
      <c r="B1506" t="s">
        <v>1514</v>
      </c>
      <c r="C1506" t="s">
        <v>3669</v>
      </c>
      <c r="D1506">
        <v>3.044</v>
      </c>
      <c r="E1506" t="s">
        <v>4330</v>
      </c>
      <c r="F1506">
        <v>14</v>
      </c>
      <c r="G1506">
        <v>261</v>
      </c>
      <c r="H1506">
        <v>0.95019157088122608</v>
      </c>
      <c r="I1506">
        <v>95</v>
      </c>
      <c r="J1506" t="s">
        <v>4485</v>
      </c>
    </row>
    <row r="1507" spans="1:10" x14ac:dyDescent="0.3">
      <c r="A1507">
        <v>2020</v>
      </c>
      <c r="B1507" t="s">
        <v>1515</v>
      </c>
      <c r="C1507" t="s">
        <v>3670</v>
      </c>
      <c r="D1507">
        <v>2.823</v>
      </c>
      <c r="E1507" t="s">
        <v>4330</v>
      </c>
      <c r="F1507">
        <v>17</v>
      </c>
      <c r="G1507">
        <v>261</v>
      </c>
      <c r="H1507">
        <v>0.93869731800766287</v>
      </c>
      <c r="I1507">
        <v>93.84615384615384</v>
      </c>
      <c r="J1507" t="s">
        <v>4575</v>
      </c>
    </row>
    <row r="1508" spans="1:10" x14ac:dyDescent="0.3">
      <c r="A1508">
        <v>2020</v>
      </c>
      <c r="B1508" t="s">
        <v>1516</v>
      </c>
      <c r="C1508" t="s">
        <v>3671</v>
      </c>
      <c r="D1508">
        <v>1.7470000000000001</v>
      </c>
      <c r="E1508" t="s">
        <v>4343</v>
      </c>
      <c r="F1508">
        <v>28</v>
      </c>
      <c r="G1508">
        <v>325</v>
      </c>
      <c r="H1508">
        <v>0.91692307692307695</v>
      </c>
      <c r="I1508">
        <v>91.666666666666657</v>
      </c>
      <c r="J1508" t="s">
        <v>4575</v>
      </c>
    </row>
    <row r="1509" spans="1:10" x14ac:dyDescent="0.3">
      <c r="A1509">
        <v>2020</v>
      </c>
      <c r="B1509" t="s">
        <v>1517</v>
      </c>
      <c r="C1509" t="s">
        <v>3672</v>
      </c>
      <c r="D1509">
        <v>2.0699999999999998</v>
      </c>
      <c r="E1509" t="s">
        <v>4330</v>
      </c>
      <c r="F1509">
        <v>38</v>
      </c>
      <c r="G1509">
        <v>261</v>
      </c>
      <c r="H1509">
        <v>0.85823754789272033</v>
      </c>
      <c r="I1509">
        <v>85.769230769230759</v>
      </c>
      <c r="J1509" t="s">
        <v>4486</v>
      </c>
    </row>
    <row r="1510" spans="1:10" x14ac:dyDescent="0.3">
      <c r="A1510">
        <v>2020</v>
      </c>
      <c r="B1510" t="s">
        <v>1518</v>
      </c>
      <c r="C1510" t="s">
        <v>3673</v>
      </c>
      <c r="D1510">
        <v>8.5719999999999992</v>
      </c>
      <c r="E1510" t="s">
        <v>4403</v>
      </c>
      <c r="F1510">
        <v>28</v>
      </c>
      <c r="G1510">
        <v>297</v>
      </c>
      <c r="H1510">
        <v>0.90909090909090906</v>
      </c>
      <c r="I1510">
        <v>90.878378378378372</v>
      </c>
      <c r="J1510" t="s">
        <v>4575</v>
      </c>
    </row>
    <row r="1511" spans="1:10" x14ac:dyDescent="0.3">
      <c r="A1511">
        <v>2020</v>
      </c>
      <c r="B1511" t="s">
        <v>1519</v>
      </c>
      <c r="C1511" t="s">
        <v>3674</v>
      </c>
      <c r="D1511">
        <v>3.63</v>
      </c>
      <c r="E1511" t="s">
        <v>4385</v>
      </c>
      <c r="F1511">
        <v>12</v>
      </c>
      <c r="G1511">
        <v>82</v>
      </c>
      <c r="H1511">
        <v>0.86585365853658536</v>
      </c>
      <c r="I1511">
        <v>86.419753086419746</v>
      </c>
      <c r="J1511" t="s">
        <v>4486</v>
      </c>
    </row>
    <row r="1512" spans="1:10" x14ac:dyDescent="0.3">
      <c r="A1512">
        <v>2020</v>
      </c>
      <c r="B1512" t="s">
        <v>1520</v>
      </c>
      <c r="C1512" t="s">
        <v>3675</v>
      </c>
      <c r="D1512">
        <v>6.9420000000000002</v>
      </c>
      <c r="E1512" t="s">
        <v>4384</v>
      </c>
      <c r="F1512">
        <v>13</v>
      </c>
      <c r="G1512">
        <v>165</v>
      </c>
      <c r="H1512">
        <v>0.92727272727272725</v>
      </c>
      <c r="I1512">
        <v>92.682926829268297</v>
      </c>
      <c r="J1512" t="s">
        <v>4575</v>
      </c>
    </row>
    <row r="1513" spans="1:10" x14ac:dyDescent="0.3">
      <c r="A1513">
        <v>2020</v>
      </c>
      <c r="B1513" t="s">
        <v>1521</v>
      </c>
      <c r="C1513" t="s">
        <v>3676</v>
      </c>
      <c r="D1513">
        <v>6.7839999999999998</v>
      </c>
      <c r="E1513" t="s">
        <v>4410</v>
      </c>
      <c r="F1513">
        <v>17</v>
      </c>
      <c r="G1513">
        <v>136</v>
      </c>
      <c r="H1513">
        <v>0.88235294117647056</v>
      </c>
      <c r="I1513">
        <v>88.148148148148152</v>
      </c>
      <c r="J1513" t="s">
        <v>4486</v>
      </c>
    </row>
    <row r="1514" spans="1:10" x14ac:dyDescent="0.3">
      <c r="A1514">
        <v>2020</v>
      </c>
      <c r="B1514" t="s">
        <v>1522</v>
      </c>
      <c r="C1514" t="s">
        <v>3677</v>
      </c>
      <c r="D1514">
        <v>3.3639999999999999</v>
      </c>
      <c r="E1514" t="s">
        <v>4418</v>
      </c>
      <c r="F1514">
        <v>13</v>
      </c>
      <c r="G1514">
        <v>64</v>
      </c>
      <c r="H1514">
        <v>0.8125</v>
      </c>
      <c r="I1514">
        <v>80.952380952380949</v>
      </c>
      <c r="J1514" t="s">
        <v>4486</v>
      </c>
    </row>
    <row r="1515" spans="1:10" x14ac:dyDescent="0.3">
      <c r="A1515">
        <v>2020</v>
      </c>
      <c r="B1515" t="s">
        <v>1523</v>
      </c>
      <c r="C1515" t="s">
        <v>3678</v>
      </c>
      <c r="D1515">
        <v>6.4710000000000001</v>
      </c>
      <c r="E1515" t="s">
        <v>4460</v>
      </c>
      <c r="F1515">
        <v>5</v>
      </c>
      <c r="G1515">
        <v>130</v>
      </c>
      <c r="H1515">
        <v>0.96923076923076923</v>
      </c>
      <c r="I1515">
        <v>96.899224806201545</v>
      </c>
      <c r="J1515" t="s">
        <v>4485</v>
      </c>
    </row>
    <row r="1516" spans="1:10" x14ac:dyDescent="0.3">
      <c r="A1516">
        <v>2020</v>
      </c>
      <c r="B1516" t="s">
        <v>1524</v>
      </c>
      <c r="C1516" t="s">
        <v>3679</v>
      </c>
      <c r="D1516">
        <v>3.5169999999999999</v>
      </c>
      <c r="E1516" t="s">
        <v>4459</v>
      </c>
      <c r="F1516">
        <v>4</v>
      </c>
      <c r="G1516">
        <v>33</v>
      </c>
      <c r="H1516">
        <v>0.90909090909090906</v>
      </c>
      <c r="I1516">
        <v>90.625</v>
      </c>
      <c r="J1516" t="s">
        <v>4575</v>
      </c>
    </row>
    <row r="1517" spans="1:10" x14ac:dyDescent="0.3">
      <c r="A1517">
        <v>2020</v>
      </c>
      <c r="B1517" t="s">
        <v>1525</v>
      </c>
      <c r="C1517" t="s">
        <v>3680</v>
      </c>
      <c r="D1517">
        <v>4.3040000000000003</v>
      </c>
      <c r="E1517" t="s">
        <v>4368</v>
      </c>
      <c r="F1517">
        <v>11</v>
      </c>
      <c r="G1517">
        <v>51</v>
      </c>
      <c r="H1517">
        <v>0.80392156862745101</v>
      </c>
      <c r="I1517">
        <v>80</v>
      </c>
      <c r="J1517" t="s">
        <v>4486</v>
      </c>
    </row>
    <row r="1518" spans="1:10" x14ac:dyDescent="0.3">
      <c r="A1518">
        <v>2020</v>
      </c>
      <c r="B1518" t="s">
        <v>1526</v>
      </c>
      <c r="C1518" t="s">
        <v>3681</v>
      </c>
      <c r="D1518">
        <v>2.1779999999999999</v>
      </c>
      <c r="E1518" t="s">
        <v>4391</v>
      </c>
      <c r="F1518">
        <v>23</v>
      </c>
      <c r="G1518">
        <v>141</v>
      </c>
      <c r="H1518">
        <v>0.84397163120567376</v>
      </c>
      <c r="I1518">
        <v>84.285714285714292</v>
      </c>
      <c r="J1518" t="s">
        <v>4486</v>
      </c>
    </row>
    <row r="1519" spans="1:10" x14ac:dyDescent="0.3">
      <c r="A1519">
        <v>2020</v>
      </c>
      <c r="B1519" t="s">
        <v>1527</v>
      </c>
      <c r="C1519" t="s">
        <v>3682</v>
      </c>
      <c r="D1519">
        <v>3.21</v>
      </c>
      <c r="E1519" t="s">
        <v>4437</v>
      </c>
      <c r="F1519">
        <v>21</v>
      </c>
      <c r="G1519">
        <v>102</v>
      </c>
      <c r="H1519">
        <v>0.80392156862745101</v>
      </c>
      <c r="I1519">
        <v>80.198019801980209</v>
      </c>
      <c r="J1519" t="s">
        <v>4486</v>
      </c>
    </row>
    <row r="1520" spans="1:10" x14ac:dyDescent="0.3">
      <c r="A1520">
        <v>2020</v>
      </c>
      <c r="B1520" t="s">
        <v>1528</v>
      </c>
      <c r="C1520" t="s">
        <v>3683</v>
      </c>
      <c r="D1520">
        <v>3.2120000000000002</v>
      </c>
      <c r="E1520" t="s">
        <v>4437</v>
      </c>
      <c r="F1520">
        <v>20</v>
      </c>
      <c r="G1520">
        <v>102</v>
      </c>
      <c r="H1520">
        <v>0.81372549019607843</v>
      </c>
      <c r="I1520">
        <v>81.188118811881196</v>
      </c>
      <c r="J1520" t="s">
        <v>4486</v>
      </c>
    </row>
    <row r="1521" spans="1:10" x14ac:dyDescent="0.3">
      <c r="A1521">
        <v>2020</v>
      </c>
      <c r="B1521" t="s">
        <v>1529</v>
      </c>
      <c r="C1521" t="s">
        <v>3684</v>
      </c>
      <c r="D1521">
        <v>3.5289999999999999</v>
      </c>
      <c r="E1521" t="s">
        <v>4384</v>
      </c>
      <c r="F1521">
        <v>33</v>
      </c>
      <c r="G1521">
        <v>165</v>
      </c>
      <c r="H1521">
        <v>0.80606060606060603</v>
      </c>
      <c r="I1521">
        <v>80.487804878048792</v>
      </c>
      <c r="J1521" t="s">
        <v>4486</v>
      </c>
    </row>
    <row r="1522" spans="1:10" x14ac:dyDescent="0.3">
      <c r="A1522">
        <v>2020</v>
      </c>
      <c r="B1522" t="s">
        <v>1530</v>
      </c>
      <c r="C1522" t="s">
        <v>3685</v>
      </c>
      <c r="D1522">
        <v>4.57</v>
      </c>
      <c r="E1522" t="s">
        <v>4326</v>
      </c>
      <c r="F1522">
        <v>2</v>
      </c>
      <c r="G1522">
        <v>42</v>
      </c>
      <c r="H1522">
        <v>0.97619047619047616</v>
      </c>
      <c r="I1522">
        <v>97.560975609756099</v>
      </c>
      <c r="J1522" t="s">
        <v>4485</v>
      </c>
    </row>
    <row r="1523" spans="1:10" x14ac:dyDescent="0.3">
      <c r="A1523">
        <v>2020</v>
      </c>
      <c r="B1523" t="s">
        <v>1531</v>
      </c>
      <c r="C1523" t="s">
        <v>3686</v>
      </c>
      <c r="D1523">
        <v>1.429</v>
      </c>
      <c r="E1523" t="s">
        <v>4370</v>
      </c>
      <c r="F1523">
        <v>10</v>
      </c>
      <c r="G1523">
        <v>63</v>
      </c>
      <c r="H1523">
        <v>0.8571428571428571</v>
      </c>
      <c r="I1523">
        <v>85.483870967741936</v>
      </c>
      <c r="J1523" t="s">
        <v>4486</v>
      </c>
    </row>
    <row r="1524" spans="1:10" x14ac:dyDescent="0.3">
      <c r="A1524">
        <v>2020</v>
      </c>
      <c r="B1524" t="s">
        <v>1532</v>
      </c>
      <c r="C1524" t="s">
        <v>3687</v>
      </c>
      <c r="D1524">
        <v>11.148</v>
      </c>
      <c r="E1524" t="s">
        <v>4445</v>
      </c>
      <c r="F1524">
        <v>2</v>
      </c>
      <c r="G1524">
        <v>134</v>
      </c>
      <c r="H1524">
        <v>0.9925373134328358</v>
      </c>
      <c r="I1524">
        <v>99.248120300751879</v>
      </c>
      <c r="J1524" t="s">
        <v>4485</v>
      </c>
    </row>
    <row r="1525" spans="1:10" x14ac:dyDescent="0.3">
      <c r="A1525">
        <v>2020</v>
      </c>
      <c r="B1525" t="s">
        <v>1533</v>
      </c>
      <c r="C1525" t="s">
        <v>3688</v>
      </c>
      <c r="D1525">
        <v>6.1120000000000001</v>
      </c>
      <c r="E1525" t="s">
        <v>4384</v>
      </c>
      <c r="F1525">
        <v>16</v>
      </c>
      <c r="G1525">
        <v>165</v>
      </c>
      <c r="H1525">
        <v>0.90909090909090906</v>
      </c>
      <c r="I1525">
        <v>90.853658536585371</v>
      </c>
      <c r="J1525" t="s">
        <v>4575</v>
      </c>
    </row>
    <row r="1526" spans="1:10" x14ac:dyDescent="0.3">
      <c r="A1526">
        <v>2020</v>
      </c>
      <c r="B1526" t="s">
        <v>1534</v>
      </c>
      <c r="C1526" t="s">
        <v>3689</v>
      </c>
      <c r="D1526">
        <v>2.8220000000000001</v>
      </c>
      <c r="E1526" t="s">
        <v>4391</v>
      </c>
      <c r="F1526">
        <v>8</v>
      </c>
      <c r="G1526">
        <v>141</v>
      </c>
      <c r="H1526">
        <v>0.95035460992907805</v>
      </c>
      <c r="I1526">
        <v>95</v>
      </c>
      <c r="J1526" t="s">
        <v>4485</v>
      </c>
    </row>
    <row r="1527" spans="1:10" x14ac:dyDescent="0.3">
      <c r="A1527">
        <v>2020</v>
      </c>
      <c r="B1527" t="s">
        <v>1535</v>
      </c>
      <c r="C1527" t="s">
        <v>3690</v>
      </c>
      <c r="D1527">
        <v>2.6539999999999999</v>
      </c>
      <c r="E1527" t="s">
        <v>4326</v>
      </c>
      <c r="F1527">
        <v>6</v>
      </c>
      <c r="G1527">
        <v>42</v>
      </c>
      <c r="H1527">
        <v>0.88095238095238093</v>
      </c>
      <c r="I1527">
        <v>87.804878048780495</v>
      </c>
      <c r="J1527" t="s">
        <v>4486</v>
      </c>
    </row>
    <row r="1528" spans="1:10" x14ac:dyDescent="0.3">
      <c r="A1528">
        <v>2020</v>
      </c>
      <c r="B1528" t="s">
        <v>1536</v>
      </c>
      <c r="C1528" t="s">
        <v>3691</v>
      </c>
      <c r="D1528">
        <v>9.3000000000000007</v>
      </c>
      <c r="E1528" t="s">
        <v>4332</v>
      </c>
      <c r="F1528">
        <v>2</v>
      </c>
      <c r="G1528">
        <v>61</v>
      </c>
      <c r="H1528">
        <v>0.98360655737704916</v>
      </c>
      <c r="I1528">
        <v>98.333333333333329</v>
      </c>
      <c r="J1528" t="s">
        <v>4485</v>
      </c>
    </row>
    <row r="1529" spans="1:10" x14ac:dyDescent="0.3">
      <c r="A1529">
        <v>2020</v>
      </c>
      <c r="B1529" t="s">
        <v>1537</v>
      </c>
      <c r="C1529" t="s">
        <v>3692</v>
      </c>
      <c r="D1529">
        <v>4.0289999999999999</v>
      </c>
      <c r="E1529" t="s">
        <v>4439</v>
      </c>
      <c r="F1529">
        <v>9</v>
      </c>
      <c r="G1529">
        <v>85</v>
      </c>
      <c r="H1529">
        <v>0.90588235294117647</v>
      </c>
      <c r="I1529">
        <v>90.476190476190482</v>
      </c>
      <c r="J1529" t="s">
        <v>4575</v>
      </c>
    </row>
    <row r="1530" spans="1:10" x14ac:dyDescent="0.3">
      <c r="A1530">
        <v>2020</v>
      </c>
      <c r="B1530" t="s">
        <v>1538</v>
      </c>
      <c r="C1530" t="s">
        <v>3693</v>
      </c>
      <c r="D1530">
        <v>2.895</v>
      </c>
      <c r="E1530" t="s">
        <v>4343</v>
      </c>
      <c r="F1530">
        <v>9</v>
      </c>
      <c r="G1530">
        <v>325</v>
      </c>
      <c r="H1530">
        <v>0.97538461538461541</v>
      </c>
      <c r="I1530">
        <v>97.53086419753086</v>
      </c>
      <c r="J1530" t="s">
        <v>4485</v>
      </c>
    </row>
    <row r="1531" spans="1:10" x14ac:dyDescent="0.3">
      <c r="A1531">
        <v>2020</v>
      </c>
      <c r="B1531" t="s">
        <v>1539</v>
      </c>
      <c r="C1531" t="s">
        <v>3694</v>
      </c>
      <c r="D1531">
        <v>3.3050000000000002</v>
      </c>
      <c r="E1531" t="s">
        <v>4385</v>
      </c>
      <c r="F1531">
        <v>14</v>
      </c>
      <c r="G1531">
        <v>82</v>
      </c>
      <c r="H1531">
        <v>0.84146341463414631</v>
      </c>
      <c r="I1531">
        <v>83.950617283950606</v>
      </c>
      <c r="J1531" t="s">
        <v>4486</v>
      </c>
    </row>
    <row r="1532" spans="1:10" x14ac:dyDescent="0.3">
      <c r="A1532">
        <v>2020</v>
      </c>
      <c r="B1532" t="s">
        <v>1540</v>
      </c>
      <c r="C1532" t="s">
        <v>3695</v>
      </c>
      <c r="D1532">
        <v>7.2629999999999999</v>
      </c>
      <c r="E1532" t="s">
        <v>4433</v>
      </c>
      <c r="F1532">
        <v>13</v>
      </c>
      <c r="G1532">
        <v>156</v>
      </c>
      <c r="H1532">
        <v>0.92307692307692313</v>
      </c>
      <c r="I1532">
        <v>92.258064516129039</v>
      </c>
      <c r="J1532" t="s">
        <v>4575</v>
      </c>
    </row>
    <row r="1533" spans="1:10" x14ac:dyDescent="0.3">
      <c r="A1533">
        <v>2020</v>
      </c>
      <c r="B1533" t="s">
        <v>1541</v>
      </c>
      <c r="C1533" t="s">
        <v>3696</v>
      </c>
      <c r="D1533">
        <v>6.1589999999999998</v>
      </c>
      <c r="E1533" t="s">
        <v>4413</v>
      </c>
      <c r="F1533">
        <v>17</v>
      </c>
      <c r="G1533">
        <v>143</v>
      </c>
      <c r="H1533">
        <v>0.88811188811188813</v>
      </c>
      <c r="I1533">
        <v>88.732394366197184</v>
      </c>
      <c r="J1533" t="s">
        <v>4486</v>
      </c>
    </row>
    <row r="1534" spans="1:10" x14ac:dyDescent="0.3">
      <c r="A1534">
        <v>2020</v>
      </c>
      <c r="B1534" t="s">
        <v>1542</v>
      </c>
      <c r="C1534" t="s">
        <v>3697</v>
      </c>
      <c r="D1534">
        <v>6.5140000000000002</v>
      </c>
      <c r="E1534" t="s">
        <v>681</v>
      </c>
      <c r="F1534">
        <v>9</v>
      </c>
      <c r="G1534">
        <v>169</v>
      </c>
      <c r="H1534">
        <v>0.9526627218934911</v>
      </c>
      <c r="I1534">
        <v>95.238095238095227</v>
      </c>
      <c r="J1534" t="s">
        <v>4485</v>
      </c>
    </row>
    <row r="1535" spans="1:10" x14ac:dyDescent="0.3">
      <c r="A1535">
        <v>2020</v>
      </c>
      <c r="B1535" t="s">
        <v>1543</v>
      </c>
      <c r="C1535" t="s">
        <v>3698</v>
      </c>
      <c r="D1535">
        <v>5.3280000000000003</v>
      </c>
      <c r="E1535" t="s">
        <v>4433</v>
      </c>
      <c r="F1535">
        <v>21</v>
      </c>
      <c r="G1535">
        <v>156</v>
      </c>
      <c r="H1535">
        <v>0.87179487179487181</v>
      </c>
      <c r="I1535">
        <v>87.096774193548384</v>
      </c>
      <c r="J1535" t="s">
        <v>4486</v>
      </c>
    </row>
    <row r="1536" spans="1:10" x14ac:dyDescent="0.3">
      <c r="A1536">
        <v>2020</v>
      </c>
      <c r="B1536" t="s">
        <v>1544</v>
      </c>
      <c r="C1536" t="s">
        <v>3699</v>
      </c>
      <c r="D1536">
        <v>4.1870000000000003</v>
      </c>
      <c r="E1536" t="s">
        <v>4433</v>
      </c>
      <c r="F1536">
        <v>32</v>
      </c>
      <c r="G1536">
        <v>156</v>
      </c>
      <c r="H1536">
        <v>0.80128205128205132</v>
      </c>
      <c r="I1536">
        <v>80</v>
      </c>
      <c r="J1536" t="s">
        <v>4486</v>
      </c>
    </row>
    <row r="1537" spans="1:10" x14ac:dyDescent="0.3">
      <c r="A1537">
        <v>2020</v>
      </c>
      <c r="B1537" t="s">
        <v>1545</v>
      </c>
      <c r="C1537" t="s">
        <v>3700</v>
      </c>
      <c r="D1537">
        <v>3.3559999999999999</v>
      </c>
      <c r="E1537" t="s">
        <v>4359</v>
      </c>
      <c r="F1537">
        <v>10</v>
      </c>
      <c r="G1537">
        <v>107</v>
      </c>
      <c r="H1537">
        <v>0.91588785046728971</v>
      </c>
      <c r="I1537">
        <v>91.509433962264154</v>
      </c>
      <c r="J1537" t="s">
        <v>4575</v>
      </c>
    </row>
    <row r="1538" spans="1:10" x14ac:dyDescent="0.3">
      <c r="A1538">
        <v>2020</v>
      </c>
      <c r="B1538" t="s">
        <v>1546</v>
      </c>
      <c r="C1538" t="s">
        <v>3701</v>
      </c>
      <c r="D1538">
        <v>4.6319999999999997</v>
      </c>
      <c r="E1538" t="s">
        <v>4382</v>
      </c>
      <c r="F1538">
        <v>32</v>
      </c>
      <c r="G1538">
        <v>178</v>
      </c>
      <c r="H1538">
        <v>0.8258426966292135</v>
      </c>
      <c r="I1538">
        <v>82.485875706214685</v>
      </c>
      <c r="J1538" t="s">
        <v>4486</v>
      </c>
    </row>
    <row r="1539" spans="1:10" x14ac:dyDescent="0.3">
      <c r="A1539">
        <v>2020</v>
      </c>
      <c r="B1539" t="s">
        <v>1547</v>
      </c>
      <c r="C1539" t="s">
        <v>3702</v>
      </c>
      <c r="D1539">
        <v>12.568</v>
      </c>
      <c r="E1539" t="s">
        <v>4410</v>
      </c>
      <c r="F1539">
        <v>7</v>
      </c>
      <c r="G1539">
        <v>136</v>
      </c>
      <c r="H1539">
        <v>0.95588235294117652</v>
      </c>
      <c r="I1539">
        <v>95.555555555555557</v>
      </c>
      <c r="J1539" t="s">
        <v>4485</v>
      </c>
    </row>
    <row r="1540" spans="1:10" x14ac:dyDescent="0.3">
      <c r="A1540">
        <v>2020</v>
      </c>
      <c r="B1540" t="s">
        <v>1548</v>
      </c>
      <c r="C1540" t="s">
        <v>3703</v>
      </c>
      <c r="D1540">
        <v>5.4649999999999999</v>
      </c>
      <c r="E1540" t="s">
        <v>4410</v>
      </c>
      <c r="F1540">
        <v>23</v>
      </c>
      <c r="G1540">
        <v>136</v>
      </c>
      <c r="H1540">
        <v>0.83823529411764708</v>
      </c>
      <c r="I1540">
        <v>83.703703703703695</v>
      </c>
      <c r="J1540" t="s">
        <v>4486</v>
      </c>
    </row>
    <row r="1541" spans="1:10" x14ac:dyDescent="0.3">
      <c r="A1541">
        <v>2020</v>
      </c>
      <c r="B1541" t="s">
        <v>1549</v>
      </c>
      <c r="C1541" t="s">
        <v>3704</v>
      </c>
      <c r="D1541">
        <v>11.606999999999999</v>
      </c>
      <c r="E1541" t="s">
        <v>4410</v>
      </c>
      <c r="F1541">
        <v>8</v>
      </c>
      <c r="G1541">
        <v>136</v>
      </c>
      <c r="H1541">
        <v>0.94852941176470584</v>
      </c>
      <c r="I1541">
        <v>94.814814814814824</v>
      </c>
      <c r="J1541" t="s">
        <v>4575</v>
      </c>
    </row>
    <row r="1542" spans="1:10" x14ac:dyDescent="0.3">
      <c r="A1542">
        <v>2020</v>
      </c>
      <c r="B1542" t="s">
        <v>1550</v>
      </c>
      <c r="C1542" t="s">
        <v>3705</v>
      </c>
      <c r="D1542">
        <v>6.2320000000000002</v>
      </c>
      <c r="E1542" t="s">
        <v>4336</v>
      </c>
      <c r="F1542">
        <v>9</v>
      </c>
      <c r="G1542">
        <v>86</v>
      </c>
      <c r="H1542">
        <v>0.90697674418604646</v>
      </c>
      <c r="I1542">
        <v>90.588235294117652</v>
      </c>
      <c r="J1542" t="s">
        <v>4575</v>
      </c>
    </row>
    <row r="1543" spans="1:10" x14ac:dyDescent="0.3">
      <c r="A1543">
        <v>2020</v>
      </c>
      <c r="B1543" t="s">
        <v>1551</v>
      </c>
      <c r="C1543" t="s">
        <v>3706</v>
      </c>
      <c r="D1543">
        <v>4.5510000000000002</v>
      </c>
      <c r="E1543" t="s">
        <v>4406</v>
      </c>
      <c r="F1543">
        <v>13</v>
      </c>
      <c r="G1543">
        <v>71</v>
      </c>
      <c r="H1543">
        <v>0.83098591549295775</v>
      </c>
      <c r="I1543">
        <v>82.857142857142861</v>
      </c>
      <c r="J1543" t="s">
        <v>4486</v>
      </c>
    </row>
    <row r="1544" spans="1:10" x14ac:dyDescent="0.3">
      <c r="A1544">
        <v>2020</v>
      </c>
      <c r="B1544" t="s">
        <v>1552</v>
      </c>
      <c r="C1544" t="s">
        <v>3707</v>
      </c>
      <c r="D1544">
        <v>3.4140000000000001</v>
      </c>
      <c r="E1544" t="s">
        <v>4465</v>
      </c>
      <c r="F1544">
        <v>2</v>
      </c>
      <c r="G1544">
        <v>10</v>
      </c>
      <c r="H1544">
        <v>0.9</v>
      </c>
      <c r="I1544">
        <v>88.888888888888886</v>
      </c>
      <c r="J1544" t="s">
        <v>4486</v>
      </c>
    </row>
    <row r="1545" spans="1:10" x14ac:dyDescent="0.3">
      <c r="A1545">
        <v>2020</v>
      </c>
      <c r="B1545" t="s">
        <v>1553</v>
      </c>
      <c r="C1545" t="s">
        <v>3708</v>
      </c>
      <c r="D1545">
        <v>2.117</v>
      </c>
      <c r="E1545" t="s">
        <v>4394</v>
      </c>
      <c r="F1545">
        <v>5</v>
      </c>
      <c r="G1545">
        <v>21</v>
      </c>
      <c r="H1545">
        <v>0.80952380952380953</v>
      </c>
      <c r="I1545">
        <v>80</v>
      </c>
      <c r="J1545" t="s">
        <v>4486</v>
      </c>
    </row>
    <row r="1546" spans="1:10" x14ac:dyDescent="0.3">
      <c r="A1546">
        <v>2020</v>
      </c>
      <c r="B1546" t="s">
        <v>1554</v>
      </c>
      <c r="C1546" t="s">
        <v>3709</v>
      </c>
      <c r="D1546">
        <v>5.048</v>
      </c>
      <c r="E1546" t="s">
        <v>4418</v>
      </c>
      <c r="F1546">
        <v>6</v>
      </c>
      <c r="G1546">
        <v>64</v>
      </c>
      <c r="H1546">
        <v>0.921875</v>
      </c>
      <c r="I1546">
        <v>92.063492063492063</v>
      </c>
      <c r="J1546" t="s">
        <v>4575</v>
      </c>
    </row>
    <row r="1547" spans="1:10" x14ac:dyDescent="0.3">
      <c r="A1547">
        <v>2020</v>
      </c>
      <c r="B1547" t="s">
        <v>1555</v>
      </c>
      <c r="C1547" t="s">
        <v>3710</v>
      </c>
      <c r="D1547">
        <v>4.1950000000000003</v>
      </c>
      <c r="E1547" t="s">
        <v>4437</v>
      </c>
      <c r="F1547">
        <v>12</v>
      </c>
      <c r="G1547">
        <v>102</v>
      </c>
      <c r="H1547">
        <v>0.89215686274509809</v>
      </c>
      <c r="I1547">
        <v>89.10891089108911</v>
      </c>
      <c r="J1547" t="s">
        <v>4486</v>
      </c>
    </row>
    <row r="1548" spans="1:10" x14ac:dyDescent="0.3">
      <c r="A1548">
        <v>2020</v>
      </c>
      <c r="B1548" t="s">
        <v>1556</v>
      </c>
      <c r="C1548" t="s">
        <v>3711</v>
      </c>
      <c r="D1548">
        <v>3.1840000000000002</v>
      </c>
      <c r="E1548" t="s">
        <v>4367</v>
      </c>
      <c r="F1548">
        <v>19</v>
      </c>
      <c r="G1548">
        <v>94</v>
      </c>
      <c r="H1548">
        <v>0.80851063829787229</v>
      </c>
      <c r="I1548">
        <v>80.645161290322577</v>
      </c>
      <c r="J1548" t="s">
        <v>4486</v>
      </c>
    </row>
    <row r="1549" spans="1:10" x14ac:dyDescent="0.3">
      <c r="A1549">
        <v>2020</v>
      </c>
      <c r="B1549" t="s">
        <v>1557</v>
      </c>
      <c r="C1549" t="s">
        <v>3712</v>
      </c>
      <c r="D1549">
        <v>2.7850000000000001</v>
      </c>
      <c r="E1549" t="s">
        <v>4342</v>
      </c>
      <c r="F1549">
        <v>14</v>
      </c>
      <c r="G1549">
        <v>79</v>
      </c>
      <c r="H1549">
        <v>0.83544303797468356</v>
      </c>
      <c r="I1549">
        <v>83.333333333333343</v>
      </c>
      <c r="J1549" t="s">
        <v>4486</v>
      </c>
    </row>
    <row r="1550" spans="1:10" x14ac:dyDescent="0.3">
      <c r="A1550">
        <v>2020</v>
      </c>
      <c r="B1550" t="s">
        <v>1558</v>
      </c>
      <c r="C1550" t="s">
        <v>3713</v>
      </c>
      <c r="D1550">
        <v>4.3230000000000004</v>
      </c>
      <c r="E1550" t="s">
        <v>4415</v>
      </c>
      <c r="F1550">
        <v>3</v>
      </c>
      <c r="G1550">
        <v>30</v>
      </c>
      <c r="H1550">
        <v>0.93333333333333335</v>
      </c>
      <c r="I1550">
        <v>93.103448275862064</v>
      </c>
      <c r="J1550" t="s">
        <v>4575</v>
      </c>
    </row>
    <row r="1551" spans="1:10" x14ac:dyDescent="0.3">
      <c r="A1551">
        <v>2020</v>
      </c>
      <c r="B1551" t="s">
        <v>1559</v>
      </c>
      <c r="C1551" t="s">
        <v>3714</v>
      </c>
      <c r="D1551">
        <v>3.7949999999999999</v>
      </c>
      <c r="E1551" t="s">
        <v>4473</v>
      </c>
      <c r="F1551">
        <v>4</v>
      </c>
      <c r="G1551">
        <v>21</v>
      </c>
      <c r="H1551">
        <v>0.8571428571428571</v>
      </c>
      <c r="I1551">
        <v>85</v>
      </c>
      <c r="J1551" t="s">
        <v>4486</v>
      </c>
    </row>
    <row r="1552" spans="1:10" x14ac:dyDescent="0.3">
      <c r="A1552">
        <v>2020</v>
      </c>
      <c r="B1552" t="s">
        <v>1560</v>
      </c>
      <c r="C1552" t="s">
        <v>3715</v>
      </c>
      <c r="D1552">
        <v>3.548</v>
      </c>
      <c r="E1552" t="s">
        <v>4383</v>
      </c>
      <c r="F1552">
        <v>15</v>
      </c>
      <c r="G1552">
        <v>85</v>
      </c>
      <c r="H1552">
        <v>0.83529411764705885</v>
      </c>
      <c r="I1552">
        <v>83.333333333333343</v>
      </c>
      <c r="J1552" t="s">
        <v>4486</v>
      </c>
    </row>
    <row r="1553" spans="1:10" x14ac:dyDescent="0.3">
      <c r="A1553">
        <v>2020</v>
      </c>
      <c r="B1553" t="s">
        <v>1561</v>
      </c>
      <c r="C1553" t="s">
        <v>3716</v>
      </c>
      <c r="D1553">
        <v>5.3609999999999998</v>
      </c>
      <c r="E1553" t="s">
        <v>4441</v>
      </c>
      <c r="F1553">
        <v>12</v>
      </c>
      <c r="G1553">
        <v>156</v>
      </c>
      <c r="H1553">
        <v>0.92948717948717952</v>
      </c>
      <c r="I1553">
        <v>92.903225806451616</v>
      </c>
      <c r="J1553" t="s">
        <v>4575</v>
      </c>
    </row>
    <row r="1554" spans="1:10" x14ac:dyDescent="0.3">
      <c r="A1554">
        <v>2020</v>
      </c>
      <c r="B1554" t="s">
        <v>1562</v>
      </c>
      <c r="C1554" t="s">
        <v>3717</v>
      </c>
      <c r="D1554">
        <v>13.606</v>
      </c>
      <c r="E1554" t="s">
        <v>4379</v>
      </c>
      <c r="F1554">
        <v>4</v>
      </c>
      <c r="G1554">
        <v>193</v>
      </c>
      <c r="H1554">
        <v>0.98445595854922274</v>
      </c>
      <c r="I1554">
        <v>98.4375</v>
      </c>
      <c r="J1554" t="s">
        <v>4485</v>
      </c>
    </row>
    <row r="1555" spans="1:10" x14ac:dyDescent="0.3">
      <c r="A1555">
        <v>2020</v>
      </c>
      <c r="B1555" t="s">
        <v>1563</v>
      </c>
      <c r="C1555" t="s">
        <v>3718</v>
      </c>
      <c r="D1555">
        <v>5.9880000000000004</v>
      </c>
      <c r="E1555" t="s">
        <v>4344</v>
      </c>
      <c r="F1555">
        <v>6</v>
      </c>
      <c r="G1555">
        <v>78</v>
      </c>
      <c r="H1555">
        <v>0.9358974358974359</v>
      </c>
      <c r="I1555">
        <v>93.506493506493499</v>
      </c>
      <c r="J1555" t="s">
        <v>4575</v>
      </c>
    </row>
    <row r="1556" spans="1:10" x14ac:dyDescent="0.3">
      <c r="A1556">
        <v>2020</v>
      </c>
      <c r="B1556" t="s">
        <v>1564</v>
      </c>
      <c r="C1556" t="s">
        <v>3719</v>
      </c>
      <c r="D1556">
        <v>4.87</v>
      </c>
      <c r="E1556" t="s">
        <v>4338</v>
      </c>
      <c r="F1556">
        <v>8</v>
      </c>
      <c r="G1556">
        <v>77</v>
      </c>
      <c r="H1556">
        <v>0.90909090909090906</v>
      </c>
      <c r="I1556">
        <v>90.789473684210535</v>
      </c>
      <c r="J1556" t="s">
        <v>4575</v>
      </c>
    </row>
    <row r="1557" spans="1:10" x14ac:dyDescent="0.3">
      <c r="A1557">
        <v>2020</v>
      </c>
      <c r="B1557" t="s">
        <v>1565</v>
      </c>
      <c r="C1557" t="s">
        <v>3720</v>
      </c>
      <c r="D1557">
        <v>9.577</v>
      </c>
      <c r="E1557" t="s">
        <v>4371</v>
      </c>
      <c r="F1557">
        <v>7</v>
      </c>
      <c r="G1557">
        <v>139</v>
      </c>
      <c r="H1557">
        <v>0.95683453237410077</v>
      </c>
      <c r="I1557">
        <v>95.652173913043484</v>
      </c>
      <c r="J1557" t="s">
        <v>4485</v>
      </c>
    </row>
    <row r="1558" spans="1:10" x14ac:dyDescent="0.3">
      <c r="A1558">
        <v>2020</v>
      </c>
      <c r="B1558" t="s">
        <v>1566</v>
      </c>
      <c r="C1558" t="s">
        <v>3721</v>
      </c>
      <c r="D1558">
        <v>5.8689999999999998</v>
      </c>
      <c r="E1558" t="s">
        <v>4382</v>
      </c>
      <c r="F1558">
        <v>19</v>
      </c>
      <c r="G1558">
        <v>178</v>
      </c>
      <c r="H1558">
        <v>0.898876404494382</v>
      </c>
      <c r="I1558">
        <v>89.830508474576277</v>
      </c>
      <c r="J1558" t="s">
        <v>4486</v>
      </c>
    </row>
    <row r="1559" spans="1:10" x14ac:dyDescent="0.3">
      <c r="A1559">
        <v>2020</v>
      </c>
      <c r="B1559" t="s">
        <v>1567</v>
      </c>
      <c r="C1559" t="s">
        <v>3722</v>
      </c>
      <c r="D1559">
        <v>11.061999999999999</v>
      </c>
      <c r="E1559" t="s">
        <v>4382</v>
      </c>
      <c r="F1559">
        <v>7</v>
      </c>
      <c r="G1559">
        <v>178</v>
      </c>
      <c r="H1559">
        <v>0.9662921348314607</v>
      </c>
      <c r="I1559">
        <v>96.610169491525426</v>
      </c>
      <c r="J1559" t="s">
        <v>4485</v>
      </c>
    </row>
    <row r="1560" spans="1:10" x14ac:dyDescent="0.3">
      <c r="A1560">
        <v>2020</v>
      </c>
      <c r="B1560" t="s">
        <v>1568</v>
      </c>
      <c r="C1560" t="s">
        <v>3723</v>
      </c>
      <c r="D1560">
        <v>2.149</v>
      </c>
      <c r="E1560" t="s">
        <v>4378</v>
      </c>
      <c r="F1560">
        <v>6</v>
      </c>
      <c r="G1560">
        <v>36</v>
      </c>
      <c r="H1560">
        <v>0.86111111111111116</v>
      </c>
      <c r="I1560">
        <v>85.714285714285708</v>
      </c>
      <c r="J1560" t="s">
        <v>4486</v>
      </c>
    </row>
    <row r="1561" spans="1:10" x14ac:dyDescent="0.3">
      <c r="A1561">
        <v>2020</v>
      </c>
      <c r="B1561" t="s">
        <v>1569</v>
      </c>
      <c r="C1561" t="s">
        <v>3724</v>
      </c>
      <c r="D1561">
        <v>15.302</v>
      </c>
      <c r="E1561" t="s">
        <v>4403</v>
      </c>
      <c r="F1561">
        <v>5</v>
      </c>
      <c r="G1561">
        <v>297</v>
      </c>
      <c r="H1561">
        <v>0.98653198653198648</v>
      </c>
      <c r="I1561">
        <v>98.648648648648646</v>
      </c>
      <c r="J1561" t="s">
        <v>4485</v>
      </c>
    </row>
    <row r="1562" spans="1:10" x14ac:dyDescent="0.3">
      <c r="A1562">
        <v>2020</v>
      </c>
      <c r="B1562" t="s">
        <v>1570</v>
      </c>
      <c r="C1562" t="s">
        <v>3725</v>
      </c>
      <c r="D1562">
        <v>15.584</v>
      </c>
      <c r="E1562" t="s">
        <v>4403</v>
      </c>
      <c r="F1562">
        <v>4</v>
      </c>
      <c r="G1562">
        <v>297</v>
      </c>
      <c r="H1562">
        <v>0.98989898989898994</v>
      </c>
      <c r="I1562">
        <v>98.986486486486484</v>
      </c>
      <c r="J1562" t="s">
        <v>4485</v>
      </c>
    </row>
    <row r="1563" spans="1:10" x14ac:dyDescent="0.3">
      <c r="A1563">
        <v>2020</v>
      </c>
      <c r="B1563" t="s">
        <v>1571</v>
      </c>
      <c r="C1563" t="s">
        <v>3726</v>
      </c>
      <c r="D1563">
        <v>5.1630000000000003</v>
      </c>
      <c r="E1563" t="s">
        <v>681</v>
      </c>
      <c r="F1563">
        <v>19</v>
      </c>
      <c r="G1563">
        <v>169</v>
      </c>
      <c r="H1563">
        <v>0.89349112426035504</v>
      </c>
      <c r="I1563">
        <v>89.285714285714292</v>
      </c>
      <c r="J1563" t="s">
        <v>4486</v>
      </c>
    </row>
    <row r="1564" spans="1:10" x14ac:dyDescent="0.3">
      <c r="A1564">
        <v>2020</v>
      </c>
      <c r="B1564" t="s">
        <v>1572</v>
      </c>
      <c r="C1564" t="s">
        <v>3727</v>
      </c>
      <c r="D1564">
        <v>6.2859999999999996</v>
      </c>
      <c r="E1564" t="s">
        <v>681</v>
      </c>
      <c r="F1564">
        <v>13</v>
      </c>
      <c r="G1564">
        <v>169</v>
      </c>
      <c r="H1564">
        <v>0.92899408284023666</v>
      </c>
      <c r="I1564">
        <v>92.857142857142861</v>
      </c>
      <c r="J1564" t="s">
        <v>4575</v>
      </c>
    </row>
    <row r="1565" spans="1:10" x14ac:dyDescent="0.3">
      <c r="A1565">
        <v>2020</v>
      </c>
      <c r="B1565" t="s">
        <v>1573</v>
      </c>
      <c r="C1565" t="s">
        <v>3728</v>
      </c>
      <c r="D1565">
        <v>3.6360000000000001</v>
      </c>
      <c r="E1565" t="s">
        <v>4385</v>
      </c>
      <c r="F1565">
        <v>11</v>
      </c>
      <c r="G1565">
        <v>82</v>
      </c>
      <c r="H1565">
        <v>0.87804878048780488</v>
      </c>
      <c r="I1565">
        <v>87.654320987654316</v>
      </c>
      <c r="J1565" t="s">
        <v>4486</v>
      </c>
    </row>
    <row r="1566" spans="1:10" x14ac:dyDescent="0.3">
      <c r="A1566">
        <v>2020</v>
      </c>
      <c r="B1566" t="s">
        <v>1574</v>
      </c>
      <c r="C1566" t="s">
        <v>3729</v>
      </c>
      <c r="D1566">
        <v>2.7410000000000001</v>
      </c>
      <c r="E1566" t="s">
        <v>4431</v>
      </c>
      <c r="F1566">
        <v>11</v>
      </c>
      <c r="G1566">
        <v>59</v>
      </c>
      <c r="H1566">
        <v>0.83050847457627119</v>
      </c>
      <c r="I1566">
        <v>82.758620689655174</v>
      </c>
      <c r="J1566" t="s">
        <v>4486</v>
      </c>
    </row>
    <row r="1567" spans="1:10" x14ac:dyDescent="0.3">
      <c r="A1567">
        <v>2020</v>
      </c>
      <c r="B1567" t="s">
        <v>1575</v>
      </c>
      <c r="C1567" t="s">
        <v>3730</v>
      </c>
      <c r="D1567">
        <v>6.4480000000000004</v>
      </c>
      <c r="E1567" t="s">
        <v>4413</v>
      </c>
      <c r="F1567">
        <v>14</v>
      </c>
      <c r="G1567">
        <v>143</v>
      </c>
      <c r="H1567">
        <v>0.90909090909090906</v>
      </c>
      <c r="I1567">
        <v>90.845070422535215</v>
      </c>
      <c r="J1567" t="s">
        <v>4575</v>
      </c>
    </row>
    <row r="1568" spans="1:10" x14ac:dyDescent="0.3">
      <c r="A1568">
        <v>2020</v>
      </c>
      <c r="B1568" t="s">
        <v>1576</v>
      </c>
      <c r="C1568" t="s">
        <v>3731</v>
      </c>
      <c r="D1568">
        <v>9.5990000000000002</v>
      </c>
      <c r="E1568" t="s">
        <v>4345</v>
      </c>
      <c r="F1568">
        <v>15</v>
      </c>
      <c r="G1568">
        <v>272</v>
      </c>
      <c r="H1568">
        <v>0.94852941176470584</v>
      </c>
      <c r="I1568">
        <v>94.833948339483399</v>
      </c>
      <c r="J1568" t="s">
        <v>4575</v>
      </c>
    </row>
    <row r="1569" spans="1:10" x14ac:dyDescent="0.3">
      <c r="A1569">
        <v>2020</v>
      </c>
      <c r="B1569" t="s">
        <v>1577</v>
      </c>
      <c r="C1569" t="s">
        <v>3732</v>
      </c>
      <c r="D1569">
        <v>5.3090000000000002</v>
      </c>
      <c r="E1569" t="s">
        <v>4408</v>
      </c>
      <c r="F1569">
        <v>8</v>
      </c>
      <c r="G1569">
        <v>139</v>
      </c>
      <c r="H1569">
        <v>0.94964028776978415</v>
      </c>
      <c r="I1569">
        <v>94.927536231884062</v>
      </c>
      <c r="J1569" t="s">
        <v>4575</v>
      </c>
    </row>
    <row r="1570" spans="1:10" x14ac:dyDescent="0.3">
      <c r="A1570">
        <v>2020</v>
      </c>
      <c r="B1570" t="s">
        <v>1578</v>
      </c>
      <c r="C1570" t="s">
        <v>3733</v>
      </c>
      <c r="D1570">
        <v>6.5739999999999998</v>
      </c>
      <c r="E1570" t="s">
        <v>4397</v>
      </c>
      <c r="F1570">
        <v>35</v>
      </c>
      <c r="G1570">
        <v>244</v>
      </c>
      <c r="H1570">
        <v>0.86065573770491799</v>
      </c>
      <c r="I1570">
        <v>86.008230452674894</v>
      </c>
      <c r="J1570" t="s">
        <v>4486</v>
      </c>
    </row>
    <row r="1571" spans="1:10" x14ac:dyDescent="0.3">
      <c r="A1571">
        <v>2020</v>
      </c>
      <c r="B1571" t="s">
        <v>1579</v>
      </c>
      <c r="C1571" t="s">
        <v>3734</v>
      </c>
      <c r="D1571">
        <v>2.9049999999999998</v>
      </c>
      <c r="E1571" t="s">
        <v>4447</v>
      </c>
      <c r="F1571">
        <v>14</v>
      </c>
      <c r="G1571">
        <v>91</v>
      </c>
      <c r="H1571">
        <v>0.8571428571428571</v>
      </c>
      <c r="I1571">
        <v>85.555555555555557</v>
      </c>
      <c r="J1571" t="s">
        <v>4486</v>
      </c>
    </row>
    <row r="1572" spans="1:10" x14ac:dyDescent="0.3">
      <c r="A1572">
        <v>2020</v>
      </c>
      <c r="B1572" t="s">
        <v>1580</v>
      </c>
      <c r="C1572" t="s">
        <v>3735</v>
      </c>
      <c r="D1572">
        <v>4.3209999999999997</v>
      </c>
      <c r="E1572" t="s">
        <v>4346</v>
      </c>
      <c r="F1572">
        <v>48</v>
      </c>
      <c r="G1572">
        <v>271</v>
      </c>
      <c r="H1572">
        <v>0.82656826568265684</v>
      </c>
      <c r="I1572">
        <v>82.592592592592595</v>
      </c>
      <c r="J1572" t="s">
        <v>4486</v>
      </c>
    </row>
    <row r="1573" spans="1:10" x14ac:dyDescent="0.3">
      <c r="A1573">
        <v>2020</v>
      </c>
      <c r="B1573" t="s">
        <v>1581</v>
      </c>
      <c r="C1573" t="s">
        <v>3736</v>
      </c>
      <c r="D1573">
        <v>12.084</v>
      </c>
      <c r="E1573" t="s">
        <v>4395</v>
      </c>
      <c r="F1573">
        <v>5</v>
      </c>
      <c r="G1573">
        <v>234</v>
      </c>
      <c r="H1573">
        <v>0.98290598290598286</v>
      </c>
      <c r="I1573">
        <v>98.283261802575112</v>
      </c>
      <c r="J1573" t="s">
        <v>4485</v>
      </c>
    </row>
    <row r="1574" spans="1:10" x14ac:dyDescent="0.3">
      <c r="A1574">
        <v>2020</v>
      </c>
      <c r="B1574" t="s">
        <v>1582</v>
      </c>
      <c r="C1574" t="s">
        <v>3737</v>
      </c>
      <c r="D1574">
        <v>4.3259999999999996</v>
      </c>
      <c r="E1574" t="s">
        <v>4395</v>
      </c>
      <c r="F1574">
        <v>21</v>
      </c>
      <c r="G1574">
        <v>234</v>
      </c>
      <c r="H1574">
        <v>0.9145299145299145</v>
      </c>
      <c r="I1574">
        <v>91.416309012875544</v>
      </c>
      <c r="J1574" t="s">
        <v>4575</v>
      </c>
    </row>
    <row r="1575" spans="1:10" x14ac:dyDescent="0.3">
      <c r="A1575">
        <v>2020</v>
      </c>
      <c r="B1575" t="s">
        <v>1583</v>
      </c>
      <c r="C1575" t="s">
        <v>3738</v>
      </c>
      <c r="D1575">
        <v>3.6960000000000002</v>
      </c>
      <c r="E1575" t="s">
        <v>4395</v>
      </c>
      <c r="F1575">
        <v>34</v>
      </c>
      <c r="G1575">
        <v>234</v>
      </c>
      <c r="H1575">
        <v>0.85897435897435892</v>
      </c>
      <c r="I1575">
        <v>85.836909871244643</v>
      </c>
      <c r="J1575" t="s">
        <v>4486</v>
      </c>
    </row>
    <row r="1576" spans="1:10" x14ac:dyDescent="0.3">
      <c r="A1576">
        <v>2020</v>
      </c>
      <c r="B1576" t="s">
        <v>1584</v>
      </c>
      <c r="C1576" t="s">
        <v>3739</v>
      </c>
      <c r="D1576">
        <v>12.384</v>
      </c>
      <c r="E1576" t="s">
        <v>4347</v>
      </c>
      <c r="F1576">
        <v>6</v>
      </c>
      <c r="G1576">
        <v>155</v>
      </c>
      <c r="H1576">
        <v>0.967741935483871</v>
      </c>
      <c r="I1576">
        <v>96.753246753246756</v>
      </c>
      <c r="J1576" t="s">
        <v>4485</v>
      </c>
    </row>
    <row r="1577" spans="1:10" x14ac:dyDescent="0.3">
      <c r="A1577">
        <v>2020</v>
      </c>
      <c r="B1577" t="s">
        <v>1585</v>
      </c>
      <c r="C1577" t="s">
        <v>3740</v>
      </c>
      <c r="D1577">
        <v>8.9909999999999997</v>
      </c>
      <c r="E1577" t="s">
        <v>4403</v>
      </c>
      <c r="F1577">
        <v>26</v>
      </c>
      <c r="G1577">
        <v>297</v>
      </c>
      <c r="H1577">
        <v>0.91582491582491588</v>
      </c>
      <c r="I1577">
        <v>91.554054054054063</v>
      </c>
      <c r="J1577" t="s">
        <v>4575</v>
      </c>
    </row>
    <row r="1578" spans="1:10" x14ac:dyDescent="0.3">
      <c r="A1578">
        <v>2020</v>
      </c>
      <c r="B1578" t="s">
        <v>1586</v>
      </c>
      <c r="C1578" t="s">
        <v>3741</v>
      </c>
      <c r="D1578">
        <v>8.9860000000000007</v>
      </c>
      <c r="E1578" t="s">
        <v>4433</v>
      </c>
      <c r="F1578">
        <v>8</v>
      </c>
      <c r="G1578">
        <v>156</v>
      </c>
      <c r="H1578">
        <v>0.95512820512820518</v>
      </c>
      <c r="I1578">
        <v>95.483870967741936</v>
      </c>
      <c r="J1578" t="s">
        <v>4485</v>
      </c>
    </row>
    <row r="1579" spans="1:10" x14ac:dyDescent="0.3">
      <c r="A1579">
        <v>2020</v>
      </c>
      <c r="B1579" t="s">
        <v>1587</v>
      </c>
      <c r="C1579" t="s">
        <v>3742</v>
      </c>
      <c r="D1579">
        <v>7.032</v>
      </c>
      <c r="E1579" t="s">
        <v>4371</v>
      </c>
      <c r="F1579">
        <v>13</v>
      </c>
      <c r="G1579">
        <v>139</v>
      </c>
      <c r="H1579">
        <v>0.91366906474820142</v>
      </c>
      <c r="I1579">
        <v>91.304347826086953</v>
      </c>
      <c r="J1579" t="s">
        <v>4575</v>
      </c>
    </row>
    <row r="1580" spans="1:10" x14ac:dyDescent="0.3">
      <c r="A1580">
        <v>2020</v>
      </c>
      <c r="B1580" t="s">
        <v>1588</v>
      </c>
      <c r="C1580" t="s">
        <v>3743</v>
      </c>
      <c r="D1580">
        <v>5.3570000000000002</v>
      </c>
      <c r="E1580" t="s">
        <v>279</v>
      </c>
      <c r="F1580">
        <v>12</v>
      </c>
      <c r="G1580">
        <v>68</v>
      </c>
      <c r="H1580">
        <v>0.83823529411764708</v>
      </c>
      <c r="I1580">
        <v>83.582089552238799</v>
      </c>
      <c r="J1580" t="s">
        <v>4486</v>
      </c>
    </row>
    <row r="1581" spans="1:10" x14ac:dyDescent="0.3">
      <c r="A1581">
        <v>2020</v>
      </c>
      <c r="B1581" t="s">
        <v>1589</v>
      </c>
      <c r="C1581" t="s">
        <v>3744</v>
      </c>
      <c r="D1581">
        <v>8.6790000000000003</v>
      </c>
      <c r="E1581" t="s">
        <v>4372</v>
      </c>
      <c r="F1581">
        <v>11</v>
      </c>
      <c r="G1581">
        <v>204</v>
      </c>
      <c r="H1581">
        <v>0.9509803921568627</v>
      </c>
      <c r="I1581">
        <v>95.073891625615758</v>
      </c>
      <c r="J1581" t="s">
        <v>4485</v>
      </c>
    </row>
    <row r="1582" spans="1:10" x14ac:dyDescent="0.3">
      <c r="A1582">
        <v>2020</v>
      </c>
      <c r="B1582" t="s">
        <v>1590</v>
      </c>
      <c r="C1582" t="s">
        <v>3745</v>
      </c>
      <c r="D1582">
        <v>5.1769999999999996</v>
      </c>
      <c r="E1582" t="s">
        <v>4351</v>
      </c>
      <c r="F1582">
        <v>29</v>
      </c>
      <c r="G1582">
        <v>155</v>
      </c>
      <c r="H1582">
        <v>0.8193548387096774</v>
      </c>
      <c r="I1582">
        <v>81.818181818181827</v>
      </c>
      <c r="J1582" t="s">
        <v>4486</v>
      </c>
    </row>
    <row r="1583" spans="1:10" x14ac:dyDescent="0.3">
      <c r="A1583">
        <v>2020</v>
      </c>
      <c r="B1583" t="s">
        <v>1591</v>
      </c>
      <c r="C1583" t="s">
        <v>3746</v>
      </c>
      <c r="D1583">
        <v>6.633</v>
      </c>
      <c r="E1583" t="s">
        <v>4410</v>
      </c>
      <c r="F1583">
        <v>18</v>
      </c>
      <c r="G1583">
        <v>136</v>
      </c>
      <c r="H1583">
        <v>0.875</v>
      </c>
      <c r="I1583">
        <v>87.407407407407405</v>
      </c>
      <c r="J1583" t="s">
        <v>4486</v>
      </c>
    </row>
    <row r="1584" spans="1:10" x14ac:dyDescent="0.3">
      <c r="A1584">
        <v>2020</v>
      </c>
      <c r="B1584" t="s">
        <v>1592</v>
      </c>
      <c r="C1584" t="s">
        <v>3747</v>
      </c>
      <c r="D1584">
        <v>6.726</v>
      </c>
      <c r="E1584" t="s">
        <v>4409</v>
      </c>
      <c r="F1584">
        <v>22</v>
      </c>
      <c r="G1584">
        <v>159</v>
      </c>
      <c r="H1584">
        <v>0.86792452830188682</v>
      </c>
      <c r="I1584">
        <v>86.70886075949366</v>
      </c>
      <c r="J1584" t="s">
        <v>4486</v>
      </c>
    </row>
    <row r="1585" spans="1:10" x14ac:dyDescent="0.3">
      <c r="A1585">
        <v>2020</v>
      </c>
      <c r="B1585" t="s">
        <v>1593</v>
      </c>
      <c r="C1585" t="s">
        <v>3748</v>
      </c>
      <c r="D1585">
        <v>5.4119999999999999</v>
      </c>
      <c r="E1585" t="s">
        <v>4372</v>
      </c>
      <c r="F1585">
        <v>26</v>
      </c>
      <c r="G1585">
        <v>204</v>
      </c>
      <c r="H1585">
        <v>0.87745098039215685</v>
      </c>
      <c r="I1585">
        <v>87.684729064039416</v>
      </c>
      <c r="J1585" t="s">
        <v>4486</v>
      </c>
    </row>
    <row r="1586" spans="1:10" x14ac:dyDescent="0.3">
      <c r="A1586">
        <v>2020</v>
      </c>
      <c r="B1586" t="s">
        <v>1594</v>
      </c>
      <c r="C1586" t="s">
        <v>3749</v>
      </c>
      <c r="D1586">
        <v>2.75</v>
      </c>
      <c r="E1586" t="s">
        <v>4399</v>
      </c>
      <c r="F1586">
        <v>14</v>
      </c>
      <c r="G1586">
        <v>124</v>
      </c>
      <c r="H1586">
        <v>0.89516129032258063</v>
      </c>
      <c r="I1586">
        <v>89.430894308943081</v>
      </c>
      <c r="J1586" t="s">
        <v>4486</v>
      </c>
    </row>
    <row r="1587" spans="1:10" x14ac:dyDescent="0.3">
      <c r="A1587">
        <v>2020</v>
      </c>
      <c r="B1587" t="s">
        <v>1595</v>
      </c>
      <c r="C1587" t="s">
        <v>3750</v>
      </c>
      <c r="D1587">
        <v>5.8029999999999999</v>
      </c>
      <c r="E1587" t="s">
        <v>2086</v>
      </c>
      <c r="F1587">
        <v>7</v>
      </c>
      <c r="G1587">
        <v>92</v>
      </c>
      <c r="H1587">
        <v>0.93478260869565222</v>
      </c>
      <c r="I1587">
        <v>93.406593406593402</v>
      </c>
      <c r="J1587" t="s">
        <v>4575</v>
      </c>
    </row>
    <row r="1588" spans="1:10" x14ac:dyDescent="0.3">
      <c r="A1588">
        <v>2020</v>
      </c>
      <c r="B1588" t="s">
        <v>1596</v>
      </c>
      <c r="C1588" t="s">
        <v>3751</v>
      </c>
      <c r="D1588">
        <v>3.5750000000000002</v>
      </c>
      <c r="E1588" t="s">
        <v>635</v>
      </c>
      <c r="F1588">
        <v>14</v>
      </c>
      <c r="G1588">
        <v>68</v>
      </c>
      <c r="H1588">
        <v>0.80882352941176472</v>
      </c>
      <c r="I1588">
        <v>80.597014925373131</v>
      </c>
      <c r="J1588" t="s">
        <v>4486</v>
      </c>
    </row>
    <row r="1589" spans="1:10" x14ac:dyDescent="0.3">
      <c r="A1589">
        <v>2020</v>
      </c>
      <c r="B1589" t="s">
        <v>1597</v>
      </c>
      <c r="C1589" t="s">
        <v>3752</v>
      </c>
      <c r="D1589">
        <v>2.5579999999999998</v>
      </c>
      <c r="E1589" t="s">
        <v>4358</v>
      </c>
      <c r="F1589">
        <v>15</v>
      </c>
      <c r="G1589">
        <v>101</v>
      </c>
      <c r="H1589">
        <v>0.86138613861386137</v>
      </c>
      <c r="I1589">
        <v>86</v>
      </c>
      <c r="J1589" t="s">
        <v>4486</v>
      </c>
    </row>
    <row r="1590" spans="1:10" x14ac:dyDescent="0.3">
      <c r="A1590">
        <v>2020</v>
      </c>
      <c r="B1590" t="s">
        <v>1598</v>
      </c>
      <c r="C1590" t="s">
        <v>3753</v>
      </c>
      <c r="D1590">
        <v>16.602</v>
      </c>
      <c r="E1590" t="s">
        <v>4324</v>
      </c>
      <c r="F1590">
        <v>14</v>
      </c>
      <c r="G1590">
        <v>314</v>
      </c>
      <c r="H1590">
        <v>0.95859872611464969</v>
      </c>
      <c r="I1590">
        <v>95.846645367412137</v>
      </c>
      <c r="J1590" t="s">
        <v>4485</v>
      </c>
    </row>
    <row r="1591" spans="1:10" x14ac:dyDescent="0.3">
      <c r="A1591">
        <v>2020</v>
      </c>
      <c r="B1591" t="s">
        <v>1599</v>
      </c>
      <c r="C1591" t="s">
        <v>3754</v>
      </c>
      <c r="D1591">
        <v>11.238</v>
      </c>
      <c r="E1591" t="s">
        <v>4351</v>
      </c>
      <c r="F1591">
        <v>11</v>
      </c>
      <c r="G1591">
        <v>155</v>
      </c>
      <c r="H1591">
        <v>0.93548387096774188</v>
      </c>
      <c r="I1591">
        <v>93.506493506493499</v>
      </c>
      <c r="J1591" t="s">
        <v>4575</v>
      </c>
    </row>
    <row r="1592" spans="1:10" x14ac:dyDescent="0.3">
      <c r="A1592">
        <v>2020</v>
      </c>
      <c r="B1592" t="s">
        <v>1600</v>
      </c>
      <c r="C1592" t="s">
        <v>3755</v>
      </c>
      <c r="D1592">
        <v>8.1829999999999998</v>
      </c>
      <c r="E1592" t="s">
        <v>4351</v>
      </c>
      <c r="F1592">
        <v>16</v>
      </c>
      <c r="G1592">
        <v>155</v>
      </c>
      <c r="H1592">
        <v>0.90322580645161288</v>
      </c>
      <c r="I1592">
        <v>90.259740259740255</v>
      </c>
      <c r="J1592" t="s">
        <v>4575</v>
      </c>
    </row>
    <row r="1593" spans="1:10" x14ac:dyDescent="0.3">
      <c r="A1593">
        <v>2020</v>
      </c>
      <c r="B1593" t="s">
        <v>1601</v>
      </c>
      <c r="C1593" t="s">
        <v>3756</v>
      </c>
      <c r="D1593">
        <v>16.907</v>
      </c>
      <c r="E1593" t="s">
        <v>4324</v>
      </c>
      <c r="F1593">
        <v>12</v>
      </c>
      <c r="G1593">
        <v>314</v>
      </c>
      <c r="H1593">
        <v>0.96496815286624205</v>
      </c>
      <c r="I1593">
        <v>96.485623003194888</v>
      </c>
      <c r="J1593" t="s">
        <v>4485</v>
      </c>
    </row>
    <row r="1594" spans="1:10" x14ac:dyDescent="0.3">
      <c r="A1594">
        <v>2020</v>
      </c>
      <c r="B1594" t="s">
        <v>1602</v>
      </c>
      <c r="C1594" t="s">
        <v>3757</v>
      </c>
      <c r="D1594">
        <v>2</v>
      </c>
      <c r="E1594" t="s">
        <v>4370</v>
      </c>
      <c r="F1594">
        <v>5</v>
      </c>
      <c r="G1594">
        <v>63</v>
      </c>
      <c r="H1594">
        <v>0.93650793650793651</v>
      </c>
      <c r="I1594">
        <v>93.548387096774192</v>
      </c>
      <c r="J1594" t="s">
        <v>4575</v>
      </c>
    </row>
    <row r="1595" spans="1:10" x14ac:dyDescent="0.3">
      <c r="A1595">
        <v>2020</v>
      </c>
      <c r="B1595" t="s">
        <v>1603</v>
      </c>
      <c r="C1595" t="s">
        <v>3758</v>
      </c>
      <c r="D1595">
        <v>5.4779999999999998</v>
      </c>
      <c r="E1595" t="s">
        <v>4373</v>
      </c>
      <c r="F1595">
        <v>34</v>
      </c>
      <c r="G1595">
        <v>265</v>
      </c>
      <c r="H1595">
        <v>0.87547169811320757</v>
      </c>
      <c r="I1595">
        <v>87.5</v>
      </c>
      <c r="J1595" t="s">
        <v>4486</v>
      </c>
    </row>
    <row r="1596" spans="1:10" x14ac:dyDescent="0.3">
      <c r="A1596">
        <v>2020</v>
      </c>
      <c r="B1596" t="s">
        <v>1604</v>
      </c>
      <c r="C1596" t="s">
        <v>3759</v>
      </c>
      <c r="D1596">
        <v>4.3</v>
      </c>
      <c r="E1596" t="s">
        <v>4433</v>
      </c>
      <c r="F1596">
        <v>30</v>
      </c>
      <c r="G1596">
        <v>156</v>
      </c>
      <c r="H1596">
        <v>0.8141025641025641</v>
      </c>
      <c r="I1596">
        <v>81.290322580645153</v>
      </c>
      <c r="J1596" t="s">
        <v>4486</v>
      </c>
    </row>
    <row r="1597" spans="1:10" x14ac:dyDescent="0.3">
      <c r="A1597">
        <v>2020</v>
      </c>
      <c r="B1597" t="s">
        <v>1605</v>
      </c>
      <c r="C1597" t="s">
        <v>3760</v>
      </c>
      <c r="D1597">
        <v>5.1820000000000004</v>
      </c>
      <c r="E1597" t="s">
        <v>4371</v>
      </c>
      <c r="F1597">
        <v>25</v>
      </c>
      <c r="G1597">
        <v>139</v>
      </c>
      <c r="H1597">
        <v>0.82733812949640284</v>
      </c>
      <c r="I1597">
        <v>82.608695652173907</v>
      </c>
      <c r="J1597" t="s">
        <v>4486</v>
      </c>
    </row>
    <row r="1598" spans="1:10" x14ac:dyDescent="0.3">
      <c r="A1598">
        <v>2020</v>
      </c>
      <c r="B1598" t="s">
        <v>1606</v>
      </c>
      <c r="C1598" t="s">
        <v>3761</v>
      </c>
      <c r="D1598">
        <v>12.263999999999999</v>
      </c>
      <c r="E1598" t="s">
        <v>4351</v>
      </c>
      <c r="F1598">
        <v>9</v>
      </c>
      <c r="G1598">
        <v>155</v>
      </c>
      <c r="H1598">
        <v>0.94838709677419353</v>
      </c>
      <c r="I1598">
        <v>94.805194805194802</v>
      </c>
      <c r="J1598" t="s">
        <v>4575</v>
      </c>
    </row>
    <row r="1599" spans="1:10" x14ac:dyDescent="0.3">
      <c r="A1599">
        <v>2020</v>
      </c>
      <c r="B1599" t="s">
        <v>1607</v>
      </c>
      <c r="C1599" t="s">
        <v>3762</v>
      </c>
      <c r="D1599">
        <v>7.4909999999999997</v>
      </c>
      <c r="E1599" t="s">
        <v>4335</v>
      </c>
      <c r="F1599">
        <v>7</v>
      </c>
      <c r="G1599">
        <v>97</v>
      </c>
      <c r="H1599">
        <v>0.93814432989690721</v>
      </c>
      <c r="I1599">
        <v>93.75</v>
      </c>
      <c r="J1599" t="s">
        <v>4575</v>
      </c>
    </row>
    <row r="1600" spans="1:10" x14ac:dyDescent="0.3">
      <c r="A1600">
        <v>2020</v>
      </c>
      <c r="B1600" t="s">
        <v>1608</v>
      </c>
      <c r="C1600" t="s">
        <v>3763</v>
      </c>
      <c r="D1600">
        <v>6.8949999999999996</v>
      </c>
      <c r="E1600" t="s">
        <v>4351</v>
      </c>
      <c r="F1600">
        <v>23</v>
      </c>
      <c r="G1600">
        <v>155</v>
      </c>
      <c r="H1600">
        <v>0.85806451612903223</v>
      </c>
      <c r="I1600">
        <v>85.714285714285708</v>
      </c>
      <c r="J1600" t="s">
        <v>4486</v>
      </c>
    </row>
    <row r="1601" spans="1:10" x14ac:dyDescent="0.3">
      <c r="A1601">
        <v>2020</v>
      </c>
      <c r="B1601" t="s">
        <v>1609</v>
      </c>
      <c r="C1601" t="s">
        <v>3764</v>
      </c>
      <c r="D1601">
        <v>9.9269999999999996</v>
      </c>
      <c r="E1601" t="s">
        <v>4324</v>
      </c>
      <c r="F1601">
        <v>27</v>
      </c>
      <c r="G1601">
        <v>314</v>
      </c>
      <c r="H1601">
        <v>0.91719745222929938</v>
      </c>
      <c r="I1601">
        <v>91.693290734824288</v>
      </c>
      <c r="J1601" t="s">
        <v>4575</v>
      </c>
    </row>
    <row r="1602" spans="1:10" x14ac:dyDescent="0.3">
      <c r="A1602">
        <v>2020</v>
      </c>
      <c r="B1602" t="s">
        <v>1610</v>
      </c>
      <c r="C1602" t="s">
        <v>3765</v>
      </c>
      <c r="D1602">
        <v>4.9249999999999998</v>
      </c>
      <c r="E1602" t="s">
        <v>2086</v>
      </c>
      <c r="F1602">
        <v>10</v>
      </c>
      <c r="G1602">
        <v>92</v>
      </c>
      <c r="H1602">
        <v>0.90217391304347827</v>
      </c>
      <c r="I1602">
        <v>90.109890109890117</v>
      </c>
      <c r="J1602" t="s">
        <v>4575</v>
      </c>
    </row>
    <row r="1603" spans="1:10" x14ac:dyDescent="0.3">
      <c r="A1603">
        <v>2020</v>
      </c>
      <c r="B1603" t="s">
        <v>1611</v>
      </c>
      <c r="C1603" t="s">
        <v>3766</v>
      </c>
      <c r="D1603">
        <v>16.693000000000001</v>
      </c>
      <c r="E1603" t="s">
        <v>4401</v>
      </c>
      <c r="F1603">
        <v>3</v>
      </c>
      <c r="G1603">
        <v>71</v>
      </c>
      <c r="H1603">
        <v>0.971830985915493</v>
      </c>
      <c r="I1603">
        <v>97.142857142857139</v>
      </c>
      <c r="J1603" t="s">
        <v>4485</v>
      </c>
    </row>
    <row r="1604" spans="1:10" x14ac:dyDescent="0.3">
      <c r="A1604">
        <v>2020</v>
      </c>
      <c r="B1604" t="s">
        <v>1612</v>
      </c>
      <c r="C1604" t="s">
        <v>3767</v>
      </c>
      <c r="D1604">
        <v>12</v>
      </c>
      <c r="E1604" t="s">
        <v>4332</v>
      </c>
      <c r="F1604">
        <v>1</v>
      </c>
      <c r="G1604">
        <v>61</v>
      </c>
      <c r="H1604">
        <v>1</v>
      </c>
      <c r="I1604">
        <v>100</v>
      </c>
      <c r="J1604" t="s">
        <v>4485</v>
      </c>
    </row>
    <row r="1605" spans="1:10" x14ac:dyDescent="0.3">
      <c r="A1605">
        <v>2020</v>
      </c>
      <c r="B1605" t="s">
        <v>1613</v>
      </c>
      <c r="C1605" t="s">
        <v>3768</v>
      </c>
      <c r="D1605">
        <v>3.7080000000000002</v>
      </c>
      <c r="E1605" t="s">
        <v>4357</v>
      </c>
      <c r="F1605">
        <v>33</v>
      </c>
      <c r="G1605">
        <v>200</v>
      </c>
      <c r="H1605">
        <v>0.84</v>
      </c>
      <c r="I1605">
        <v>83.91959798994975</v>
      </c>
      <c r="J1605" t="s">
        <v>4486</v>
      </c>
    </row>
    <row r="1606" spans="1:10" x14ac:dyDescent="0.3">
      <c r="A1606">
        <v>2020</v>
      </c>
      <c r="B1606" t="s">
        <v>1614</v>
      </c>
      <c r="C1606" t="s">
        <v>3769</v>
      </c>
      <c r="D1606">
        <v>42.779000000000003</v>
      </c>
      <c r="E1606" t="s">
        <v>4401</v>
      </c>
      <c r="F1606">
        <v>1</v>
      </c>
      <c r="G1606">
        <v>71</v>
      </c>
      <c r="H1606">
        <v>1</v>
      </c>
      <c r="I1606">
        <v>100</v>
      </c>
      <c r="J1606" t="s">
        <v>4485</v>
      </c>
    </row>
    <row r="1607" spans="1:10" x14ac:dyDescent="0.3">
      <c r="A1607">
        <v>2020</v>
      </c>
      <c r="B1607" t="s">
        <v>1615</v>
      </c>
      <c r="C1607" t="s">
        <v>3770</v>
      </c>
      <c r="D1607">
        <v>4.375</v>
      </c>
      <c r="E1607" t="s">
        <v>4372</v>
      </c>
      <c r="F1607">
        <v>40</v>
      </c>
      <c r="G1607">
        <v>204</v>
      </c>
      <c r="H1607">
        <v>0.80882352941176472</v>
      </c>
      <c r="I1607">
        <v>80.78817733990148</v>
      </c>
      <c r="J1607" t="s">
        <v>4486</v>
      </c>
    </row>
    <row r="1608" spans="1:10" x14ac:dyDescent="0.3">
      <c r="A1608">
        <v>2020</v>
      </c>
      <c r="B1608" t="s">
        <v>1616</v>
      </c>
      <c r="C1608" t="s">
        <v>3771</v>
      </c>
      <c r="D1608">
        <v>11.518000000000001</v>
      </c>
      <c r="E1608" t="s">
        <v>279</v>
      </c>
      <c r="F1608">
        <v>4</v>
      </c>
      <c r="G1608">
        <v>68</v>
      </c>
      <c r="H1608">
        <v>0.95588235294117652</v>
      </c>
      <c r="I1608">
        <v>95.522388059701484</v>
      </c>
      <c r="J1608" t="s">
        <v>4485</v>
      </c>
    </row>
    <row r="1609" spans="1:10" x14ac:dyDescent="0.3">
      <c r="A1609">
        <v>2020</v>
      </c>
      <c r="B1609" t="s">
        <v>1617</v>
      </c>
      <c r="C1609" t="s">
        <v>3772</v>
      </c>
      <c r="D1609">
        <v>18.952000000000002</v>
      </c>
      <c r="E1609" t="s">
        <v>4340</v>
      </c>
      <c r="F1609">
        <v>1</v>
      </c>
      <c r="G1609">
        <v>87</v>
      </c>
      <c r="H1609">
        <v>1</v>
      </c>
      <c r="I1609">
        <v>100</v>
      </c>
      <c r="J1609" t="s">
        <v>4485</v>
      </c>
    </row>
    <row r="1610" spans="1:10" x14ac:dyDescent="0.3">
      <c r="A1610">
        <v>2020</v>
      </c>
      <c r="B1610" t="s">
        <v>1618</v>
      </c>
      <c r="C1610" t="s">
        <v>3773</v>
      </c>
      <c r="D1610">
        <v>36.552999999999997</v>
      </c>
      <c r="E1610" t="s">
        <v>4433</v>
      </c>
      <c r="F1610">
        <v>2</v>
      </c>
      <c r="G1610">
        <v>156</v>
      </c>
      <c r="H1610">
        <v>0.99358974358974361</v>
      </c>
      <c r="I1610">
        <v>99.354838709677423</v>
      </c>
      <c r="J1610" t="s">
        <v>4485</v>
      </c>
    </row>
    <row r="1611" spans="1:10" x14ac:dyDescent="0.3">
      <c r="A1611">
        <v>2020</v>
      </c>
      <c r="B1611" t="s">
        <v>1619</v>
      </c>
      <c r="C1611" t="s">
        <v>3774</v>
      </c>
      <c r="D1611">
        <v>30.471</v>
      </c>
      <c r="E1611" t="s">
        <v>4331</v>
      </c>
      <c r="F1611">
        <v>2</v>
      </c>
      <c r="G1611">
        <v>159</v>
      </c>
      <c r="H1611">
        <v>0.99371069182389937</v>
      </c>
      <c r="I1611">
        <v>99.367088607594937</v>
      </c>
      <c r="J1611" t="s">
        <v>4485</v>
      </c>
    </row>
    <row r="1612" spans="1:10" x14ac:dyDescent="0.3">
      <c r="A1612">
        <v>2020</v>
      </c>
      <c r="B1612" t="s">
        <v>1620</v>
      </c>
      <c r="C1612" t="s">
        <v>3775</v>
      </c>
      <c r="D1612">
        <v>20.042000000000002</v>
      </c>
      <c r="E1612" t="s">
        <v>4428</v>
      </c>
      <c r="F1612">
        <v>8</v>
      </c>
      <c r="G1612">
        <v>195</v>
      </c>
      <c r="H1612">
        <v>0.96410256410256412</v>
      </c>
      <c r="I1612">
        <v>96.391752577319593</v>
      </c>
      <c r="J1612" t="s">
        <v>4485</v>
      </c>
    </row>
    <row r="1613" spans="1:10" x14ac:dyDescent="0.3">
      <c r="A1613">
        <v>2020</v>
      </c>
      <c r="B1613" t="s">
        <v>1621</v>
      </c>
      <c r="C1613" t="s">
        <v>3776</v>
      </c>
      <c r="D1613">
        <v>12.587</v>
      </c>
      <c r="E1613" t="s">
        <v>4403</v>
      </c>
      <c r="F1613">
        <v>10</v>
      </c>
      <c r="G1613">
        <v>297</v>
      </c>
      <c r="H1613">
        <v>0.96969696969696972</v>
      </c>
      <c r="I1613">
        <v>96.959459459459467</v>
      </c>
      <c r="J1613" t="s">
        <v>4485</v>
      </c>
    </row>
    <row r="1614" spans="1:10" x14ac:dyDescent="0.3">
      <c r="A1614">
        <v>2020</v>
      </c>
      <c r="B1614" t="s">
        <v>1622</v>
      </c>
      <c r="C1614" t="s">
        <v>3777</v>
      </c>
      <c r="D1614">
        <v>21.687000000000001</v>
      </c>
      <c r="E1614" t="s">
        <v>4327</v>
      </c>
      <c r="F1614">
        <v>6</v>
      </c>
      <c r="G1614">
        <v>177</v>
      </c>
      <c r="H1614">
        <v>0.97175141242937857</v>
      </c>
      <c r="I1614">
        <v>97.159090909090907</v>
      </c>
      <c r="J1614" t="s">
        <v>4485</v>
      </c>
    </row>
    <row r="1615" spans="1:10" x14ac:dyDescent="0.3">
      <c r="A1615">
        <v>2020</v>
      </c>
      <c r="B1615" t="s">
        <v>1623</v>
      </c>
      <c r="C1615" t="s">
        <v>3778</v>
      </c>
      <c r="D1615">
        <v>20.893000000000001</v>
      </c>
      <c r="E1615" t="s">
        <v>4424</v>
      </c>
      <c r="F1615">
        <v>1</v>
      </c>
      <c r="G1615">
        <v>93</v>
      </c>
      <c r="H1615">
        <v>1</v>
      </c>
      <c r="I1615">
        <v>100</v>
      </c>
      <c r="J1615" t="s">
        <v>4485</v>
      </c>
    </row>
    <row r="1616" spans="1:10" x14ac:dyDescent="0.3">
      <c r="A1616">
        <v>2020</v>
      </c>
      <c r="B1616" t="s">
        <v>1624</v>
      </c>
      <c r="C1616" t="s">
        <v>3779</v>
      </c>
      <c r="D1616">
        <v>12.121</v>
      </c>
      <c r="E1616" t="s">
        <v>4401</v>
      </c>
      <c r="F1616">
        <v>6</v>
      </c>
      <c r="G1616">
        <v>71</v>
      </c>
      <c r="H1616">
        <v>0.92957746478873238</v>
      </c>
      <c r="I1616">
        <v>92.857142857142861</v>
      </c>
      <c r="J1616" t="s">
        <v>4575</v>
      </c>
    </row>
    <row r="1617" spans="1:10" x14ac:dyDescent="0.3">
      <c r="A1617">
        <v>2020</v>
      </c>
      <c r="B1617" t="s">
        <v>1625</v>
      </c>
      <c r="C1617" t="s">
        <v>3780</v>
      </c>
      <c r="D1617">
        <v>12.542999999999999</v>
      </c>
      <c r="E1617" t="s">
        <v>681</v>
      </c>
      <c r="F1617">
        <v>3</v>
      </c>
      <c r="G1617">
        <v>169</v>
      </c>
      <c r="H1617">
        <v>0.98816568047337283</v>
      </c>
      <c r="I1617">
        <v>98.80952380952381</v>
      </c>
      <c r="J1617" t="s">
        <v>4485</v>
      </c>
    </row>
    <row r="1618" spans="1:10" x14ac:dyDescent="0.3">
      <c r="A1618">
        <v>2020</v>
      </c>
      <c r="B1618" t="s">
        <v>1626</v>
      </c>
      <c r="C1618" t="s">
        <v>3781</v>
      </c>
      <c r="D1618">
        <v>27.5</v>
      </c>
      <c r="E1618" t="s">
        <v>4427</v>
      </c>
      <c r="F1618">
        <v>1</v>
      </c>
      <c r="G1618">
        <v>266</v>
      </c>
      <c r="H1618">
        <v>1</v>
      </c>
      <c r="I1618">
        <v>100</v>
      </c>
      <c r="J1618" t="s">
        <v>4485</v>
      </c>
    </row>
    <row r="1619" spans="1:10" x14ac:dyDescent="0.3">
      <c r="A1619">
        <v>2020</v>
      </c>
      <c r="B1619" t="s">
        <v>1627</v>
      </c>
      <c r="C1619" t="s">
        <v>3782</v>
      </c>
      <c r="D1619">
        <v>46.494999999999997</v>
      </c>
      <c r="E1619" t="s">
        <v>4477</v>
      </c>
      <c r="F1619">
        <v>1</v>
      </c>
      <c r="G1619">
        <v>112</v>
      </c>
      <c r="H1619">
        <v>1</v>
      </c>
      <c r="I1619">
        <v>100</v>
      </c>
      <c r="J1619" t="s">
        <v>4485</v>
      </c>
    </row>
    <row r="1620" spans="1:10" x14ac:dyDescent="0.3">
      <c r="A1620">
        <v>2020</v>
      </c>
      <c r="B1620" t="s">
        <v>1628</v>
      </c>
      <c r="C1620" t="s">
        <v>3783</v>
      </c>
      <c r="D1620">
        <v>27.605</v>
      </c>
      <c r="E1620" t="s">
        <v>4382</v>
      </c>
      <c r="F1620">
        <v>2</v>
      </c>
      <c r="G1620">
        <v>178</v>
      </c>
      <c r="H1620">
        <v>0.9943820224719101</v>
      </c>
      <c r="I1620">
        <v>99.435028248587571</v>
      </c>
      <c r="J1620" t="s">
        <v>4485</v>
      </c>
    </row>
    <row r="1621" spans="1:10" x14ac:dyDescent="0.3">
      <c r="A1621">
        <v>2020</v>
      </c>
      <c r="B1621" t="s">
        <v>1629</v>
      </c>
      <c r="C1621" t="s">
        <v>3784</v>
      </c>
      <c r="D1621">
        <v>13.566000000000001</v>
      </c>
      <c r="E1621" t="s">
        <v>4357</v>
      </c>
      <c r="F1621">
        <v>1</v>
      </c>
      <c r="G1621">
        <v>200</v>
      </c>
      <c r="H1621">
        <v>1</v>
      </c>
      <c r="I1621">
        <v>100</v>
      </c>
      <c r="J1621" t="s">
        <v>4485</v>
      </c>
    </row>
    <row r="1622" spans="1:10" x14ac:dyDescent="0.3">
      <c r="A1622">
        <v>2020</v>
      </c>
      <c r="B1622" t="s">
        <v>1630</v>
      </c>
      <c r="C1622" t="s">
        <v>3785</v>
      </c>
      <c r="D1622">
        <v>12.282</v>
      </c>
      <c r="E1622" t="s">
        <v>4345</v>
      </c>
      <c r="F1622">
        <v>11</v>
      </c>
      <c r="G1622">
        <v>272</v>
      </c>
      <c r="H1622">
        <v>0.96323529411764708</v>
      </c>
      <c r="I1622">
        <v>96.309963099630991</v>
      </c>
      <c r="J1622" t="s">
        <v>4485</v>
      </c>
    </row>
    <row r="1623" spans="1:10" x14ac:dyDescent="0.3">
      <c r="A1623">
        <v>2020</v>
      </c>
      <c r="B1623" t="s">
        <v>1631</v>
      </c>
      <c r="C1623" t="s">
        <v>3786</v>
      </c>
      <c r="D1623">
        <v>20.478999999999999</v>
      </c>
      <c r="E1623" t="s">
        <v>4409</v>
      </c>
      <c r="F1623">
        <v>3</v>
      </c>
      <c r="G1623">
        <v>159</v>
      </c>
      <c r="H1623">
        <v>0.98742138364779874</v>
      </c>
      <c r="I1623">
        <v>98.734177215189874</v>
      </c>
      <c r="J1623" t="s">
        <v>4485</v>
      </c>
    </row>
    <row r="1624" spans="1:10" x14ac:dyDescent="0.3">
      <c r="A1624">
        <v>2020</v>
      </c>
      <c r="B1624" t="s">
        <v>1632</v>
      </c>
      <c r="C1624" t="s">
        <v>3787</v>
      </c>
      <c r="D1624">
        <v>38.662999999999997</v>
      </c>
      <c r="E1624" t="s">
        <v>4331</v>
      </c>
      <c r="F1624">
        <v>1</v>
      </c>
      <c r="G1624">
        <v>159</v>
      </c>
      <c r="H1624">
        <v>1</v>
      </c>
      <c r="I1624">
        <v>100</v>
      </c>
      <c r="J1624" t="s">
        <v>4485</v>
      </c>
    </row>
    <row r="1625" spans="1:10" x14ac:dyDescent="0.3">
      <c r="A1625">
        <v>2020</v>
      </c>
      <c r="B1625" t="s">
        <v>1633</v>
      </c>
      <c r="C1625" t="s">
        <v>3788</v>
      </c>
      <c r="D1625">
        <v>36.130000000000003</v>
      </c>
      <c r="E1625" t="s">
        <v>4371</v>
      </c>
      <c r="F1625">
        <v>1</v>
      </c>
      <c r="G1625">
        <v>139</v>
      </c>
      <c r="H1625">
        <v>1</v>
      </c>
      <c r="I1625">
        <v>100</v>
      </c>
      <c r="J1625" t="s">
        <v>4485</v>
      </c>
    </row>
    <row r="1626" spans="1:10" x14ac:dyDescent="0.3">
      <c r="A1626">
        <v>2020</v>
      </c>
      <c r="B1626" t="s">
        <v>1634</v>
      </c>
      <c r="C1626" t="s">
        <v>3789</v>
      </c>
      <c r="D1626">
        <v>30.821999999999999</v>
      </c>
      <c r="E1626" t="s">
        <v>4338</v>
      </c>
      <c r="F1626">
        <v>1</v>
      </c>
      <c r="G1626">
        <v>77</v>
      </c>
      <c r="H1626">
        <v>1</v>
      </c>
      <c r="I1626">
        <v>100</v>
      </c>
      <c r="J1626" t="s">
        <v>4485</v>
      </c>
    </row>
    <row r="1627" spans="1:10" x14ac:dyDescent="0.3">
      <c r="A1627">
        <v>2020</v>
      </c>
      <c r="B1627" t="s">
        <v>1635</v>
      </c>
      <c r="C1627" t="s">
        <v>3790</v>
      </c>
      <c r="D1627">
        <v>15.54</v>
      </c>
      <c r="E1627" t="s">
        <v>4410</v>
      </c>
      <c r="F1627">
        <v>4</v>
      </c>
      <c r="G1627">
        <v>136</v>
      </c>
      <c r="H1627">
        <v>0.9779411764705882</v>
      </c>
      <c r="I1627">
        <v>97.777777777777771</v>
      </c>
      <c r="J1627" t="s">
        <v>4485</v>
      </c>
    </row>
    <row r="1628" spans="1:10" x14ac:dyDescent="0.3">
      <c r="A1628">
        <v>2020</v>
      </c>
      <c r="B1628" t="s">
        <v>1636</v>
      </c>
      <c r="C1628" t="s">
        <v>3791</v>
      </c>
      <c r="D1628">
        <v>31.538</v>
      </c>
      <c r="E1628" t="s">
        <v>4481</v>
      </c>
      <c r="F1628">
        <v>2</v>
      </c>
      <c r="G1628">
        <v>103</v>
      </c>
      <c r="H1628">
        <v>0.99029126213592233</v>
      </c>
      <c r="I1628">
        <v>99.019607843137265</v>
      </c>
      <c r="J1628" t="s">
        <v>4485</v>
      </c>
    </row>
    <row r="1629" spans="1:10" x14ac:dyDescent="0.3">
      <c r="A1629">
        <v>2020</v>
      </c>
      <c r="B1629" t="s">
        <v>1637</v>
      </c>
      <c r="C1629" t="s">
        <v>3792</v>
      </c>
      <c r="D1629">
        <v>20.071000000000002</v>
      </c>
      <c r="E1629" t="s">
        <v>4345</v>
      </c>
      <c r="F1629">
        <v>2</v>
      </c>
      <c r="G1629">
        <v>272</v>
      </c>
      <c r="H1629">
        <v>0.99632352941176472</v>
      </c>
      <c r="I1629">
        <v>99.630996309963109</v>
      </c>
      <c r="J1629" t="s">
        <v>4485</v>
      </c>
    </row>
    <row r="1630" spans="1:10" x14ac:dyDescent="0.3">
      <c r="A1630">
        <v>2020</v>
      </c>
      <c r="B1630" t="s">
        <v>1638</v>
      </c>
      <c r="C1630" t="s">
        <v>3793</v>
      </c>
      <c r="D1630">
        <v>31.241</v>
      </c>
      <c r="E1630" t="s">
        <v>4335</v>
      </c>
      <c r="F1630">
        <v>1</v>
      </c>
      <c r="G1630">
        <v>97</v>
      </c>
      <c r="H1630">
        <v>1</v>
      </c>
      <c r="I1630">
        <v>100</v>
      </c>
      <c r="J1630" t="s">
        <v>4485</v>
      </c>
    </row>
    <row r="1631" spans="1:10" x14ac:dyDescent="0.3">
      <c r="A1631">
        <v>2020</v>
      </c>
      <c r="B1631" t="s">
        <v>1639</v>
      </c>
      <c r="C1631" t="s">
        <v>3794</v>
      </c>
      <c r="D1631">
        <v>19.256</v>
      </c>
      <c r="E1631" t="s">
        <v>4363</v>
      </c>
      <c r="F1631">
        <v>3</v>
      </c>
      <c r="G1631">
        <v>85</v>
      </c>
      <c r="H1631">
        <v>0.97647058823529409</v>
      </c>
      <c r="I1631">
        <v>97.61904761904762</v>
      </c>
      <c r="J1631" t="s">
        <v>4485</v>
      </c>
    </row>
    <row r="1632" spans="1:10" x14ac:dyDescent="0.3">
      <c r="A1632">
        <v>2020</v>
      </c>
      <c r="B1632" t="s">
        <v>1640</v>
      </c>
      <c r="C1632" t="s">
        <v>3795</v>
      </c>
      <c r="D1632">
        <v>13.256</v>
      </c>
      <c r="E1632" t="s">
        <v>4395</v>
      </c>
      <c r="F1632">
        <v>3</v>
      </c>
      <c r="G1632">
        <v>234</v>
      </c>
      <c r="H1632">
        <v>0.99145299145299148</v>
      </c>
      <c r="I1632">
        <v>99.141630901287556</v>
      </c>
      <c r="J1632" t="s">
        <v>4485</v>
      </c>
    </row>
    <row r="1633" spans="1:10" x14ac:dyDescent="0.3">
      <c r="A1633">
        <v>2020</v>
      </c>
      <c r="B1633" t="s">
        <v>1641</v>
      </c>
      <c r="C1633" t="s">
        <v>3796</v>
      </c>
      <c r="D1633">
        <v>10.419</v>
      </c>
      <c r="E1633" t="s">
        <v>4338</v>
      </c>
      <c r="F1633">
        <v>2</v>
      </c>
      <c r="G1633">
        <v>77</v>
      </c>
      <c r="H1633">
        <v>0.98701298701298701</v>
      </c>
      <c r="I1633">
        <v>98.68421052631578</v>
      </c>
      <c r="J1633" t="s">
        <v>4485</v>
      </c>
    </row>
    <row r="1634" spans="1:10" x14ac:dyDescent="0.3">
      <c r="A1634">
        <v>2020</v>
      </c>
      <c r="B1634" t="s">
        <v>1642</v>
      </c>
      <c r="C1634" t="s">
        <v>3797</v>
      </c>
      <c r="D1634">
        <v>53.03</v>
      </c>
      <c r="E1634" t="s">
        <v>4397</v>
      </c>
      <c r="F1634">
        <v>3</v>
      </c>
      <c r="G1634">
        <v>244</v>
      </c>
      <c r="H1634">
        <v>0.99180327868852458</v>
      </c>
      <c r="I1634">
        <v>99.176954732510296</v>
      </c>
      <c r="J1634" t="s">
        <v>4485</v>
      </c>
    </row>
    <row r="1635" spans="1:10" x14ac:dyDescent="0.3">
      <c r="A1635">
        <v>2020</v>
      </c>
      <c r="B1635" t="s">
        <v>1643</v>
      </c>
      <c r="C1635" t="s">
        <v>3798</v>
      </c>
      <c r="D1635">
        <v>20.260000000000002</v>
      </c>
      <c r="E1635" t="s">
        <v>4429</v>
      </c>
      <c r="F1635">
        <v>4</v>
      </c>
      <c r="G1635">
        <v>138</v>
      </c>
      <c r="H1635">
        <v>0.97826086956521741</v>
      </c>
      <c r="I1635">
        <v>97.810218978102199</v>
      </c>
      <c r="J1635" t="s">
        <v>4485</v>
      </c>
    </row>
    <row r="1636" spans="1:10" x14ac:dyDescent="0.3">
      <c r="A1636">
        <v>2020</v>
      </c>
      <c r="B1636" t="s">
        <v>1644</v>
      </c>
      <c r="C1636" t="s">
        <v>3799</v>
      </c>
      <c r="D1636">
        <v>34.953000000000003</v>
      </c>
      <c r="E1636" t="s">
        <v>4327</v>
      </c>
      <c r="F1636">
        <v>3</v>
      </c>
      <c r="G1636">
        <v>177</v>
      </c>
      <c r="H1636">
        <v>0.98870056497175141</v>
      </c>
      <c r="I1636">
        <v>98.86363636363636</v>
      </c>
      <c r="J1636" t="s">
        <v>4485</v>
      </c>
    </row>
    <row r="1637" spans="1:10" x14ac:dyDescent="0.3">
      <c r="A1637">
        <v>2020</v>
      </c>
      <c r="B1637" t="s">
        <v>1645</v>
      </c>
      <c r="C1637" t="s">
        <v>3800</v>
      </c>
      <c r="D1637">
        <v>53.276000000000003</v>
      </c>
      <c r="E1637" t="s">
        <v>4397</v>
      </c>
      <c r="F1637">
        <v>2</v>
      </c>
      <c r="G1637">
        <v>244</v>
      </c>
      <c r="H1637">
        <v>0.99590163934426235</v>
      </c>
      <c r="I1637">
        <v>99.588477366255148</v>
      </c>
      <c r="J1637" t="s">
        <v>4485</v>
      </c>
    </row>
    <row r="1638" spans="1:10" x14ac:dyDescent="0.3">
      <c r="A1638">
        <v>2020</v>
      </c>
      <c r="B1638" t="s">
        <v>1646</v>
      </c>
      <c r="C1638" t="s">
        <v>3801</v>
      </c>
      <c r="D1638">
        <v>40.689</v>
      </c>
      <c r="E1638" t="s">
        <v>4384</v>
      </c>
      <c r="F1638">
        <v>4</v>
      </c>
      <c r="G1638">
        <v>165</v>
      </c>
      <c r="H1638">
        <v>0.98181818181818181</v>
      </c>
      <c r="I1638">
        <v>98.170731707317074</v>
      </c>
      <c r="J1638" t="s">
        <v>4485</v>
      </c>
    </row>
    <row r="1639" spans="1:10" x14ac:dyDescent="0.3">
      <c r="A1639">
        <v>2020</v>
      </c>
      <c r="B1639" t="s">
        <v>1647</v>
      </c>
      <c r="C1639" t="s">
        <v>3802</v>
      </c>
      <c r="D1639">
        <v>64.796999999999997</v>
      </c>
      <c r="E1639" t="s">
        <v>4346</v>
      </c>
      <c r="F1639">
        <v>1</v>
      </c>
      <c r="G1639">
        <v>271</v>
      </c>
      <c r="H1639">
        <v>1</v>
      </c>
      <c r="I1639">
        <v>100</v>
      </c>
      <c r="J1639" t="s">
        <v>4485</v>
      </c>
    </row>
    <row r="1640" spans="1:10" x14ac:dyDescent="0.3">
      <c r="A1640">
        <v>2020</v>
      </c>
      <c r="B1640" t="s">
        <v>1648</v>
      </c>
      <c r="C1640" t="s">
        <v>3803</v>
      </c>
      <c r="D1640">
        <v>28.8</v>
      </c>
      <c r="E1640" t="s">
        <v>4413</v>
      </c>
      <c r="F1640">
        <v>1</v>
      </c>
      <c r="G1640">
        <v>143</v>
      </c>
      <c r="H1640">
        <v>1</v>
      </c>
      <c r="I1640">
        <v>100</v>
      </c>
      <c r="J1640" t="s">
        <v>4485</v>
      </c>
    </row>
    <row r="1641" spans="1:10" x14ac:dyDescent="0.3">
      <c r="A1641">
        <v>2020</v>
      </c>
      <c r="B1641" t="s">
        <v>1649</v>
      </c>
      <c r="C1641" t="s">
        <v>3804</v>
      </c>
      <c r="D1641">
        <v>29.869</v>
      </c>
      <c r="E1641" t="s">
        <v>4380</v>
      </c>
      <c r="F1641">
        <v>1</v>
      </c>
      <c r="G1641">
        <v>88</v>
      </c>
      <c r="H1641">
        <v>1</v>
      </c>
      <c r="I1641">
        <v>100</v>
      </c>
      <c r="J1641" t="s">
        <v>4485</v>
      </c>
    </row>
    <row r="1642" spans="1:10" x14ac:dyDescent="0.3">
      <c r="A1642">
        <v>2020</v>
      </c>
      <c r="B1642" t="s">
        <v>1650</v>
      </c>
      <c r="C1642" t="s">
        <v>3805</v>
      </c>
      <c r="D1642">
        <v>33.133000000000003</v>
      </c>
      <c r="E1642" t="s">
        <v>4382</v>
      </c>
      <c r="F1642">
        <v>1</v>
      </c>
      <c r="G1642">
        <v>178</v>
      </c>
      <c r="H1642">
        <v>1</v>
      </c>
      <c r="I1642">
        <v>100</v>
      </c>
      <c r="J1642" t="s">
        <v>4485</v>
      </c>
    </row>
    <row r="1643" spans="1:10" x14ac:dyDescent="0.3">
      <c r="A1643">
        <v>2020</v>
      </c>
      <c r="B1643" t="s">
        <v>1651</v>
      </c>
      <c r="C1643" t="s">
        <v>3806</v>
      </c>
      <c r="D1643">
        <v>40.357999999999997</v>
      </c>
      <c r="E1643" t="s">
        <v>4409</v>
      </c>
      <c r="F1643">
        <v>1</v>
      </c>
      <c r="G1643">
        <v>159</v>
      </c>
      <c r="H1643">
        <v>1</v>
      </c>
      <c r="I1643">
        <v>100</v>
      </c>
      <c r="J1643" t="s">
        <v>4485</v>
      </c>
    </row>
    <row r="1644" spans="1:10" x14ac:dyDescent="0.3">
      <c r="A1644">
        <v>2020</v>
      </c>
      <c r="B1644" t="s">
        <v>1652</v>
      </c>
      <c r="C1644" t="s">
        <v>3807</v>
      </c>
      <c r="D1644">
        <v>71.188999999999993</v>
      </c>
      <c r="E1644" t="s">
        <v>4324</v>
      </c>
      <c r="F1644">
        <v>1</v>
      </c>
      <c r="G1644">
        <v>314</v>
      </c>
      <c r="H1644">
        <v>1</v>
      </c>
      <c r="I1644">
        <v>100</v>
      </c>
      <c r="J1644" t="s">
        <v>4485</v>
      </c>
    </row>
    <row r="1645" spans="1:10" x14ac:dyDescent="0.3">
      <c r="A1645">
        <v>2020</v>
      </c>
      <c r="B1645" t="s">
        <v>1653</v>
      </c>
      <c r="C1645" t="s">
        <v>3808</v>
      </c>
      <c r="D1645">
        <v>34.209000000000003</v>
      </c>
      <c r="E1645" t="s">
        <v>4410</v>
      </c>
      <c r="F1645">
        <v>1</v>
      </c>
      <c r="G1645">
        <v>136</v>
      </c>
      <c r="H1645">
        <v>1</v>
      </c>
      <c r="I1645">
        <v>100</v>
      </c>
      <c r="J1645" t="s">
        <v>4485</v>
      </c>
    </row>
    <row r="1646" spans="1:10" x14ac:dyDescent="0.3">
      <c r="A1646">
        <v>2020</v>
      </c>
      <c r="B1646" t="s">
        <v>1654</v>
      </c>
      <c r="C1646" t="s">
        <v>3809</v>
      </c>
      <c r="D1646">
        <v>55.47</v>
      </c>
      <c r="E1646" t="s">
        <v>4428</v>
      </c>
      <c r="F1646">
        <v>1</v>
      </c>
      <c r="G1646">
        <v>195</v>
      </c>
      <c r="H1646">
        <v>1</v>
      </c>
      <c r="I1646">
        <v>100</v>
      </c>
      <c r="J1646" t="s">
        <v>4485</v>
      </c>
    </row>
    <row r="1647" spans="1:10" x14ac:dyDescent="0.3">
      <c r="A1647">
        <v>2020</v>
      </c>
      <c r="B1647" t="s">
        <v>1655</v>
      </c>
      <c r="C1647" t="s">
        <v>3810</v>
      </c>
      <c r="D1647">
        <v>20.710999999999999</v>
      </c>
      <c r="E1647" t="s">
        <v>4383</v>
      </c>
      <c r="F1647">
        <v>1</v>
      </c>
      <c r="G1647">
        <v>85</v>
      </c>
      <c r="H1647">
        <v>1</v>
      </c>
      <c r="I1647">
        <v>100</v>
      </c>
      <c r="J1647" t="s">
        <v>4485</v>
      </c>
    </row>
    <row r="1648" spans="1:10" x14ac:dyDescent="0.3">
      <c r="A1648">
        <v>2020</v>
      </c>
      <c r="B1648" t="s">
        <v>1656</v>
      </c>
      <c r="C1648" t="s">
        <v>3811</v>
      </c>
      <c r="D1648">
        <v>27</v>
      </c>
      <c r="E1648" t="s">
        <v>4372</v>
      </c>
      <c r="F1648">
        <v>2</v>
      </c>
      <c r="G1648">
        <v>204</v>
      </c>
      <c r="H1648">
        <v>0.99509803921568629</v>
      </c>
      <c r="I1648">
        <v>99.50738916256158</v>
      </c>
      <c r="J1648" t="s">
        <v>4485</v>
      </c>
    </row>
    <row r="1649" spans="1:10" x14ac:dyDescent="0.3">
      <c r="A1649">
        <v>2020</v>
      </c>
      <c r="B1649" t="s">
        <v>1657</v>
      </c>
      <c r="C1649" t="s">
        <v>3812</v>
      </c>
      <c r="D1649">
        <v>33.654000000000003</v>
      </c>
      <c r="E1649" t="s">
        <v>4345</v>
      </c>
      <c r="F1649">
        <v>1</v>
      </c>
      <c r="G1649">
        <v>272</v>
      </c>
      <c r="H1649">
        <v>1</v>
      </c>
      <c r="I1649">
        <v>100</v>
      </c>
      <c r="J1649" t="s">
        <v>4485</v>
      </c>
    </row>
    <row r="1650" spans="1:10" x14ac:dyDescent="0.3">
      <c r="A1650">
        <v>2020</v>
      </c>
      <c r="B1650" t="s">
        <v>1658</v>
      </c>
      <c r="C1650" t="s">
        <v>3813</v>
      </c>
      <c r="D1650">
        <v>16.625</v>
      </c>
      <c r="E1650" t="s">
        <v>1947</v>
      </c>
      <c r="F1650">
        <v>1</v>
      </c>
      <c r="G1650">
        <v>32</v>
      </c>
      <c r="H1650">
        <v>1</v>
      </c>
      <c r="I1650">
        <v>100</v>
      </c>
      <c r="J1650" t="s">
        <v>4485</v>
      </c>
    </row>
    <row r="1651" spans="1:10" x14ac:dyDescent="0.3">
      <c r="A1651">
        <v>2020</v>
      </c>
      <c r="B1651" t="s">
        <v>1659</v>
      </c>
      <c r="C1651" t="s">
        <v>3814</v>
      </c>
      <c r="D1651">
        <v>11</v>
      </c>
      <c r="E1651" t="s">
        <v>4383</v>
      </c>
      <c r="F1651">
        <v>4</v>
      </c>
      <c r="G1651">
        <v>85</v>
      </c>
      <c r="H1651">
        <v>0.96470588235294119</v>
      </c>
      <c r="I1651">
        <v>96.428571428571431</v>
      </c>
      <c r="J1651" t="s">
        <v>4485</v>
      </c>
    </row>
    <row r="1652" spans="1:10" x14ac:dyDescent="0.3">
      <c r="A1652">
        <v>2020</v>
      </c>
      <c r="B1652" t="s">
        <v>1660</v>
      </c>
      <c r="C1652" t="s">
        <v>3815</v>
      </c>
      <c r="D1652">
        <v>11.98</v>
      </c>
      <c r="E1652" t="s">
        <v>4404</v>
      </c>
      <c r="F1652">
        <v>2</v>
      </c>
      <c r="G1652">
        <v>71</v>
      </c>
      <c r="H1652">
        <v>0.9859154929577465</v>
      </c>
      <c r="I1652">
        <v>98.571428571428584</v>
      </c>
      <c r="J1652" t="s">
        <v>4485</v>
      </c>
    </row>
    <row r="1653" spans="1:10" x14ac:dyDescent="0.3">
      <c r="A1653">
        <v>2020</v>
      </c>
      <c r="B1653" t="s">
        <v>1661</v>
      </c>
      <c r="C1653" t="s">
        <v>3816</v>
      </c>
      <c r="D1653">
        <v>12.08</v>
      </c>
      <c r="E1653" t="s">
        <v>4373</v>
      </c>
      <c r="F1653">
        <v>3</v>
      </c>
      <c r="G1653">
        <v>265</v>
      </c>
      <c r="H1653">
        <v>0.99245283018867925</v>
      </c>
      <c r="I1653">
        <v>99.242424242424249</v>
      </c>
      <c r="J1653" t="s">
        <v>4485</v>
      </c>
    </row>
    <row r="1654" spans="1:10" x14ac:dyDescent="0.3">
      <c r="A1654">
        <v>2020</v>
      </c>
      <c r="B1654" t="s">
        <v>1662</v>
      </c>
      <c r="C1654" t="s">
        <v>3817</v>
      </c>
      <c r="D1654">
        <v>3.4609999999999999</v>
      </c>
      <c r="E1654" t="s">
        <v>4459</v>
      </c>
      <c r="F1654">
        <v>5</v>
      </c>
      <c r="G1654">
        <v>33</v>
      </c>
      <c r="H1654">
        <v>0.87878787878787878</v>
      </c>
      <c r="I1654">
        <v>87.5</v>
      </c>
      <c r="J1654" t="s">
        <v>4486</v>
      </c>
    </row>
    <row r="1655" spans="1:10" x14ac:dyDescent="0.3">
      <c r="A1655">
        <v>2020</v>
      </c>
      <c r="B1655" t="s">
        <v>1663</v>
      </c>
      <c r="C1655" t="s">
        <v>3818</v>
      </c>
      <c r="D1655">
        <v>2.6429999999999998</v>
      </c>
      <c r="E1655" t="s">
        <v>4392</v>
      </c>
      <c r="F1655">
        <v>12</v>
      </c>
      <c r="G1655">
        <v>58</v>
      </c>
      <c r="H1655">
        <v>0.81034482758620685</v>
      </c>
      <c r="I1655">
        <v>80.701754385964904</v>
      </c>
      <c r="J1655" t="s">
        <v>4486</v>
      </c>
    </row>
    <row r="1656" spans="1:10" x14ac:dyDescent="0.3">
      <c r="A1656">
        <v>2020</v>
      </c>
      <c r="B1656" t="s">
        <v>1664</v>
      </c>
      <c r="C1656" t="s">
        <v>3819</v>
      </c>
      <c r="D1656">
        <v>2.742</v>
      </c>
      <c r="E1656" t="s">
        <v>1782</v>
      </c>
      <c r="F1656">
        <v>26</v>
      </c>
      <c r="G1656">
        <v>128</v>
      </c>
      <c r="H1656">
        <v>0.8046875</v>
      </c>
      <c r="I1656">
        <v>80.314960629921259</v>
      </c>
      <c r="J1656" t="s">
        <v>4486</v>
      </c>
    </row>
    <row r="1657" spans="1:10" x14ac:dyDescent="0.3">
      <c r="A1657">
        <v>2020</v>
      </c>
      <c r="B1657" t="s">
        <v>1665</v>
      </c>
      <c r="C1657" t="s">
        <v>3820</v>
      </c>
      <c r="D1657">
        <v>5.6959999999999997</v>
      </c>
      <c r="E1657" t="s">
        <v>4397</v>
      </c>
      <c r="F1657">
        <v>48</v>
      </c>
      <c r="G1657">
        <v>244</v>
      </c>
      <c r="H1657">
        <v>0.80737704918032782</v>
      </c>
      <c r="I1657">
        <v>80.658436213991763</v>
      </c>
      <c r="J1657" t="s">
        <v>4486</v>
      </c>
    </row>
    <row r="1658" spans="1:10" x14ac:dyDescent="0.3">
      <c r="A1658">
        <v>2020</v>
      </c>
      <c r="B1658" t="s">
        <v>1666</v>
      </c>
      <c r="C1658" t="s">
        <v>3821</v>
      </c>
      <c r="D1658">
        <v>4.5309999999999997</v>
      </c>
      <c r="E1658" t="s">
        <v>4383</v>
      </c>
      <c r="F1658">
        <v>12</v>
      </c>
      <c r="G1658">
        <v>85</v>
      </c>
      <c r="H1658">
        <v>0.87058823529411766</v>
      </c>
      <c r="I1658">
        <v>86.904761904761912</v>
      </c>
      <c r="J1658" t="s">
        <v>4486</v>
      </c>
    </row>
    <row r="1659" spans="1:10" x14ac:dyDescent="0.3">
      <c r="A1659">
        <v>2020</v>
      </c>
      <c r="B1659" t="s">
        <v>1667</v>
      </c>
      <c r="C1659" t="s">
        <v>3822</v>
      </c>
      <c r="D1659">
        <v>4.774</v>
      </c>
      <c r="E1659" t="s">
        <v>4422</v>
      </c>
      <c r="F1659">
        <v>23</v>
      </c>
      <c r="G1659">
        <v>137</v>
      </c>
      <c r="H1659">
        <v>0.83941605839416056</v>
      </c>
      <c r="I1659">
        <v>83.82352941176471</v>
      </c>
      <c r="J1659" t="s">
        <v>4486</v>
      </c>
    </row>
    <row r="1660" spans="1:10" x14ac:dyDescent="0.3">
      <c r="A1660">
        <v>2020</v>
      </c>
      <c r="B1660" t="s">
        <v>1668</v>
      </c>
      <c r="C1660" t="s">
        <v>3823</v>
      </c>
      <c r="D1660">
        <v>5.5350000000000001</v>
      </c>
      <c r="E1660" t="s">
        <v>4422</v>
      </c>
      <c r="F1660">
        <v>19</v>
      </c>
      <c r="G1660">
        <v>137</v>
      </c>
      <c r="H1660">
        <v>0.86861313868613144</v>
      </c>
      <c r="I1660">
        <v>86.764705882352942</v>
      </c>
      <c r="J1660" t="s">
        <v>4486</v>
      </c>
    </row>
    <row r="1661" spans="1:10" x14ac:dyDescent="0.3">
      <c r="A1661">
        <v>2020</v>
      </c>
      <c r="B1661" t="s">
        <v>1669</v>
      </c>
      <c r="C1661" t="s">
        <v>3824</v>
      </c>
      <c r="D1661">
        <v>4.3470000000000004</v>
      </c>
      <c r="E1661" t="s">
        <v>4368</v>
      </c>
      <c r="F1661">
        <v>10</v>
      </c>
      <c r="G1661">
        <v>51</v>
      </c>
      <c r="H1661">
        <v>0.82352941176470584</v>
      </c>
      <c r="I1661">
        <v>82</v>
      </c>
      <c r="J1661" t="s">
        <v>4486</v>
      </c>
    </row>
    <row r="1662" spans="1:10" x14ac:dyDescent="0.3">
      <c r="A1662">
        <v>2020</v>
      </c>
      <c r="B1662" t="s">
        <v>1670</v>
      </c>
      <c r="C1662" t="s">
        <v>3825</v>
      </c>
      <c r="D1662">
        <v>5.3319999999999999</v>
      </c>
      <c r="E1662" t="s">
        <v>4345</v>
      </c>
      <c r="F1662">
        <v>48</v>
      </c>
      <c r="G1662">
        <v>272</v>
      </c>
      <c r="H1662">
        <v>0.82720588235294112</v>
      </c>
      <c r="I1662">
        <v>82.656826568265686</v>
      </c>
      <c r="J1662" t="s">
        <v>4486</v>
      </c>
    </row>
    <row r="1663" spans="1:10" x14ac:dyDescent="0.3">
      <c r="A1663">
        <v>2020</v>
      </c>
      <c r="B1663" t="s">
        <v>1671</v>
      </c>
      <c r="C1663" t="s">
        <v>3826</v>
      </c>
      <c r="D1663">
        <v>7.1970000000000001</v>
      </c>
      <c r="E1663" t="s">
        <v>4345</v>
      </c>
      <c r="F1663">
        <v>22</v>
      </c>
      <c r="G1663">
        <v>272</v>
      </c>
      <c r="H1663">
        <v>0.92279411764705888</v>
      </c>
      <c r="I1663">
        <v>92.250922509225092</v>
      </c>
      <c r="J1663" t="s">
        <v>4575</v>
      </c>
    </row>
    <row r="1664" spans="1:10" x14ac:dyDescent="0.3">
      <c r="A1664">
        <v>2020</v>
      </c>
      <c r="B1664" t="s">
        <v>1672</v>
      </c>
      <c r="C1664" t="s">
        <v>3827</v>
      </c>
      <c r="D1664">
        <v>4.4379999999999997</v>
      </c>
      <c r="E1664" t="s">
        <v>4422</v>
      </c>
      <c r="F1664">
        <v>28</v>
      </c>
      <c r="G1664">
        <v>137</v>
      </c>
      <c r="H1664">
        <v>0.8029197080291971</v>
      </c>
      <c r="I1664">
        <v>80.14705882352942</v>
      </c>
      <c r="J1664" t="s">
        <v>4486</v>
      </c>
    </row>
    <row r="1665" spans="1:10" x14ac:dyDescent="0.3">
      <c r="A1665">
        <v>2020</v>
      </c>
      <c r="B1665" t="s">
        <v>1673</v>
      </c>
      <c r="C1665" t="s">
        <v>3828</v>
      </c>
      <c r="D1665">
        <v>5.9020000000000001</v>
      </c>
      <c r="E1665" t="s">
        <v>4482</v>
      </c>
      <c r="F1665">
        <v>1</v>
      </c>
      <c r="G1665">
        <v>14</v>
      </c>
      <c r="H1665">
        <v>1</v>
      </c>
      <c r="I1665">
        <v>100</v>
      </c>
      <c r="J1665" t="s">
        <v>4485</v>
      </c>
    </row>
    <row r="1666" spans="1:10" x14ac:dyDescent="0.3">
      <c r="A1666">
        <v>2020</v>
      </c>
      <c r="B1666" t="s">
        <v>1674</v>
      </c>
      <c r="C1666" t="s">
        <v>3829</v>
      </c>
      <c r="D1666">
        <v>8.77</v>
      </c>
      <c r="E1666" t="s">
        <v>4372</v>
      </c>
      <c r="F1666">
        <v>10</v>
      </c>
      <c r="G1666">
        <v>204</v>
      </c>
      <c r="H1666">
        <v>0.95588235294117652</v>
      </c>
      <c r="I1666">
        <v>95.566502463054192</v>
      </c>
      <c r="J1666" t="s">
        <v>4485</v>
      </c>
    </row>
    <row r="1667" spans="1:10" x14ac:dyDescent="0.3">
      <c r="A1667">
        <v>2020</v>
      </c>
      <c r="B1667" t="s">
        <v>1675</v>
      </c>
      <c r="C1667" t="s">
        <v>3830</v>
      </c>
      <c r="D1667">
        <v>7.7240000000000002</v>
      </c>
      <c r="E1667" t="s">
        <v>4372</v>
      </c>
      <c r="F1667">
        <v>13</v>
      </c>
      <c r="G1667">
        <v>204</v>
      </c>
      <c r="H1667">
        <v>0.94117647058823528</v>
      </c>
      <c r="I1667">
        <v>94.088669950738918</v>
      </c>
      <c r="J1667" t="s">
        <v>4575</v>
      </c>
    </row>
    <row r="1668" spans="1:10" x14ac:dyDescent="0.3">
      <c r="A1668">
        <v>2020</v>
      </c>
      <c r="B1668" t="s">
        <v>1676</v>
      </c>
      <c r="C1668" t="s">
        <v>3831</v>
      </c>
      <c r="D1668">
        <v>14.414999999999999</v>
      </c>
      <c r="E1668" t="s">
        <v>4345</v>
      </c>
      <c r="F1668">
        <v>6</v>
      </c>
      <c r="G1668">
        <v>272</v>
      </c>
      <c r="H1668">
        <v>0.98161764705882348</v>
      </c>
      <c r="I1668">
        <v>98.154981549815503</v>
      </c>
      <c r="J1668" t="s">
        <v>4485</v>
      </c>
    </row>
    <row r="1669" spans="1:10" x14ac:dyDescent="0.3">
      <c r="A1669">
        <v>2020</v>
      </c>
      <c r="B1669" t="s">
        <v>1677</v>
      </c>
      <c r="C1669" t="s">
        <v>3832</v>
      </c>
      <c r="D1669">
        <v>10.247</v>
      </c>
      <c r="E1669" t="s">
        <v>4372</v>
      </c>
      <c r="F1669">
        <v>7</v>
      </c>
      <c r="G1669">
        <v>204</v>
      </c>
      <c r="H1669">
        <v>0.97058823529411764</v>
      </c>
      <c r="I1669">
        <v>97.044334975369466</v>
      </c>
      <c r="J1669" t="s">
        <v>4485</v>
      </c>
    </row>
    <row r="1670" spans="1:10" x14ac:dyDescent="0.3">
      <c r="A1670">
        <v>2020</v>
      </c>
      <c r="B1670" t="s">
        <v>1678</v>
      </c>
      <c r="C1670" t="s">
        <v>3833</v>
      </c>
      <c r="D1670">
        <v>7.5</v>
      </c>
      <c r="E1670" t="s">
        <v>4344</v>
      </c>
      <c r="F1670">
        <v>3</v>
      </c>
      <c r="G1670">
        <v>78</v>
      </c>
      <c r="H1670">
        <v>0.97435897435897434</v>
      </c>
      <c r="I1670">
        <v>97.402597402597408</v>
      </c>
      <c r="J1670" t="s">
        <v>4485</v>
      </c>
    </row>
    <row r="1671" spans="1:10" x14ac:dyDescent="0.3">
      <c r="A1671">
        <v>2020</v>
      </c>
      <c r="B1671" t="s">
        <v>1679</v>
      </c>
      <c r="C1671" t="s">
        <v>3834</v>
      </c>
      <c r="D1671">
        <v>4.431</v>
      </c>
      <c r="E1671" t="s">
        <v>4346</v>
      </c>
      <c r="F1671">
        <v>43</v>
      </c>
      <c r="G1671">
        <v>271</v>
      </c>
      <c r="H1671">
        <v>0.84501845018450183</v>
      </c>
      <c r="I1671">
        <v>84.444444444444443</v>
      </c>
      <c r="J1671" t="s">
        <v>4486</v>
      </c>
    </row>
    <row r="1672" spans="1:10" x14ac:dyDescent="0.3">
      <c r="A1672">
        <v>2020</v>
      </c>
      <c r="B1672" t="s">
        <v>1680</v>
      </c>
      <c r="C1672" t="s">
        <v>3835</v>
      </c>
      <c r="D1672">
        <v>4.84</v>
      </c>
      <c r="E1672" t="s">
        <v>4345</v>
      </c>
      <c r="F1672">
        <v>54</v>
      </c>
      <c r="G1672">
        <v>272</v>
      </c>
      <c r="H1672">
        <v>0.80514705882352944</v>
      </c>
      <c r="I1672">
        <v>80.442804428044283</v>
      </c>
      <c r="J1672" t="s">
        <v>4486</v>
      </c>
    </row>
    <row r="1673" spans="1:10" x14ac:dyDescent="0.3">
      <c r="A1673">
        <v>2020</v>
      </c>
      <c r="B1673" t="s">
        <v>1681</v>
      </c>
      <c r="C1673" t="s">
        <v>3836</v>
      </c>
      <c r="D1673">
        <v>6.7510000000000003</v>
      </c>
      <c r="E1673" t="s">
        <v>4346</v>
      </c>
      <c r="F1673">
        <v>14</v>
      </c>
      <c r="G1673">
        <v>271</v>
      </c>
      <c r="H1673">
        <v>0.95202952029520294</v>
      </c>
      <c r="I1673">
        <v>95.18518518518519</v>
      </c>
      <c r="J1673" t="s">
        <v>4485</v>
      </c>
    </row>
    <row r="1674" spans="1:10" x14ac:dyDescent="0.3">
      <c r="A1674">
        <v>2020</v>
      </c>
      <c r="B1674" t="s">
        <v>1682</v>
      </c>
      <c r="C1674" t="s">
        <v>3837</v>
      </c>
      <c r="D1674">
        <v>3.9820000000000002</v>
      </c>
      <c r="E1674" t="s">
        <v>4398</v>
      </c>
      <c r="F1674">
        <v>2</v>
      </c>
      <c r="G1674">
        <v>68</v>
      </c>
      <c r="H1674">
        <v>0.98529411764705888</v>
      </c>
      <c r="I1674">
        <v>98.507462686567166</v>
      </c>
      <c r="J1674" t="s">
        <v>4485</v>
      </c>
    </row>
    <row r="1675" spans="1:10" x14ac:dyDescent="0.3">
      <c r="A1675">
        <v>2020</v>
      </c>
      <c r="B1675" t="s">
        <v>1683</v>
      </c>
      <c r="C1675" t="s">
        <v>3838</v>
      </c>
      <c r="D1675">
        <v>8.3290000000000006</v>
      </c>
      <c r="E1675" t="s">
        <v>4364</v>
      </c>
      <c r="F1675">
        <v>3</v>
      </c>
      <c r="G1675">
        <v>53</v>
      </c>
      <c r="H1675">
        <v>0.96226415094339623</v>
      </c>
      <c r="I1675">
        <v>96.15384615384616</v>
      </c>
      <c r="J1675" t="s">
        <v>4485</v>
      </c>
    </row>
    <row r="1676" spans="1:10" x14ac:dyDescent="0.3">
      <c r="A1676">
        <v>2020</v>
      </c>
      <c r="B1676" t="s">
        <v>1684</v>
      </c>
      <c r="C1676" t="s">
        <v>3839</v>
      </c>
      <c r="D1676">
        <v>6.5</v>
      </c>
      <c r="E1676" t="s">
        <v>4372</v>
      </c>
      <c r="F1676">
        <v>18</v>
      </c>
      <c r="G1676">
        <v>204</v>
      </c>
      <c r="H1676">
        <v>0.91666666666666663</v>
      </c>
      <c r="I1676">
        <v>91.62561576354679</v>
      </c>
      <c r="J1676" t="s">
        <v>4575</v>
      </c>
    </row>
    <row r="1677" spans="1:10" x14ac:dyDescent="0.3">
      <c r="A1677">
        <v>2020</v>
      </c>
      <c r="B1677" t="s">
        <v>1685</v>
      </c>
      <c r="C1677" t="s">
        <v>3840</v>
      </c>
      <c r="D1677">
        <v>4.8529999999999998</v>
      </c>
      <c r="E1677" t="s">
        <v>2057</v>
      </c>
      <c r="F1677">
        <v>11</v>
      </c>
      <c r="G1677">
        <v>210</v>
      </c>
      <c r="H1677">
        <v>0.95238095238095233</v>
      </c>
      <c r="I1677">
        <v>95.215311004784681</v>
      </c>
      <c r="J1677" t="s">
        <v>4485</v>
      </c>
    </row>
    <row r="1678" spans="1:10" x14ac:dyDescent="0.3">
      <c r="A1678">
        <v>2020</v>
      </c>
      <c r="B1678" t="s">
        <v>1686</v>
      </c>
      <c r="C1678" t="s">
        <v>3841</v>
      </c>
      <c r="D1678">
        <v>3.6419999999999999</v>
      </c>
      <c r="E1678" t="s">
        <v>2057</v>
      </c>
      <c r="F1678">
        <v>33</v>
      </c>
      <c r="G1678">
        <v>210</v>
      </c>
      <c r="H1678">
        <v>0.84761904761904761</v>
      </c>
      <c r="I1678">
        <v>84.688995215310996</v>
      </c>
      <c r="J1678" t="s">
        <v>4486</v>
      </c>
    </row>
    <row r="1679" spans="1:10" x14ac:dyDescent="0.3">
      <c r="A1679">
        <v>2020</v>
      </c>
      <c r="B1679" t="s">
        <v>1687</v>
      </c>
      <c r="C1679" t="s">
        <v>3842</v>
      </c>
      <c r="D1679">
        <v>6.0350000000000001</v>
      </c>
      <c r="E1679" t="s">
        <v>4346</v>
      </c>
      <c r="F1679">
        <v>18</v>
      </c>
      <c r="G1679">
        <v>271</v>
      </c>
      <c r="H1679">
        <v>0.9372693726937269</v>
      </c>
      <c r="I1679">
        <v>93.703703703703695</v>
      </c>
      <c r="J1679" t="s">
        <v>4575</v>
      </c>
    </row>
    <row r="1680" spans="1:10" x14ac:dyDescent="0.3">
      <c r="A1680">
        <v>2020</v>
      </c>
      <c r="B1680" t="s">
        <v>1688</v>
      </c>
      <c r="C1680" t="s">
        <v>3843</v>
      </c>
      <c r="D1680">
        <v>4.6740000000000004</v>
      </c>
      <c r="E1680" t="s">
        <v>4338</v>
      </c>
      <c r="F1680">
        <v>10</v>
      </c>
      <c r="G1680">
        <v>77</v>
      </c>
      <c r="H1680">
        <v>0.88311688311688308</v>
      </c>
      <c r="I1680">
        <v>88.157894736842096</v>
      </c>
      <c r="J1680" t="s">
        <v>4486</v>
      </c>
    </row>
    <row r="1681" spans="1:10" x14ac:dyDescent="0.3">
      <c r="A1681">
        <v>2020</v>
      </c>
      <c r="B1681" t="s">
        <v>1689</v>
      </c>
      <c r="C1681" t="s">
        <v>3844</v>
      </c>
      <c r="D1681">
        <v>74.698999999999998</v>
      </c>
      <c r="E1681" t="s">
        <v>4384</v>
      </c>
      <c r="F1681">
        <v>1</v>
      </c>
      <c r="G1681">
        <v>165</v>
      </c>
      <c r="H1681">
        <v>1</v>
      </c>
      <c r="I1681">
        <v>100</v>
      </c>
      <c r="J1681" t="s">
        <v>4485</v>
      </c>
    </row>
    <row r="1682" spans="1:10" x14ac:dyDescent="0.3">
      <c r="A1682">
        <v>2020</v>
      </c>
      <c r="B1682" t="s">
        <v>1690</v>
      </c>
      <c r="C1682" t="s">
        <v>3845</v>
      </c>
      <c r="D1682">
        <v>8.5120000000000005</v>
      </c>
      <c r="E1682" t="s">
        <v>4395</v>
      </c>
      <c r="F1682">
        <v>7</v>
      </c>
      <c r="G1682">
        <v>234</v>
      </c>
      <c r="H1682">
        <v>0.97435897435897434</v>
      </c>
      <c r="I1682">
        <v>97.424892703862668</v>
      </c>
      <c r="J1682" t="s">
        <v>4485</v>
      </c>
    </row>
    <row r="1683" spans="1:10" x14ac:dyDescent="0.3">
      <c r="A1683">
        <v>2020</v>
      </c>
      <c r="B1683" t="s">
        <v>1691</v>
      </c>
      <c r="C1683" t="s">
        <v>3846</v>
      </c>
      <c r="D1683">
        <v>3.0249999999999999</v>
      </c>
      <c r="E1683" t="s">
        <v>881</v>
      </c>
      <c r="F1683">
        <v>7</v>
      </c>
      <c r="G1683">
        <v>47</v>
      </c>
      <c r="H1683">
        <v>0.87234042553191493</v>
      </c>
      <c r="I1683">
        <v>86.956521739130437</v>
      </c>
      <c r="J1683" t="s">
        <v>4486</v>
      </c>
    </row>
    <row r="1684" spans="1:10" x14ac:dyDescent="0.3">
      <c r="A1684">
        <v>2020</v>
      </c>
      <c r="B1684" t="s">
        <v>1692</v>
      </c>
      <c r="C1684" t="s">
        <v>3847</v>
      </c>
      <c r="D1684">
        <v>4.0789999999999997</v>
      </c>
      <c r="E1684" t="s">
        <v>4379</v>
      </c>
      <c r="F1684">
        <v>29</v>
      </c>
      <c r="G1684">
        <v>193</v>
      </c>
      <c r="H1684">
        <v>0.85492227979274615</v>
      </c>
      <c r="I1684">
        <v>85.416666666666657</v>
      </c>
      <c r="J1684" t="s">
        <v>4486</v>
      </c>
    </row>
    <row r="1685" spans="1:10" x14ac:dyDescent="0.3">
      <c r="A1685">
        <v>2020</v>
      </c>
      <c r="B1685" t="s">
        <v>1693</v>
      </c>
      <c r="C1685" t="s">
        <v>3848</v>
      </c>
      <c r="D1685">
        <v>3.2210000000000001</v>
      </c>
      <c r="E1685" t="s">
        <v>4402</v>
      </c>
      <c r="F1685">
        <v>8</v>
      </c>
      <c r="G1685">
        <v>42</v>
      </c>
      <c r="H1685">
        <v>0.83333333333333337</v>
      </c>
      <c r="I1685">
        <v>82.926829268292678</v>
      </c>
      <c r="J1685" t="s">
        <v>4486</v>
      </c>
    </row>
    <row r="1686" spans="1:10" x14ac:dyDescent="0.3">
      <c r="A1686">
        <v>2020</v>
      </c>
      <c r="B1686" t="s">
        <v>1694</v>
      </c>
      <c r="C1686" t="s">
        <v>3849</v>
      </c>
      <c r="D1686">
        <v>5.8810000000000002</v>
      </c>
      <c r="E1686" t="s">
        <v>4330</v>
      </c>
      <c r="F1686">
        <v>2</v>
      </c>
      <c r="G1686">
        <v>261</v>
      </c>
      <c r="H1686">
        <v>0.99616858237547889</v>
      </c>
      <c r="I1686">
        <v>99.615384615384613</v>
      </c>
      <c r="J1686" t="s">
        <v>4485</v>
      </c>
    </row>
    <row r="1687" spans="1:10" x14ac:dyDescent="0.3">
      <c r="A1687">
        <v>2020</v>
      </c>
      <c r="B1687" t="s">
        <v>1695</v>
      </c>
      <c r="C1687" t="s">
        <v>3850</v>
      </c>
      <c r="D1687">
        <v>2.78</v>
      </c>
      <c r="E1687" t="s">
        <v>4330</v>
      </c>
      <c r="F1687">
        <v>18</v>
      </c>
      <c r="G1687">
        <v>261</v>
      </c>
      <c r="H1687">
        <v>0.93486590038314177</v>
      </c>
      <c r="I1687">
        <v>93.461538461538467</v>
      </c>
      <c r="J1687" t="s">
        <v>4575</v>
      </c>
    </row>
    <row r="1688" spans="1:10" x14ac:dyDescent="0.3">
      <c r="A1688">
        <v>2020</v>
      </c>
      <c r="B1688" t="s">
        <v>1696</v>
      </c>
      <c r="C1688" t="s">
        <v>3851</v>
      </c>
      <c r="D1688">
        <v>2.0720000000000001</v>
      </c>
      <c r="E1688" t="s">
        <v>4330</v>
      </c>
      <c r="F1688">
        <v>37</v>
      </c>
      <c r="G1688">
        <v>261</v>
      </c>
      <c r="H1688">
        <v>0.86206896551724133</v>
      </c>
      <c r="I1688">
        <v>86.15384615384616</v>
      </c>
      <c r="J1688" t="s">
        <v>4486</v>
      </c>
    </row>
    <row r="1689" spans="1:10" x14ac:dyDescent="0.3">
      <c r="A1689">
        <v>2020</v>
      </c>
      <c r="B1689" t="s">
        <v>1697</v>
      </c>
      <c r="C1689" t="s">
        <v>3852</v>
      </c>
      <c r="D1689">
        <v>1.587</v>
      </c>
      <c r="E1689" t="s">
        <v>4343</v>
      </c>
      <c r="F1689">
        <v>39</v>
      </c>
      <c r="G1689">
        <v>325</v>
      </c>
      <c r="H1689">
        <v>0.88307692307692309</v>
      </c>
      <c r="I1689">
        <v>88.271604938271608</v>
      </c>
      <c r="J1689" t="s">
        <v>4486</v>
      </c>
    </row>
    <row r="1690" spans="1:10" x14ac:dyDescent="0.3">
      <c r="A1690">
        <v>2020</v>
      </c>
      <c r="B1690" t="s">
        <v>1698</v>
      </c>
      <c r="C1690" t="s">
        <v>3853</v>
      </c>
      <c r="D1690">
        <v>4.867</v>
      </c>
      <c r="E1690" t="s">
        <v>4355</v>
      </c>
      <c r="F1690">
        <v>11</v>
      </c>
      <c r="G1690">
        <v>136</v>
      </c>
      <c r="H1690">
        <v>0.92647058823529416</v>
      </c>
      <c r="I1690">
        <v>92.592592592592595</v>
      </c>
      <c r="J1690" t="s">
        <v>4575</v>
      </c>
    </row>
    <row r="1691" spans="1:10" x14ac:dyDescent="0.3">
      <c r="A1691">
        <v>2020</v>
      </c>
      <c r="B1691" t="s">
        <v>1699</v>
      </c>
      <c r="C1691" t="s">
        <v>3854</v>
      </c>
      <c r="D1691">
        <v>8.1310000000000002</v>
      </c>
      <c r="E1691" t="s">
        <v>4324</v>
      </c>
      <c r="F1691">
        <v>40</v>
      </c>
      <c r="G1691">
        <v>314</v>
      </c>
      <c r="H1691">
        <v>0.87579617834394907</v>
      </c>
      <c r="I1691">
        <v>87.539936102236425</v>
      </c>
      <c r="J1691" t="s">
        <v>4486</v>
      </c>
    </row>
    <row r="1692" spans="1:10" x14ac:dyDescent="0.3">
      <c r="A1692">
        <v>2020</v>
      </c>
      <c r="B1692" t="s">
        <v>1700</v>
      </c>
      <c r="C1692" t="s">
        <v>3855</v>
      </c>
      <c r="D1692">
        <v>9.3239999999999998</v>
      </c>
      <c r="E1692" t="s">
        <v>4351</v>
      </c>
      <c r="F1692">
        <v>15</v>
      </c>
      <c r="G1692">
        <v>155</v>
      </c>
      <c r="H1692">
        <v>0.9096774193548387</v>
      </c>
      <c r="I1692">
        <v>90.909090909090907</v>
      </c>
      <c r="J1692" t="s">
        <v>4575</v>
      </c>
    </row>
    <row r="1693" spans="1:10" x14ac:dyDescent="0.3">
      <c r="A1693">
        <v>2020</v>
      </c>
      <c r="B1693" t="s">
        <v>1701</v>
      </c>
      <c r="C1693" t="s">
        <v>3856</v>
      </c>
      <c r="D1693">
        <v>7.0670000000000002</v>
      </c>
      <c r="E1693" t="s">
        <v>4433</v>
      </c>
      <c r="F1693">
        <v>14</v>
      </c>
      <c r="G1693">
        <v>156</v>
      </c>
      <c r="H1693">
        <v>0.91666666666666663</v>
      </c>
      <c r="I1693">
        <v>91.612903225806448</v>
      </c>
      <c r="J1693" t="s">
        <v>4575</v>
      </c>
    </row>
    <row r="1694" spans="1:10" x14ac:dyDescent="0.3">
      <c r="A1694">
        <v>2020</v>
      </c>
      <c r="B1694" t="s">
        <v>1702</v>
      </c>
      <c r="C1694" t="s">
        <v>3857</v>
      </c>
      <c r="D1694">
        <v>6</v>
      </c>
      <c r="E1694" t="s">
        <v>4397</v>
      </c>
      <c r="F1694">
        <v>41</v>
      </c>
      <c r="G1694">
        <v>244</v>
      </c>
      <c r="H1694">
        <v>0.83606557377049184</v>
      </c>
      <c r="I1694">
        <v>83.539094650205755</v>
      </c>
      <c r="J1694" t="s">
        <v>4486</v>
      </c>
    </row>
    <row r="1695" spans="1:10" x14ac:dyDescent="0.3">
      <c r="A1695">
        <v>2020</v>
      </c>
      <c r="B1695" t="s">
        <v>1703</v>
      </c>
      <c r="C1695" t="s">
        <v>3858</v>
      </c>
      <c r="D1695">
        <v>4.87</v>
      </c>
      <c r="E1695" t="s">
        <v>4367</v>
      </c>
      <c r="F1695">
        <v>4</v>
      </c>
      <c r="G1695">
        <v>94</v>
      </c>
      <c r="H1695">
        <v>0.96808510638297873</v>
      </c>
      <c r="I1695">
        <v>96.774193548387103</v>
      </c>
      <c r="J1695" t="s">
        <v>4485</v>
      </c>
    </row>
    <row r="1696" spans="1:10" x14ac:dyDescent="0.3">
      <c r="A1696">
        <v>2020</v>
      </c>
      <c r="B1696" t="s">
        <v>1704</v>
      </c>
      <c r="C1696" t="s">
        <v>3859</v>
      </c>
      <c r="D1696">
        <v>5.3650000000000002</v>
      </c>
      <c r="E1696" t="s">
        <v>4424</v>
      </c>
      <c r="F1696">
        <v>10</v>
      </c>
      <c r="G1696">
        <v>93</v>
      </c>
      <c r="H1696">
        <v>0.90322580645161288</v>
      </c>
      <c r="I1696">
        <v>90.217391304347828</v>
      </c>
      <c r="J1696" t="s">
        <v>4575</v>
      </c>
    </row>
    <row r="1697" spans="1:10" x14ac:dyDescent="0.3">
      <c r="A1697">
        <v>2020</v>
      </c>
      <c r="B1697" t="s">
        <v>1705</v>
      </c>
      <c r="C1697" t="s">
        <v>3860</v>
      </c>
      <c r="D1697">
        <v>9.3409999999999993</v>
      </c>
      <c r="E1697" t="s">
        <v>4324</v>
      </c>
      <c r="F1697">
        <v>30</v>
      </c>
      <c r="G1697">
        <v>314</v>
      </c>
      <c r="H1697">
        <v>0.90764331210191085</v>
      </c>
      <c r="I1697">
        <v>90.734824281150168</v>
      </c>
      <c r="J1697" t="s">
        <v>4575</v>
      </c>
    </row>
    <row r="1698" spans="1:10" x14ac:dyDescent="0.3">
      <c r="A1698">
        <v>2020</v>
      </c>
      <c r="B1698" t="s">
        <v>1706</v>
      </c>
      <c r="C1698" t="s">
        <v>3861</v>
      </c>
      <c r="D1698">
        <v>5.6310000000000002</v>
      </c>
      <c r="E1698" t="s">
        <v>4382</v>
      </c>
      <c r="F1698">
        <v>22</v>
      </c>
      <c r="G1698">
        <v>178</v>
      </c>
      <c r="H1698">
        <v>0.8820224719101124</v>
      </c>
      <c r="I1698">
        <v>88.135593220338976</v>
      </c>
      <c r="J1698" t="s">
        <v>4486</v>
      </c>
    </row>
    <row r="1699" spans="1:10" x14ac:dyDescent="0.3">
      <c r="A1699">
        <v>2020</v>
      </c>
      <c r="B1699" t="s">
        <v>1707</v>
      </c>
      <c r="C1699" t="s">
        <v>3862</v>
      </c>
      <c r="D1699">
        <v>6.75</v>
      </c>
      <c r="E1699" t="s">
        <v>4345</v>
      </c>
      <c r="F1699">
        <v>24</v>
      </c>
      <c r="G1699">
        <v>272</v>
      </c>
      <c r="H1699">
        <v>0.9154411764705882</v>
      </c>
      <c r="I1699">
        <v>91.512915129151295</v>
      </c>
      <c r="J1699" t="s">
        <v>4575</v>
      </c>
    </row>
    <row r="1700" spans="1:10" x14ac:dyDescent="0.3">
      <c r="A1700">
        <v>2020</v>
      </c>
      <c r="B1700" t="s">
        <v>1708</v>
      </c>
      <c r="C1700" t="s">
        <v>3863</v>
      </c>
      <c r="D1700">
        <v>7.7169999999999996</v>
      </c>
      <c r="E1700" t="s">
        <v>4397</v>
      </c>
      <c r="F1700">
        <v>28</v>
      </c>
      <c r="G1700">
        <v>244</v>
      </c>
      <c r="H1700">
        <v>0.88934426229508201</v>
      </c>
      <c r="I1700">
        <v>88.888888888888886</v>
      </c>
      <c r="J1700" t="s">
        <v>4486</v>
      </c>
    </row>
    <row r="1701" spans="1:10" x14ac:dyDescent="0.3">
      <c r="A1701">
        <v>2020</v>
      </c>
      <c r="B1701" t="s">
        <v>1709</v>
      </c>
      <c r="C1701" t="s">
        <v>3864</v>
      </c>
      <c r="D1701">
        <v>3.2309999999999999</v>
      </c>
      <c r="E1701" t="s">
        <v>4396</v>
      </c>
      <c r="F1701">
        <v>3</v>
      </c>
      <c r="G1701">
        <v>19</v>
      </c>
      <c r="H1701">
        <v>0.89473684210526316</v>
      </c>
      <c r="I1701">
        <v>88.888888888888886</v>
      </c>
      <c r="J1701" t="s">
        <v>4486</v>
      </c>
    </row>
    <row r="1702" spans="1:10" x14ac:dyDescent="0.3">
      <c r="A1702">
        <v>2020</v>
      </c>
      <c r="B1702" t="s">
        <v>1710</v>
      </c>
      <c r="C1702" t="s">
        <v>3865</v>
      </c>
      <c r="D1702">
        <v>7.2859999999999996</v>
      </c>
      <c r="E1702" t="s">
        <v>4483</v>
      </c>
      <c r="F1702">
        <v>1</v>
      </c>
      <c r="G1702">
        <v>17</v>
      </c>
      <c r="H1702">
        <v>1</v>
      </c>
      <c r="I1702">
        <v>100</v>
      </c>
      <c r="J1702" t="s">
        <v>4485</v>
      </c>
    </row>
    <row r="1703" spans="1:10" x14ac:dyDescent="0.3">
      <c r="A1703">
        <v>2020</v>
      </c>
      <c r="B1703" t="s">
        <v>1711</v>
      </c>
      <c r="C1703" t="s">
        <v>3866</v>
      </c>
      <c r="D1703">
        <v>6.5620000000000003</v>
      </c>
      <c r="E1703" t="s">
        <v>4483</v>
      </c>
      <c r="F1703">
        <v>3</v>
      </c>
      <c r="G1703">
        <v>17</v>
      </c>
      <c r="H1703">
        <v>0.88235294117647056</v>
      </c>
      <c r="I1703">
        <v>87.5</v>
      </c>
      <c r="J1703" t="s">
        <v>4486</v>
      </c>
    </row>
    <row r="1704" spans="1:10" x14ac:dyDescent="0.3">
      <c r="A1704">
        <v>2020</v>
      </c>
      <c r="B1704" t="s">
        <v>1712</v>
      </c>
      <c r="C1704" t="s">
        <v>3867</v>
      </c>
      <c r="D1704">
        <v>7.0209999999999999</v>
      </c>
      <c r="E1704" t="s">
        <v>4438</v>
      </c>
      <c r="F1704">
        <v>3</v>
      </c>
      <c r="G1704">
        <v>29</v>
      </c>
      <c r="H1704">
        <v>0.93103448275862066</v>
      </c>
      <c r="I1704">
        <v>92.857142857142861</v>
      </c>
      <c r="J1704" t="s">
        <v>4575</v>
      </c>
    </row>
    <row r="1705" spans="1:10" x14ac:dyDescent="0.3">
      <c r="A1705">
        <v>2020</v>
      </c>
      <c r="B1705" t="s">
        <v>1713</v>
      </c>
      <c r="C1705" t="s">
        <v>3868</v>
      </c>
      <c r="D1705">
        <v>3.8130000000000002</v>
      </c>
      <c r="E1705" t="s">
        <v>4431</v>
      </c>
      <c r="F1705">
        <v>7</v>
      </c>
      <c r="G1705">
        <v>59</v>
      </c>
      <c r="H1705">
        <v>0.89830508474576276</v>
      </c>
      <c r="I1705">
        <v>89.65517241379311</v>
      </c>
      <c r="J1705" t="s">
        <v>4486</v>
      </c>
    </row>
    <row r="1706" spans="1:10" x14ac:dyDescent="0.3">
      <c r="A1706">
        <v>2020</v>
      </c>
      <c r="B1706" t="s">
        <v>1714</v>
      </c>
      <c r="C1706" t="s">
        <v>3869</v>
      </c>
      <c r="D1706">
        <v>5.6989999999999998</v>
      </c>
      <c r="E1706" t="s">
        <v>4371</v>
      </c>
      <c r="F1706">
        <v>19</v>
      </c>
      <c r="G1706">
        <v>139</v>
      </c>
      <c r="H1706">
        <v>0.87050359712230219</v>
      </c>
      <c r="I1706">
        <v>86.956521739130437</v>
      </c>
      <c r="J1706" t="s">
        <v>4486</v>
      </c>
    </row>
    <row r="1707" spans="1:10" x14ac:dyDescent="0.3">
      <c r="A1707">
        <v>2020</v>
      </c>
      <c r="B1707" t="s">
        <v>1715</v>
      </c>
      <c r="C1707" t="s">
        <v>3870</v>
      </c>
      <c r="D1707">
        <v>5.944</v>
      </c>
      <c r="E1707" t="s">
        <v>4411</v>
      </c>
      <c r="F1707">
        <v>3</v>
      </c>
      <c r="G1707">
        <v>19</v>
      </c>
      <c r="H1707">
        <v>0.89473684210526316</v>
      </c>
      <c r="I1707">
        <v>88.888888888888886</v>
      </c>
      <c r="J1707" t="s">
        <v>4486</v>
      </c>
    </row>
    <row r="1708" spans="1:10" x14ac:dyDescent="0.3">
      <c r="A1708">
        <v>2020</v>
      </c>
      <c r="B1708" t="s">
        <v>1716</v>
      </c>
      <c r="C1708" t="s">
        <v>3871</v>
      </c>
      <c r="D1708">
        <v>1.8460000000000001</v>
      </c>
      <c r="E1708" t="s">
        <v>4464</v>
      </c>
      <c r="F1708">
        <v>6</v>
      </c>
      <c r="G1708">
        <v>34</v>
      </c>
      <c r="H1708">
        <v>0.8529411764705882</v>
      </c>
      <c r="I1708">
        <v>84.848484848484844</v>
      </c>
      <c r="J1708" t="s">
        <v>4486</v>
      </c>
    </row>
    <row r="1709" spans="1:10" x14ac:dyDescent="0.3">
      <c r="A1709">
        <v>2020</v>
      </c>
      <c r="B1709" t="s">
        <v>1717</v>
      </c>
      <c r="C1709" t="s">
        <v>3872</v>
      </c>
      <c r="D1709">
        <v>3.706</v>
      </c>
      <c r="E1709" t="s">
        <v>4461</v>
      </c>
      <c r="F1709">
        <v>3</v>
      </c>
      <c r="G1709">
        <v>34</v>
      </c>
      <c r="H1709">
        <v>0.94117647058823528</v>
      </c>
      <c r="I1709">
        <v>93.939393939393938</v>
      </c>
      <c r="J1709" t="s">
        <v>4575</v>
      </c>
    </row>
    <row r="1710" spans="1:10" x14ac:dyDescent="0.3">
      <c r="A1710">
        <v>2020</v>
      </c>
      <c r="B1710" t="s">
        <v>1718</v>
      </c>
      <c r="C1710" t="s">
        <v>3873</v>
      </c>
      <c r="D1710">
        <v>2.2130000000000001</v>
      </c>
      <c r="E1710" t="s">
        <v>4464</v>
      </c>
      <c r="F1710">
        <v>5</v>
      </c>
      <c r="G1710">
        <v>34</v>
      </c>
      <c r="H1710">
        <v>0.88235294117647056</v>
      </c>
      <c r="I1710">
        <v>87.878787878787875</v>
      </c>
      <c r="J1710" t="s">
        <v>4486</v>
      </c>
    </row>
    <row r="1711" spans="1:10" x14ac:dyDescent="0.3">
      <c r="A1711">
        <v>2020</v>
      </c>
      <c r="B1711" t="s">
        <v>1719</v>
      </c>
      <c r="C1711" t="s">
        <v>3874</v>
      </c>
      <c r="D1711">
        <v>5</v>
      </c>
      <c r="E1711" t="s">
        <v>4332</v>
      </c>
      <c r="F1711">
        <v>8</v>
      </c>
      <c r="G1711">
        <v>61</v>
      </c>
      <c r="H1711">
        <v>0.88524590163934425</v>
      </c>
      <c r="I1711">
        <v>88.333333333333329</v>
      </c>
      <c r="J1711" t="s">
        <v>4486</v>
      </c>
    </row>
    <row r="1712" spans="1:10" x14ac:dyDescent="0.3">
      <c r="A1712">
        <v>2020</v>
      </c>
      <c r="B1712" t="s">
        <v>1720</v>
      </c>
      <c r="C1712" t="s">
        <v>3875</v>
      </c>
      <c r="D1712">
        <v>11.502000000000001</v>
      </c>
      <c r="E1712" t="s">
        <v>4403</v>
      </c>
      <c r="F1712">
        <v>15</v>
      </c>
      <c r="G1712">
        <v>297</v>
      </c>
      <c r="H1712">
        <v>0.95286195286195285</v>
      </c>
      <c r="I1712">
        <v>95.270270270270274</v>
      </c>
      <c r="J1712" t="s">
        <v>4485</v>
      </c>
    </row>
    <row r="1713" spans="1:10" x14ac:dyDescent="0.3">
      <c r="A1713">
        <v>2020</v>
      </c>
      <c r="B1713" t="s">
        <v>1721</v>
      </c>
      <c r="C1713" t="s">
        <v>3876</v>
      </c>
      <c r="D1713">
        <v>2.0640000000000001</v>
      </c>
      <c r="E1713" t="s">
        <v>4330</v>
      </c>
      <c r="F1713">
        <v>39</v>
      </c>
      <c r="G1713">
        <v>261</v>
      </c>
      <c r="H1713">
        <v>0.85440613026819923</v>
      </c>
      <c r="I1713">
        <v>85.384615384615387</v>
      </c>
      <c r="J1713" t="s">
        <v>4486</v>
      </c>
    </row>
    <row r="1714" spans="1:10" x14ac:dyDescent="0.3">
      <c r="A1714">
        <v>2020</v>
      </c>
      <c r="B1714" t="s">
        <v>1722</v>
      </c>
      <c r="C1714" t="s">
        <v>3877</v>
      </c>
      <c r="D1714">
        <v>2.96</v>
      </c>
      <c r="E1714" t="s">
        <v>4420</v>
      </c>
      <c r="F1714">
        <v>13</v>
      </c>
      <c r="G1714">
        <v>61</v>
      </c>
      <c r="H1714">
        <v>0.80327868852459017</v>
      </c>
      <c r="I1714">
        <v>80</v>
      </c>
      <c r="J1714" t="s">
        <v>4486</v>
      </c>
    </row>
    <row r="1715" spans="1:10" x14ac:dyDescent="0.3">
      <c r="A1715">
        <v>2020</v>
      </c>
      <c r="B1715" t="s">
        <v>1723</v>
      </c>
      <c r="C1715" t="s">
        <v>3878</v>
      </c>
      <c r="D1715">
        <v>1.373</v>
      </c>
      <c r="E1715" t="s">
        <v>4343</v>
      </c>
      <c r="F1715">
        <v>58</v>
      </c>
      <c r="G1715">
        <v>325</v>
      </c>
      <c r="H1715">
        <v>0.82461538461538464</v>
      </c>
      <c r="I1715">
        <v>82.407407407407405</v>
      </c>
      <c r="J1715" t="s">
        <v>4486</v>
      </c>
    </row>
    <row r="1716" spans="1:10" x14ac:dyDescent="0.3">
      <c r="A1716">
        <v>2020</v>
      </c>
      <c r="B1716" t="s">
        <v>1724</v>
      </c>
      <c r="C1716" t="s">
        <v>3879</v>
      </c>
      <c r="D1716">
        <v>1.659</v>
      </c>
      <c r="E1716" t="s">
        <v>4343</v>
      </c>
      <c r="F1716">
        <v>34</v>
      </c>
      <c r="G1716">
        <v>325</v>
      </c>
      <c r="H1716">
        <v>0.89846153846153842</v>
      </c>
      <c r="I1716">
        <v>89.81481481481481</v>
      </c>
      <c r="J1716" t="s">
        <v>4486</v>
      </c>
    </row>
    <row r="1717" spans="1:10" x14ac:dyDescent="0.3">
      <c r="A1717">
        <v>2020</v>
      </c>
      <c r="B1717" t="s">
        <v>1725</v>
      </c>
      <c r="C1717" t="s">
        <v>3880</v>
      </c>
      <c r="D1717">
        <v>2.2360000000000002</v>
      </c>
      <c r="E1717" t="s">
        <v>4330</v>
      </c>
      <c r="F1717">
        <v>33</v>
      </c>
      <c r="G1717">
        <v>261</v>
      </c>
      <c r="H1717">
        <v>0.87739463601532564</v>
      </c>
      <c r="I1717">
        <v>87.692307692307693</v>
      </c>
      <c r="J1717" t="s">
        <v>4486</v>
      </c>
    </row>
    <row r="1718" spans="1:10" x14ac:dyDescent="0.3">
      <c r="A1718">
        <v>2020</v>
      </c>
      <c r="B1718" t="s">
        <v>1726</v>
      </c>
      <c r="C1718" t="s">
        <v>3881</v>
      </c>
      <c r="D1718">
        <v>2.056</v>
      </c>
      <c r="E1718" t="s">
        <v>4330</v>
      </c>
      <c r="F1718">
        <v>40</v>
      </c>
      <c r="G1718">
        <v>261</v>
      </c>
      <c r="H1718">
        <v>0.85057471264367812</v>
      </c>
      <c r="I1718">
        <v>85</v>
      </c>
      <c r="J1718" t="s">
        <v>4486</v>
      </c>
    </row>
    <row r="1719" spans="1:10" x14ac:dyDescent="0.3">
      <c r="A1719">
        <v>2020</v>
      </c>
      <c r="B1719" t="s">
        <v>1727</v>
      </c>
      <c r="C1719" t="s">
        <v>3882</v>
      </c>
      <c r="D1719">
        <v>2.4900000000000002</v>
      </c>
      <c r="E1719" t="s">
        <v>4377</v>
      </c>
      <c r="F1719">
        <v>7</v>
      </c>
      <c r="G1719">
        <v>123</v>
      </c>
      <c r="H1719">
        <v>0.95121951219512191</v>
      </c>
      <c r="I1719">
        <v>95.081967213114751</v>
      </c>
      <c r="J1719" t="s">
        <v>4485</v>
      </c>
    </row>
    <row r="1720" spans="1:10" x14ac:dyDescent="0.3">
      <c r="A1720">
        <v>2020</v>
      </c>
      <c r="B1720" t="s">
        <v>1728</v>
      </c>
      <c r="C1720" t="s">
        <v>3883</v>
      </c>
      <c r="D1720">
        <v>2.597</v>
      </c>
      <c r="E1720" t="s">
        <v>4377</v>
      </c>
      <c r="F1720">
        <v>5</v>
      </c>
      <c r="G1720">
        <v>123</v>
      </c>
      <c r="H1720">
        <v>0.96747967479674801</v>
      </c>
      <c r="I1720">
        <v>96.721311475409834</v>
      </c>
      <c r="J1720" t="s">
        <v>4485</v>
      </c>
    </row>
    <row r="1721" spans="1:10" x14ac:dyDescent="0.3">
      <c r="A1721">
        <v>2020</v>
      </c>
      <c r="B1721" t="s">
        <v>1729</v>
      </c>
      <c r="C1721" t="s">
        <v>3884</v>
      </c>
      <c r="D1721">
        <v>2.2050000000000001</v>
      </c>
      <c r="E1721" t="s">
        <v>4377</v>
      </c>
      <c r="F1721">
        <v>14</v>
      </c>
      <c r="G1721">
        <v>123</v>
      </c>
      <c r="H1721">
        <v>0.89430894308943087</v>
      </c>
      <c r="I1721">
        <v>89.344262295081961</v>
      </c>
      <c r="J1721" t="s">
        <v>4486</v>
      </c>
    </row>
    <row r="1722" spans="1:10" x14ac:dyDescent="0.3">
      <c r="A1722">
        <v>2020</v>
      </c>
      <c r="B1722" t="s">
        <v>1730</v>
      </c>
      <c r="C1722" t="s">
        <v>3885</v>
      </c>
      <c r="D1722">
        <v>2.8330000000000002</v>
      </c>
      <c r="E1722" t="s">
        <v>4377</v>
      </c>
      <c r="F1722">
        <v>2</v>
      </c>
      <c r="G1722">
        <v>123</v>
      </c>
      <c r="H1722">
        <v>0.99186991869918695</v>
      </c>
      <c r="I1722">
        <v>99.180327868852459</v>
      </c>
      <c r="J1722" t="s">
        <v>4485</v>
      </c>
    </row>
    <row r="1723" spans="1:10" x14ac:dyDescent="0.3">
      <c r="A1723">
        <v>2020</v>
      </c>
      <c r="B1723" t="s">
        <v>1731</v>
      </c>
      <c r="C1723" t="s">
        <v>3886</v>
      </c>
      <c r="D1723">
        <v>4.5460000000000003</v>
      </c>
      <c r="E1723" t="s">
        <v>4360</v>
      </c>
      <c r="F1723">
        <v>17</v>
      </c>
      <c r="G1723">
        <v>89</v>
      </c>
      <c r="H1723">
        <v>0.8202247191011236</v>
      </c>
      <c r="I1723">
        <v>81.818181818181827</v>
      </c>
      <c r="J1723" t="s">
        <v>4486</v>
      </c>
    </row>
    <row r="1724" spans="1:10" x14ac:dyDescent="0.3">
      <c r="A1724">
        <v>2020</v>
      </c>
      <c r="B1724" t="s">
        <v>1732</v>
      </c>
      <c r="C1724" t="s">
        <v>3887</v>
      </c>
      <c r="D1724">
        <v>7.641</v>
      </c>
      <c r="E1724" t="s">
        <v>4360</v>
      </c>
      <c r="F1724">
        <v>4</v>
      </c>
      <c r="G1724">
        <v>89</v>
      </c>
      <c r="H1724">
        <v>0.9662921348314607</v>
      </c>
      <c r="I1724">
        <v>96.590909090909093</v>
      </c>
      <c r="J1724" t="s">
        <v>4485</v>
      </c>
    </row>
    <row r="1725" spans="1:10" x14ac:dyDescent="0.3">
      <c r="A1725">
        <v>2020</v>
      </c>
      <c r="B1725" t="s">
        <v>1733</v>
      </c>
      <c r="C1725" t="s">
        <v>3888</v>
      </c>
      <c r="D1725">
        <v>6.5</v>
      </c>
      <c r="E1725" t="s">
        <v>4360</v>
      </c>
      <c r="F1725">
        <v>8</v>
      </c>
      <c r="G1725">
        <v>89</v>
      </c>
      <c r="H1725">
        <v>0.9213483146067416</v>
      </c>
      <c r="I1725">
        <v>92.045454545454547</v>
      </c>
      <c r="J1725" t="s">
        <v>4575</v>
      </c>
    </row>
    <row r="1726" spans="1:10" x14ac:dyDescent="0.3">
      <c r="A1726">
        <v>2020</v>
      </c>
      <c r="B1726" t="s">
        <v>1734</v>
      </c>
      <c r="C1726" t="s">
        <v>3889</v>
      </c>
      <c r="D1726">
        <v>7.31</v>
      </c>
      <c r="E1726" t="s">
        <v>4413</v>
      </c>
      <c r="F1726">
        <v>12</v>
      </c>
      <c r="G1726">
        <v>143</v>
      </c>
      <c r="H1726">
        <v>0.92307692307692313</v>
      </c>
      <c r="I1726">
        <v>92.25352112676056</v>
      </c>
      <c r="J1726" t="s">
        <v>4575</v>
      </c>
    </row>
    <row r="1727" spans="1:10" x14ac:dyDescent="0.3">
      <c r="A1727">
        <v>2020</v>
      </c>
      <c r="B1727" t="s">
        <v>1735</v>
      </c>
      <c r="C1727" t="s">
        <v>3890</v>
      </c>
      <c r="D1727">
        <v>3.4119999999999999</v>
      </c>
      <c r="E1727" t="s">
        <v>2057</v>
      </c>
      <c r="F1727">
        <v>36</v>
      </c>
      <c r="G1727">
        <v>210</v>
      </c>
      <c r="H1727">
        <v>0.83333333333333337</v>
      </c>
      <c r="I1727">
        <v>83.253588516746419</v>
      </c>
      <c r="J1727" t="s">
        <v>4486</v>
      </c>
    </row>
    <row r="1728" spans="1:10" x14ac:dyDescent="0.3">
      <c r="A1728">
        <v>2020</v>
      </c>
      <c r="B1728" t="s">
        <v>1736</v>
      </c>
      <c r="C1728" t="s">
        <v>3891</v>
      </c>
      <c r="D1728">
        <v>5.524</v>
      </c>
      <c r="E1728" t="s">
        <v>4385</v>
      </c>
      <c r="F1728">
        <v>6</v>
      </c>
      <c r="G1728">
        <v>82</v>
      </c>
      <c r="H1728">
        <v>0.93902439024390238</v>
      </c>
      <c r="I1728">
        <v>93.827160493827151</v>
      </c>
      <c r="J1728" t="s">
        <v>4575</v>
      </c>
    </row>
    <row r="1729" spans="1:10" x14ac:dyDescent="0.3">
      <c r="A1729">
        <v>2020</v>
      </c>
      <c r="B1729" t="s">
        <v>1737</v>
      </c>
      <c r="C1729" t="s">
        <v>3892</v>
      </c>
      <c r="D1729">
        <v>3.8239999999999998</v>
      </c>
      <c r="E1729" t="s">
        <v>4379</v>
      </c>
      <c r="F1729">
        <v>31</v>
      </c>
      <c r="G1729">
        <v>193</v>
      </c>
      <c r="H1729">
        <v>0.84455958549222798</v>
      </c>
      <c r="I1729">
        <v>84.375</v>
      </c>
      <c r="J1729" t="s">
        <v>4486</v>
      </c>
    </row>
    <row r="1730" spans="1:10" x14ac:dyDescent="0.3">
      <c r="A1730">
        <v>2020</v>
      </c>
      <c r="B1730" t="s">
        <v>1738</v>
      </c>
      <c r="C1730" t="s">
        <v>3893</v>
      </c>
      <c r="D1730">
        <v>3.0680000000000001</v>
      </c>
      <c r="E1730" t="s">
        <v>4474</v>
      </c>
      <c r="F1730">
        <v>1</v>
      </c>
      <c r="G1730">
        <v>14</v>
      </c>
      <c r="H1730">
        <v>1</v>
      </c>
      <c r="I1730">
        <v>100</v>
      </c>
      <c r="J1730" t="s">
        <v>4485</v>
      </c>
    </row>
    <row r="1731" spans="1:10" x14ac:dyDescent="0.3">
      <c r="A1731">
        <v>2020</v>
      </c>
      <c r="B1731" t="s">
        <v>1739</v>
      </c>
      <c r="C1731" t="s">
        <v>3894</v>
      </c>
      <c r="D1731">
        <v>3.2149999999999999</v>
      </c>
      <c r="E1731" t="s">
        <v>1740</v>
      </c>
      <c r="F1731">
        <v>11</v>
      </c>
      <c r="G1731">
        <v>67</v>
      </c>
      <c r="H1731">
        <v>0.85074626865671643</v>
      </c>
      <c r="I1731">
        <v>84.848484848484844</v>
      </c>
      <c r="J1731" t="s">
        <v>4486</v>
      </c>
    </row>
    <row r="1732" spans="1:10" x14ac:dyDescent="0.3">
      <c r="A1732">
        <v>2020</v>
      </c>
      <c r="B1732" t="s">
        <v>1740</v>
      </c>
      <c r="C1732" t="s">
        <v>3895</v>
      </c>
      <c r="D1732">
        <v>3.431</v>
      </c>
      <c r="E1732" t="s">
        <v>1740</v>
      </c>
      <c r="F1732">
        <v>8</v>
      </c>
      <c r="G1732">
        <v>67</v>
      </c>
      <c r="H1732">
        <v>0.89552238805970152</v>
      </c>
      <c r="I1732">
        <v>89.393939393939391</v>
      </c>
      <c r="J1732" t="s">
        <v>4486</v>
      </c>
    </row>
    <row r="1733" spans="1:10" x14ac:dyDescent="0.3">
      <c r="A1733">
        <v>2020</v>
      </c>
      <c r="B1733" t="s">
        <v>1741</v>
      </c>
      <c r="C1733" t="s">
        <v>3896</v>
      </c>
      <c r="D1733">
        <v>3.8330000000000002</v>
      </c>
      <c r="E1733" t="s">
        <v>4359</v>
      </c>
      <c r="F1733">
        <v>6</v>
      </c>
      <c r="G1733">
        <v>107</v>
      </c>
      <c r="H1733">
        <v>0.95327102803738317</v>
      </c>
      <c r="I1733">
        <v>95.283018867924525</v>
      </c>
      <c r="J1733" t="s">
        <v>4485</v>
      </c>
    </row>
    <row r="1734" spans="1:10" x14ac:dyDescent="0.3">
      <c r="A1734">
        <v>2020</v>
      </c>
      <c r="B1734" t="s">
        <v>1742</v>
      </c>
      <c r="C1734" t="s">
        <v>3897</v>
      </c>
      <c r="D1734">
        <v>12.336</v>
      </c>
      <c r="E1734" t="s">
        <v>1749</v>
      </c>
      <c r="F1734">
        <v>2</v>
      </c>
      <c r="G1734">
        <v>60</v>
      </c>
      <c r="H1734">
        <v>0.98333333333333328</v>
      </c>
      <c r="I1734">
        <v>98.305084745762713</v>
      </c>
      <c r="J1734" t="s">
        <v>4485</v>
      </c>
    </row>
    <row r="1735" spans="1:10" x14ac:dyDescent="0.3">
      <c r="A1735">
        <v>2020</v>
      </c>
      <c r="B1735" t="s">
        <v>1743</v>
      </c>
      <c r="C1735" t="s">
        <v>3898</v>
      </c>
      <c r="D1735">
        <v>5.3239999999999998</v>
      </c>
      <c r="E1735" t="s">
        <v>4452</v>
      </c>
      <c r="F1735">
        <v>3</v>
      </c>
      <c r="G1735">
        <v>83</v>
      </c>
      <c r="H1735">
        <v>0.97590361445783136</v>
      </c>
      <c r="I1735">
        <v>97.560975609756099</v>
      </c>
      <c r="J1735" t="s">
        <v>4485</v>
      </c>
    </row>
    <row r="1736" spans="1:10" x14ac:dyDescent="0.3">
      <c r="A1736">
        <v>2020</v>
      </c>
      <c r="B1736" t="s">
        <v>1744</v>
      </c>
      <c r="C1736" t="s">
        <v>3899</v>
      </c>
      <c r="D1736">
        <v>7.9710000000000001</v>
      </c>
      <c r="E1736" t="s">
        <v>4382</v>
      </c>
      <c r="F1736">
        <v>14</v>
      </c>
      <c r="G1736">
        <v>178</v>
      </c>
      <c r="H1736">
        <v>0.9269662921348315</v>
      </c>
      <c r="I1736">
        <v>92.655367231638422</v>
      </c>
      <c r="J1736" t="s">
        <v>4575</v>
      </c>
    </row>
    <row r="1737" spans="1:10" x14ac:dyDescent="0.3">
      <c r="A1737">
        <v>2020</v>
      </c>
      <c r="B1737" t="s">
        <v>1745</v>
      </c>
      <c r="C1737" t="s">
        <v>3900</v>
      </c>
      <c r="D1737">
        <v>6.1189999999999998</v>
      </c>
      <c r="E1737" t="s">
        <v>4397</v>
      </c>
      <c r="F1737">
        <v>38</v>
      </c>
      <c r="G1737">
        <v>244</v>
      </c>
      <c r="H1737">
        <v>0.84836065573770492</v>
      </c>
      <c r="I1737">
        <v>84.773662551440339</v>
      </c>
      <c r="J1737" t="s">
        <v>4486</v>
      </c>
    </row>
    <row r="1738" spans="1:10" x14ac:dyDescent="0.3">
      <c r="A1738">
        <v>2020</v>
      </c>
      <c r="B1738" t="s">
        <v>1746</v>
      </c>
      <c r="C1738" t="s">
        <v>3901</v>
      </c>
      <c r="D1738">
        <v>5.8689999999999998</v>
      </c>
      <c r="E1738" t="s">
        <v>4397</v>
      </c>
      <c r="F1738">
        <v>42</v>
      </c>
      <c r="G1738">
        <v>244</v>
      </c>
      <c r="H1738">
        <v>0.83196721311475408</v>
      </c>
      <c r="I1738">
        <v>83.127572016460903</v>
      </c>
      <c r="J1738" t="s">
        <v>4486</v>
      </c>
    </row>
    <row r="1739" spans="1:10" x14ac:dyDescent="0.3">
      <c r="A1739">
        <v>2020</v>
      </c>
      <c r="B1739" t="s">
        <v>1747</v>
      </c>
      <c r="C1739" t="s">
        <v>3902</v>
      </c>
      <c r="D1739">
        <v>4.694</v>
      </c>
      <c r="E1739" t="s">
        <v>4379</v>
      </c>
      <c r="F1739">
        <v>20</v>
      </c>
      <c r="G1739">
        <v>193</v>
      </c>
      <c r="H1739">
        <v>0.9015544041450777</v>
      </c>
      <c r="I1739">
        <v>90.104166666666657</v>
      </c>
      <c r="J1739" t="s">
        <v>4575</v>
      </c>
    </row>
    <row r="1740" spans="1:10" x14ac:dyDescent="0.3">
      <c r="A1740">
        <v>2020</v>
      </c>
      <c r="B1740" t="s">
        <v>1748</v>
      </c>
      <c r="C1740" t="s">
        <v>3903</v>
      </c>
      <c r="D1740">
        <v>4.931</v>
      </c>
      <c r="E1740" t="s">
        <v>4403</v>
      </c>
      <c r="F1740">
        <v>60</v>
      </c>
      <c r="G1740">
        <v>297</v>
      </c>
      <c r="H1740">
        <v>0.80134680134680136</v>
      </c>
      <c r="I1740">
        <v>80.067567567567565</v>
      </c>
      <c r="J1740" t="s">
        <v>4486</v>
      </c>
    </row>
    <row r="1741" spans="1:10" x14ac:dyDescent="0.3">
      <c r="A1741">
        <v>2020</v>
      </c>
      <c r="B1741" t="s">
        <v>1749</v>
      </c>
      <c r="C1741" t="s">
        <v>3904</v>
      </c>
      <c r="D1741">
        <v>8.4700000000000006</v>
      </c>
      <c r="E1741" t="s">
        <v>1749</v>
      </c>
      <c r="F1741">
        <v>3</v>
      </c>
      <c r="G1741">
        <v>60</v>
      </c>
      <c r="H1741">
        <v>0.96666666666666667</v>
      </c>
      <c r="I1741">
        <v>96.610169491525426</v>
      </c>
      <c r="J1741" t="s">
        <v>4485</v>
      </c>
    </row>
    <row r="1742" spans="1:10" x14ac:dyDescent="0.3">
      <c r="A1742">
        <v>2020</v>
      </c>
      <c r="B1742" t="s">
        <v>1750</v>
      </c>
      <c r="C1742" t="s">
        <v>3905</v>
      </c>
      <c r="D1742">
        <v>9.7780000000000005</v>
      </c>
      <c r="E1742" t="s">
        <v>4335</v>
      </c>
      <c r="F1742">
        <v>5</v>
      </c>
      <c r="G1742">
        <v>97</v>
      </c>
      <c r="H1742">
        <v>0.95876288659793818</v>
      </c>
      <c r="I1742">
        <v>95.833333333333343</v>
      </c>
      <c r="J1742" t="s">
        <v>4485</v>
      </c>
    </row>
    <row r="1743" spans="1:10" x14ac:dyDescent="0.3">
      <c r="A1743">
        <v>2020</v>
      </c>
      <c r="B1743" t="s">
        <v>1751</v>
      </c>
      <c r="C1743" t="s">
        <v>3906</v>
      </c>
      <c r="D1743">
        <v>4.2729999999999997</v>
      </c>
      <c r="E1743" t="s">
        <v>4335</v>
      </c>
      <c r="F1743">
        <v>15</v>
      </c>
      <c r="G1743">
        <v>97</v>
      </c>
      <c r="H1743">
        <v>0.85567010309278346</v>
      </c>
      <c r="I1743">
        <v>85.416666666666657</v>
      </c>
      <c r="J1743" t="s">
        <v>4486</v>
      </c>
    </row>
    <row r="1744" spans="1:10" x14ac:dyDescent="0.3">
      <c r="A1744">
        <v>2020</v>
      </c>
      <c r="B1744" t="s">
        <v>1752</v>
      </c>
      <c r="C1744" t="s">
        <v>3907</v>
      </c>
      <c r="D1744">
        <v>3.669</v>
      </c>
      <c r="E1744" t="s">
        <v>4335</v>
      </c>
      <c r="F1744">
        <v>19</v>
      </c>
      <c r="G1744">
        <v>97</v>
      </c>
      <c r="H1744">
        <v>0.81443298969072164</v>
      </c>
      <c r="I1744">
        <v>81.25</v>
      </c>
      <c r="J1744" t="s">
        <v>4486</v>
      </c>
    </row>
    <row r="1745" spans="1:10" x14ac:dyDescent="0.3">
      <c r="A1745">
        <v>2020</v>
      </c>
      <c r="B1745" t="s">
        <v>1753</v>
      </c>
      <c r="C1745" t="s">
        <v>3908</v>
      </c>
      <c r="D1745">
        <v>3.714</v>
      </c>
      <c r="E1745" t="s">
        <v>4335</v>
      </c>
      <c r="F1745">
        <v>18</v>
      </c>
      <c r="G1745">
        <v>97</v>
      </c>
      <c r="H1745">
        <v>0.82474226804123707</v>
      </c>
      <c r="I1745">
        <v>82.291666666666657</v>
      </c>
      <c r="J1745" t="s">
        <v>4486</v>
      </c>
    </row>
    <row r="1746" spans="1:10" x14ac:dyDescent="0.3">
      <c r="A1746">
        <v>2020</v>
      </c>
      <c r="B1746" t="s">
        <v>1754</v>
      </c>
      <c r="C1746" t="s">
        <v>3909</v>
      </c>
      <c r="D1746">
        <v>2.613</v>
      </c>
      <c r="E1746" t="s">
        <v>4447</v>
      </c>
      <c r="F1746">
        <v>19</v>
      </c>
      <c r="G1746">
        <v>91</v>
      </c>
      <c r="H1746">
        <v>0.80219780219780223</v>
      </c>
      <c r="I1746">
        <v>80</v>
      </c>
      <c r="J1746" t="s">
        <v>4486</v>
      </c>
    </row>
    <row r="1747" spans="1:10" x14ac:dyDescent="0.3">
      <c r="A1747">
        <v>2020</v>
      </c>
      <c r="B1747" t="s">
        <v>1755</v>
      </c>
      <c r="C1747" t="s">
        <v>3910</v>
      </c>
      <c r="D1747">
        <v>3.9790000000000001</v>
      </c>
      <c r="E1747" t="s">
        <v>4447</v>
      </c>
      <c r="F1747">
        <v>5</v>
      </c>
      <c r="G1747">
        <v>91</v>
      </c>
      <c r="H1747">
        <v>0.95604395604395609</v>
      </c>
      <c r="I1747">
        <v>95.555555555555557</v>
      </c>
      <c r="J1747" t="s">
        <v>4485</v>
      </c>
    </row>
    <row r="1748" spans="1:10" x14ac:dyDescent="0.3">
      <c r="A1748">
        <v>2020</v>
      </c>
      <c r="B1748" t="s">
        <v>1756</v>
      </c>
      <c r="C1748" t="s">
        <v>3911</v>
      </c>
      <c r="D1748">
        <v>3.8679999999999999</v>
      </c>
      <c r="E1748" t="s">
        <v>881</v>
      </c>
      <c r="F1748">
        <v>3</v>
      </c>
      <c r="G1748">
        <v>47</v>
      </c>
      <c r="H1748">
        <v>0.95744680851063835</v>
      </c>
      <c r="I1748">
        <v>95.652173913043484</v>
      </c>
      <c r="J1748" t="s">
        <v>4485</v>
      </c>
    </row>
    <row r="1749" spans="1:10" x14ac:dyDescent="0.3">
      <c r="A1749">
        <v>2020</v>
      </c>
      <c r="B1749" t="s">
        <v>1757</v>
      </c>
      <c r="C1749" t="s">
        <v>3912</v>
      </c>
      <c r="D1749">
        <v>5.1550000000000002</v>
      </c>
      <c r="E1749" t="s">
        <v>4353</v>
      </c>
      <c r="F1749">
        <v>7</v>
      </c>
      <c r="G1749">
        <v>57</v>
      </c>
      <c r="H1749">
        <v>0.89473684210526316</v>
      </c>
      <c r="I1749">
        <v>89.285714285714292</v>
      </c>
      <c r="J1749" t="s">
        <v>4486</v>
      </c>
    </row>
    <row r="1750" spans="1:10" x14ac:dyDescent="0.3">
      <c r="A1750">
        <v>2020</v>
      </c>
      <c r="B1750" t="s">
        <v>1758</v>
      </c>
      <c r="C1750" t="s">
        <v>3913</v>
      </c>
      <c r="D1750">
        <v>6.0910000000000002</v>
      </c>
      <c r="E1750" t="s">
        <v>4353</v>
      </c>
      <c r="F1750">
        <v>4</v>
      </c>
      <c r="G1750">
        <v>57</v>
      </c>
      <c r="H1750">
        <v>0.94736842105263153</v>
      </c>
      <c r="I1750">
        <v>94.642857142857139</v>
      </c>
      <c r="J1750" t="s">
        <v>4575</v>
      </c>
    </row>
    <row r="1751" spans="1:10" x14ac:dyDescent="0.3">
      <c r="A1751">
        <v>2020</v>
      </c>
      <c r="B1751" t="s">
        <v>1759</v>
      </c>
      <c r="C1751" t="s">
        <v>3914</v>
      </c>
      <c r="D1751">
        <v>2.153</v>
      </c>
      <c r="E1751" t="s">
        <v>4386</v>
      </c>
      <c r="F1751">
        <v>29</v>
      </c>
      <c r="G1751">
        <v>169</v>
      </c>
      <c r="H1751">
        <v>0.83431952662721898</v>
      </c>
      <c r="I1751">
        <v>83.333333333333343</v>
      </c>
      <c r="J1751" t="s">
        <v>4486</v>
      </c>
    </row>
    <row r="1752" spans="1:10" x14ac:dyDescent="0.3">
      <c r="A1752">
        <v>2020</v>
      </c>
      <c r="B1752" t="s">
        <v>1760</v>
      </c>
      <c r="C1752" t="s">
        <v>3915</v>
      </c>
      <c r="D1752">
        <v>3.8039999999999998</v>
      </c>
      <c r="E1752" t="s">
        <v>4434</v>
      </c>
      <c r="F1752">
        <v>6</v>
      </c>
      <c r="G1752">
        <v>45</v>
      </c>
      <c r="H1752">
        <v>0.88888888888888884</v>
      </c>
      <c r="I1752">
        <v>88.63636363636364</v>
      </c>
      <c r="J1752" t="s">
        <v>4486</v>
      </c>
    </row>
    <row r="1753" spans="1:10" x14ac:dyDescent="0.3">
      <c r="A1753">
        <v>2020</v>
      </c>
      <c r="B1753" t="s">
        <v>1761</v>
      </c>
      <c r="C1753" t="s">
        <v>3916</v>
      </c>
      <c r="D1753">
        <v>4.7930000000000001</v>
      </c>
      <c r="E1753" t="s">
        <v>4388</v>
      </c>
      <c r="F1753">
        <v>3</v>
      </c>
      <c r="G1753">
        <v>82</v>
      </c>
      <c r="H1753">
        <v>0.97560975609756095</v>
      </c>
      <c r="I1753">
        <v>97.53086419753086</v>
      </c>
      <c r="J1753" t="s">
        <v>4485</v>
      </c>
    </row>
    <row r="1754" spans="1:10" x14ac:dyDescent="0.3">
      <c r="A1754">
        <v>2020</v>
      </c>
      <c r="B1754" t="s">
        <v>1762</v>
      </c>
      <c r="C1754" t="s">
        <v>3917</v>
      </c>
      <c r="D1754">
        <v>2.9169999999999998</v>
      </c>
      <c r="E1754" t="s">
        <v>1782</v>
      </c>
      <c r="F1754">
        <v>18</v>
      </c>
      <c r="G1754">
        <v>128</v>
      </c>
      <c r="H1754">
        <v>0.8671875</v>
      </c>
      <c r="I1754">
        <v>86.614173228346459</v>
      </c>
      <c r="J1754" t="s">
        <v>4486</v>
      </c>
    </row>
    <row r="1755" spans="1:10" x14ac:dyDescent="0.3">
      <c r="A1755">
        <v>2020</v>
      </c>
      <c r="B1755" t="s">
        <v>1763</v>
      </c>
      <c r="C1755" t="s">
        <v>3918</v>
      </c>
      <c r="D1755">
        <v>5.4829999999999997</v>
      </c>
      <c r="E1755" t="s">
        <v>4372</v>
      </c>
      <c r="F1755">
        <v>25</v>
      </c>
      <c r="G1755">
        <v>204</v>
      </c>
      <c r="H1755">
        <v>0.88235294117647056</v>
      </c>
      <c r="I1755">
        <v>88.177339901477836</v>
      </c>
      <c r="J1755" t="s">
        <v>4486</v>
      </c>
    </row>
    <row r="1756" spans="1:10" x14ac:dyDescent="0.3">
      <c r="A1756">
        <v>2020</v>
      </c>
      <c r="B1756" t="s">
        <v>1764</v>
      </c>
      <c r="C1756" t="s">
        <v>3919</v>
      </c>
      <c r="D1756">
        <v>5.5259999999999998</v>
      </c>
      <c r="E1756" t="s">
        <v>4372</v>
      </c>
      <c r="F1756">
        <v>24</v>
      </c>
      <c r="G1756">
        <v>204</v>
      </c>
      <c r="H1756">
        <v>0.88725490196078427</v>
      </c>
      <c r="I1756">
        <v>88.669950738916256</v>
      </c>
      <c r="J1756" t="s">
        <v>4486</v>
      </c>
    </row>
    <row r="1757" spans="1:10" x14ac:dyDescent="0.3">
      <c r="A1757">
        <v>2020</v>
      </c>
      <c r="B1757" t="s">
        <v>1765</v>
      </c>
      <c r="C1757" t="s">
        <v>3920</v>
      </c>
      <c r="D1757">
        <v>2.8330000000000002</v>
      </c>
      <c r="E1757" t="s">
        <v>4456</v>
      </c>
      <c r="F1757">
        <v>5</v>
      </c>
      <c r="G1757">
        <v>55</v>
      </c>
      <c r="H1757">
        <v>0.92727272727272725</v>
      </c>
      <c r="I1757">
        <v>92.592592592592595</v>
      </c>
      <c r="J1757" t="s">
        <v>4575</v>
      </c>
    </row>
    <row r="1758" spans="1:10" x14ac:dyDescent="0.3">
      <c r="A1758">
        <v>2020</v>
      </c>
      <c r="B1758" t="s">
        <v>1766</v>
      </c>
      <c r="C1758" t="s">
        <v>3921</v>
      </c>
      <c r="D1758">
        <v>2.5790000000000002</v>
      </c>
      <c r="E1758" t="s">
        <v>4456</v>
      </c>
      <c r="F1758">
        <v>7</v>
      </c>
      <c r="G1758">
        <v>55</v>
      </c>
      <c r="H1758">
        <v>0.89090909090909087</v>
      </c>
      <c r="I1758">
        <v>88.888888888888886</v>
      </c>
      <c r="J1758" t="s">
        <v>4486</v>
      </c>
    </row>
    <row r="1759" spans="1:10" x14ac:dyDescent="0.3">
      <c r="A1759">
        <v>2020</v>
      </c>
      <c r="B1759" t="s">
        <v>1767</v>
      </c>
      <c r="C1759" t="s">
        <v>3922</v>
      </c>
      <c r="D1759">
        <v>3.06</v>
      </c>
      <c r="E1759" t="s">
        <v>4456</v>
      </c>
      <c r="F1759">
        <v>2</v>
      </c>
      <c r="G1759">
        <v>55</v>
      </c>
      <c r="H1759">
        <v>0.98181818181818181</v>
      </c>
      <c r="I1759">
        <v>98.148148148148152</v>
      </c>
      <c r="J1759" t="s">
        <v>4485</v>
      </c>
    </row>
    <row r="1760" spans="1:10" x14ac:dyDescent="0.3">
      <c r="A1760">
        <v>2020</v>
      </c>
      <c r="B1760" t="s">
        <v>1768</v>
      </c>
      <c r="C1760" t="s">
        <v>3923</v>
      </c>
      <c r="D1760">
        <v>3.3130000000000002</v>
      </c>
      <c r="E1760" t="s">
        <v>4456</v>
      </c>
      <c r="F1760">
        <v>1</v>
      </c>
      <c r="G1760">
        <v>55</v>
      </c>
      <c r="H1760">
        <v>1</v>
      </c>
      <c r="I1760">
        <v>100</v>
      </c>
      <c r="J1760" t="s">
        <v>4485</v>
      </c>
    </row>
    <row r="1761" spans="1:10" x14ac:dyDescent="0.3">
      <c r="A1761">
        <v>2020</v>
      </c>
      <c r="B1761" t="s">
        <v>1769</v>
      </c>
      <c r="C1761" t="s">
        <v>3924</v>
      </c>
      <c r="D1761">
        <v>2.8879999999999999</v>
      </c>
      <c r="E1761" t="s">
        <v>4456</v>
      </c>
      <c r="F1761">
        <v>3</v>
      </c>
      <c r="G1761">
        <v>55</v>
      </c>
      <c r="H1761">
        <v>0.96363636363636362</v>
      </c>
      <c r="I1761">
        <v>96.296296296296291</v>
      </c>
      <c r="J1761" t="s">
        <v>4485</v>
      </c>
    </row>
    <row r="1762" spans="1:10" x14ac:dyDescent="0.3">
      <c r="A1762">
        <v>2020</v>
      </c>
      <c r="B1762" t="s">
        <v>1770</v>
      </c>
      <c r="C1762" t="s">
        <v>3925</v>
      </c>
      <c r="D1762">
        <v>3.7389999999999999</v>
      </c>
      <c r="E1762" t="s">
        <v>4437</v>
      </c>
      <c r="F1762">
        <v>15</v>
      </c>
      <c r="G1762">
        <v>102</v>
      </c>
      <c r="H1762">
        <v>0.86274509803921573</v>
      </c>
      <c r="I1762">
        <v>86.138613861386133</v>
      </c>
      <c r="J1762" t="s">
        <v>4486</v>
      </c>
    </row>
    <row r="1763" spans="1:10" x14ac:dyDescent="0.3">
      <c r="A1763">
        <v>2020</v>
      </c>
      <c r="B1763" t="s">
        <v>1771</v>
      </c>
      <c r="C1763" t="s">
        <v>3926</v>
      </c>
      <c r="D1763">
        <v>2.2589999999999999</v>
      </c>
      <c r="E1763" t="s">
        <v>4456</v>
      </c>
      <c r="F1763">
        <v>9</v>
      </c>
      <c r="G1763">
        <v>55</v>
      </c>
      <c r="H1763">
        <v>0.8545454545454545</v>
      </c>
      <c r="I1763">
        <v>85.18518518518519</v>
      </c>
      <c r="J1763" t="s">
        <v>4486</v>
      </c>
    </row>
    <row r="1764" spans="1:10" x14ac:dyDescent="0.3">
      <c r="A1764">
        <v>2020</v>
      </c>
      <c r="B1764" t="s">
        <v>1772</v>
      </c>
      <c r="C1764" t="s">
        <v>3927</v>
      </c>
      <c r="D1764">
        <v>2.8239999999999998</v>
      </c>
      <c r="E1764" t="s">
        <v>4348</v>
      </c>
      <c r="F1764">
        <v>3</v>
      </c>
      <c r="G1764">
        <v>23</v>
      </c>
      <c r="H1764">
        <v>0.91304347826086951</v>
      </c>
      <c r="I1764">
        <v>90.909090909090907</v>
      </c>
      <c r="J1764" t="s">
        <v>4575</v>
      </c>
    </row>
    <row r="1765" spans="1:10" x14ac:dyDescent="0.3">
      <c r="A1765">
        <v>2020</v>
      </c>
      <c r="B1765" t="s">
        <v>1773</v>
      </c>
      <c r="C1765" t="s">
        <v>3928</v>
      </c>
      <c r="D1765">
        <v>7.5460000000000003</v>
      </c>
      <c r="E1765" t="s">
        <v>2086</v>
      </c>
      <c r="F1765">
        <v>3</v>
      </c>
      <c r="G1765">
        <v>92</v>
      </c>
      <c r="H1765">
        <v>0.97826086956521741</v>
      </c>
      <c r="I1765">
        <v>97.802197802197796</v>
      </c>
      <c r="J1765" t="s">
        <v>4485</v>
      </c>
    </row>
    <row r="1766" spans="1:10" x14ac:dyDescent="0.3">
      <c r="A1766">
        <v>2020</v>
      </c>
      <c r="B1766" t="s">
        <v>1774</v>
      </c>
      <c r="C1766" t="s">
        <v>3929</v>
      </c>
      <c r="D1766">
        <v>3.226</v>
      </c>
      <c r="E1766" t="s">
        <v>4437</v>
      </c>
      <c r="F1766">
        <v>19</v>
      </c>
      <c r="G1766">
        <v>102</v>
      </c>
      <c r="H1766">
        <v>0.82352941176470584</v>
      </c>
      <c r="I1766">
        <v>82.178217821782169</v>
      </c>
      <c r="J1766" t="s">
        <v>4486</v>
      </c>
    </row>
    <row r="1767" spans="1:10" x14ac:dyDescent="0.3">
      <c r="A1767">
        <v>2020</v>
      </c>
      <c r="B1767" t="s">
        <v>1775</v>
      </c>
      <c r="C1767" t="s">
        <v>3930</v>
      </c>
      <c r="D1767">
        <v>7.1959999999999997</v>
      </c>
      <c r="E1767" t="s">
        <v>4427</v>
      </c>
      <c r="F1767">
        <v>18</v>
      </c>
      <c r="G1767">
        <v>266</v>
      </c>
      <c r="H1767">
        <v>0.93609022556390975</v>
      </c>
      <c r="I1767">
        <v>93.584905660377359</v>
      </c>
      <c r="J1767" t="s">
        <v>4575</v>
      </c>
    </row>
    <row r="1768" spans="1:10" x14ac:dyDescent="0.3">
      <c r="A1768">
        <v>2020</v>
      </c>
      <c r="B1768" t="s">
        <v>1776</v>
      </c>
      <c r="C1768" t="s">
        <v>3931</v>
      </c>
      <c r="D1768">
        <v>4.6989999999999998</v>
      </c>
      <c r="E1768" t="s">
        <v>1782</v>
      </c>
      <c r="F1768">
        <v>6</v>
      </c>
      <c r="G1768">
        <v>128</v>
      </c>
      <c r="H1768">
        <v>0.9609375</v>
      </c>
      <c r="I1768">
        <v>96.062992125984252</v>
      </c>
      <c r="J1768" t="s">
        <v>4485</v>
      </c>
    </row>
    <row r="1769" spans="1:10" x14ac:dyDescent="0.3">
      <c r="A1769">
        <v>2020</v>
      </c>
      <c r="B1769" t="s">
        <v>1777</v>
      </c>
      <c r="C1769" t="s">
        <v>3932</v>
      </c>
      <c r="D1769">
        <v>2.8540000000000001</v>
      </c>
      <c r="E1769" t="s">
        <v>1782</v>
      </c>
      <c r="F1769">
        <v>20</v>
      </c>
      <c r="G1769">
        <v>128</v>
      </c>
      <c r="H1769">
        <v>0.8515625</v>
      </c>
      <c r="I1769">
        <v>85.039370078740163</v>
      </c>
      <c r="J1769" t="s">
        <v>4486</v>
      </c>
    </row>
    <row r="1770" spans="1:10" x14ac:dyDescent="0.3">
      <c r="A1770">
        <v>2020</v>
      </c>
      <c r="B1770" t="s">
        <v>1778</v>
      </c>
      <c r="C1770" t="s">
        <v>3933</v>
      </c>
      <c r="D1770">
        <v>3.052</v>
      </c>
      <c r="E1770" t="s">
        <v>1782</v>
      </c>
      <c r="F1770">
        <v>15</v>
      </c>
      <c r="G1770">
        <v>128</v>
      </c>
      <c r="H1770">
        <v>0.890625</v>
      </c>
      <c r="I1770">
        <v>88.976377952755897</v>
      </c>
      <c r="J1770" t="s">
        <v>4486</v>
      </c>
    </row>
    <row r="1771" spans="1:10" x14ac:dyDescent="0.3">
      <c r="A1771">
        <v>2020</v>
      </c>
      <c r="B1771" t="s">
        <v>1779</v>
      </c>
      <c r="C1771" t="s">
        <v>3934</v>
      </c>
      <c r="D1771">
        <v>2.89</v>
      </c>
      <c r="E1771" t="s">
        <v>1782</v>
      </c>
      <c r="F1771">
        <v>19</v>
      </c>
      <c r="G1771">
        <v>128</v>
      </c>
      <c r="H1771">
        <v>0.859375</v>
      </c>
      <c r="I1771">
        <v>85.826771653543304</v>
      </c>
      <c r="J1771" t="s">
        <v>4486</v>
      </c>
    </row>
    <row r="1772" spans="1:10" x14ac:dyDescent="0.3">
      <c r="A1772">
        <v>2020</v>
      </c>
      <c r="B1772" t="s">
        <v>1780</v>
      </c>
      <c r="C1772" t="s">
        <v>3935</v>
      </c>
      <c r="D1772">
        <v>3.4289999999999998</v>
      </c>
      <c r="E1772" t="s">
        <v>1782</v>
      </c>
      <c r="F1772">
        <v>13</v>
      </c>
      <c r="G1772">
        <v>128</v>
      </c>
      <c r="H1772">
        <v>0.90625</v>
      </c>
      <c r="I1772">
        <v>90.551181102362193</v>
      </c>
      <c r="J1772" t="s">
        <v>4575</v>
      </c>
    </row>
    <row r="1773" spans="1:10" x14ac:dyDescent="0.3">
      <c r="A1773">
        <v>2020</v>
      </c>
      <c r="B1773" t="s">
        <v>1781</v>
      </c>
      <c r="C1773" t="s">
        <v>3936</v>
      </c>
      <c r="D1773">
        <v>2.7469999999999999</v>
      </c>
      <c r="E1773" t="s">
        <v>1782</v>
      </c>
      <c r="F1773">
        <v>25</v>
      </c>
      <c r="G1773">
        <v>128</v>
      </c>
      <c r="H1773">
        <v>0.8125</v>
      </c>
      <c r="I1773">
        <v>81.102362204724415</v>
      </c>
      <c r="J1773" t="s">
        <v>4486</v>
      </c>
    </row>
    <row r="1774" spans="1:10" x14ac:dyDescent="0.3">
      <c r="A1774">
        <v>2020</v>
      </c>
      <c r="B1774" t="s">
        <v>1782</v>
      </c>
      <c r="C1774" t="s">
        <v>3937</v>
      </c>
      <c r="D1774">
        <v>5.359</v>
      </c>
      <c r="E1774" t="s">
        <v>1782</v>
      </c>
      <c r="F1774">
        <v>5</v>
      </c>
      <c r="G1774">
        <v>128</v>
      </c>
      <c r="H1774">
        <v>0.96875</v>
      </c>
      <c r="I1774">
        <v>96.850393700787393</v>
      </c>
      <c r="J1774" t="s">
        <v>4485</v>
      </c>
    </row>
    <row r="1775" spans="1:10" x14ac:dyDescent="0.3">
      <c r="A1775">
        <v>2020</v>
      </c>
      <c r="B1775" t="s">
        <v>1783</v>
      </c>
      <c r="C1775" t="s">
        <v>3938</v>
      </c>
      <c r="D1775">
        <v>7.718</v>
      </c>
      <c r="E1775" t="s">
        <v>4447</v>
      </c>
      <c r="F1775">
        <v>1</v>
      </c>
      <c r="G1775">
        <v>91</v>
      </c>
      <c r="H1775">
        <v>1</v>
      </c>
      <c r="I1775">
        <v>100</v>
      </c>
      <c r="J1775" t="s">
        <v>4485</v>
      </c>
    </row>
    <row r="1776" spans="1:10" x14ac:dyDescent="0.3">
      <c r="A1776">
        <v>2020</v>
      </c>
      <c r="B1776" t="s">
        <v>1784</v>
      </c>
      <c r="C1776" t="s">
        <v>3939</v>
      </c>
      <c r="D1776">
        <v>2.7010000000000001</v>
      </c>
      <c r="E1776" t="s">
        <v>881</v>
      </c>
      <c r="F1776">
        <v>9</v>
      </c>
      <c r="G1776">
        <v>47</v>
      </c>
      <c r="H1776">
        <v>0.82978723404255317</v>
      </c>
      <c r="I1776">
        <v>82.608695652173907</v>
      </c>
      <c r="J1776" t="s">
        <v>4486</v>
      </c>
    </row>
    <row r="1777" spans="1:10" x14ac:dyDescent="0.3">
      <c r="A1777">
        <v>2020</v>
      </c>
      <c r="B1777" t="s">
        <v>1785</v>
      </c>
      <c r="C1777" t="s">
        <v>3940</v>
      </c>
      <c r="D1777">
        <v>8.2270000000000003</v>
      </c>
      <c r="E1777" t="s">
        <v>4463</v>
      </c>
      <c r="F1777">
        <v>3</v>
      </c>
      <c r="G1777">
        <v>29</v>
      </c>
      <c r="H1777">
        <v>0.93103448275862066</v>
      </c>
      <c r="I1777">
        <v>92.857142857142861</v>
      </c>
      <c r="J1777" t="s">
        <v>4575</v>
      </c>
    </row>
    <row r="1778" spans="1:10" x14ac:dyDescent="0.3">
      <c r="A1778">
        <v>2020</v>
      </c>
      <c r="B1778" t="s">
        <v>1786</v>
      </c>
      <c r="C1778" t="s">
        <v>3941</v>
      </c>
      <c r="D1778">
        <v>3.5630000000000002</v>
      </c>
      <c r="E1778" t="s">
        <v>4392</v>
      </c>
      <c r="F1778">
        <v>8</v>
      </c>
      <c r="G1778">
        <v>58</v>
      </c>
      <c r="H1778">
        <v>0.87931034482758619</v>
      </c>
      <c r="I1778">
        <v>87.719298245614027</v>
      </c>
      <c r="J1778" t="s">
        <v>4486</v>
      </c>
    </row>
    <row r="1779" spans="1:10" x14ac:dyDescent="0.3">
      <c r="A1779">
        <v>2020</v>
      </c>
      <c r="B1779" t="s">
        <v>1787</v>
      </c>
      <c r="C1779" t="s">
        <v>3942</v>
      </c>
      <c r="D1779">
        <v>3.75</v>
      </c>
      <c r="E1779" t="s">
        <v>4358</v>
      </c>
      <c r="F1779">
        <v>7</v>
      </c>
      <c r="G1779">
        <v>101</v>
      </c>
      <c r="H1779">
        <v>0.94059405940594054</v>
      </c>
      <c r="I1779">
        <v>94</v>
      </c>
      <c r="J1779" t="s">
        <v>4575</v>
      </c>
    </row>
    <row r="1780" spans="1:10" x14ac:dyDescent="0.3">
      <c r="A1780">
        <v>2020</v>
      </c>
      <c r="B1780" t="s">
        <v>1788</v>
      </c>
      <c r="C1780" t="s">
        <v>3943</v>
      </c>
      <c r="D1780">
        <v>2.7509999999999999</v>
      </c>
      <c r="E1780" t="s">
        <v>4358</v>
      </c>
      <c r="F1780">
        <v>13</v>
      </c>
      <c r="G1780">
        <v>101</v>
      </c>
      <c r="H1780">
        <v>0.88118811881188119</v>
      </c>
      <c r="I1780">
        <v>88</v>
      </c>
      <c r="J1780" t="s">
        <v>4486</v>
      </c>
    </row>
    <row r="1781" spans="1:10" x14ac:dyDescent="0.3">
      <c r="A1781">
        <v>2020</v>
      </c>
      <c r="B1781" t="s">
        <v>1789</v>
      </c>
      <c r="C1781" t="s">
        <v>3944</v>
      </c>
      <c r="D1781">
        <v>2.8450000000000002</v>
      </c>
      <c r="E1781" t="s">
        <v>4478</v>
      </c>
      <c r="F1781">
        <v>3</v>
      </c>
      <c r="G1781">
        <v>19</v>
      </c>
      <c r="H1781">
        <v>0.89473684210526316</v>
      </c>
      <c r="I1781">
        <v>88.888888888888886</v>
      </c>
      <c r="J1781" t="s">
        <v>4486</v>
      </c>
    </row>
    <row r="1782" spans="1:10" x14ac:dyDescent="0.3">
      <c r="A1782">
        <v>2020</v>
      </c>
      <c r="B1782" t="s">
        <v>1790</v>
      </c>
      <c r="C1782" t="s">
        <v>3945</v>
      </c>
      <c r="D1782">
        <v>2.0960000000000001</v>
      </c>
      <c r="E1782" t="s">
        <v>4478</v>
      </c>
      <c r="F1782">
        <v>4</v>
      </c>
      <c r="G1782">
        <v>19</v>
      </c>
      <c r="H1782">
        <v>0.84210526315789469</v>
      </c>
      <c r="I1782">
        <v>83.333333333333343</v>
      </c>
      <c r="J1782" t="s">
        <v>4486</v>
      </c>
    </row>
    <row r="1783" spans="1:10" x14ac:dyDescent="0.3">
      <c r="A1783">
        <v>2020</v>
      </c>
      <c r="B1783" t="s">
        <v>1791</v>
      </c>
      <c r="C1783" t="s">
        <v>3946</v>
      </c>
      <c r="D1783">
        <v>4.2859999999999996</v>
      </c>
      <c r="E1783" t="s">
        <v>4346</v>
      </c>
      <c r="F1783">
        <v>49</v>
      </c>
      <c r="G1783">
        <v>271</v>
      </c>
      <c r="H1783">
        <v>0.82287822878228778</v>
      </c>
      <c r="I1783">
        <v>82.222222222222214</v>
      </c>
      <c r="J1783" t="s">
        <v>4486</v>
      </c>
    </row>
    <row r="1784" spans="1:10" x14ac:dyDescent="0.3">
      <c r="A1784">
        <v>2020</v>
      </c>
      <c r="B1784" t="s">
        <v>1792</v>
      </c>
      <c r="C1784" t="s">
        <v>3947</v>
      </c>
      <c r="D1784">
        <v>4.4210000000000003</v>
      </c>
      <c r="E1784" t="s">
        <v>4346</v>
      </c>
      <c r="F1784">
        <v>44</v>
      </c>
      <c r="G1784">
        <v>271</v>
      </c>
      <c r="H1784">
        <v>0.84132841328413288</v>
      </c>
      <c r="I1784">
        <v>84.074074074074076</v>
      </c>
      <c r="J1784" t="s">
        <v>4486</v>
      </c>
    </row>
    <row r="1785" spans="1:10" x14ac:dyDescent="0.3">
      <c r="A1785">
        <v>2020</v>
      </c>
      <c r="B1785" t="s">
        <v>1793</v>
      </c>
      <c r="C1785" t="s">
        <v>3948</v>
      </c>
      <c r="D1785">
        <v>3.5630000000000002</v>
      </c>
      <c r="E1785" t="s">
        <v>4437</v>
      </c>
      <c r="F1785">
        <v>16</v>
      </c>
      <c r="G1785">
        <v>102</v>
      </c>
      <c r="H1785">
        <v>0.8529411764705882</v>
      </c>
      <c r="I1785">
        <v>85.148514851485146</v>
      </c>
      <c r="J1785" t="s">
        <v>4486</v>
      </c>
    </row>
    <row r="1786" spans="1:10" x14ac:dyDescent="0.3">
      <c r="A1786">
        <v>2020</v>
      </c>
      <c r="B1786" t="s">
        <v>1794</v>
      </c>
      <c r="C1786" t="s">
        <v>3949</v>
      </c>
      <c r="D1786">
        <v>5.8929999999999998</v>
      </c>
      <c r="E1786" t="s">
        <v>4346</v>
      </c>
      <c r="F1786">
        <v>19</v>
      </c>
      <c r="G1786">
        <v>271</v>
      </c>
      <c r="H1786">
        <v>0.93357933579335795</v>
      </c>
      <c r="I1786">
        <v>93.333333333333329</v>
      </c>
      <c r="J1786" t="s">
        <v>4575</v>
      </c>
    </row>
    <row r="1787" spans="1:10" x14ac:dyDescent="0.3">
      <c r="A1787">
        <v>2020</v>
      </c>
      <c r="B1787" t="s">
        <v>1795</v>
      </c>
      <c r="C1787" t="s">
        <v>3950</v>
      </c>
      <c r="D1787">
        <v>17.395</v>
      </c>
      <c r="E1787" t="s">
        <v>4346</v>
      </c>
      <c r="F1787">
        <v>2</v>
      </c>
      <c r="G1787">
        <v>271</v>
      </c>
      <c r="H1787">
        <v>0.99630996309963105</v>
      </c>
      <c r="I1787">
        <v>99.629629629629633</v>
      </c>
      <c r="J1787" t="s">
        <v>4485</v>
      </c>
    </row>
    <row r="1788" spans="1:10" x14ac:dyDescent="0.3">
      <c r="A1788">
        <v>2020</v>
      </c>
      <c r="B1788" t="s">
        <v>1796</v>
      </c>
      <c r="C1788" t="s">
        <v>3951</v>
      </c>
      <c r="D1788">
        <v>10.557</v>
      </c>
      <c r="E1788" t="s">
        <v>4346</v>
      </c>
      <c r="F1788">
        <v>7</v>
      </c>
      <c r="G1788">
        <v>271</v>
      </c>
      <c r="H1788">
        <v>0.97785977859778594</v>
      </c>
      <c r="I1788">
        <v>97.777777777777771</v>
      </c>
      <c r="J1788" t="s">
        <v>4485</v>
      </c>
    </row>
    <row r="1789" spans="1:10" x14ac:dyDescent="0.3">
      <c r="A1789">
        <v>2020</v>
      </c>
      <c r="B1789" t="s">
        <v>1797</v>
      </c>
      <c r="C1789" t="s">
        <v>3952</v>
      </c>
      <c r="D1789">
        <v>4.34</v>
      </c>
      <c r="E1789" t="s">
        <v>4346</v>
      </c>
      <c r="F1789">
        <v>46</v>
      </c>
      <c r="G1789">
        <v>271</v>
      </c>
      <c r="H1789">
        <v>0.83394833948339486</v>
      </c>
      <c r="I1789">
        <v>83.333333333333343</v>
      </c>
      <c r="J1789" t="s">
        <v>4486</v>
      </c>
    </row>
    <row r="1790" spans="1:10" x14ac:dyDescent="0.3">
      <c r="A1790">
        <v>2020</v>
      </c>
      <c r="B1790" t="s">
        <v>1798</v>
      </c>
      <c r="C1790" t="s">
        <v>3953</v>
      </c>
      <c r="D1790">
        <v>5.68</v>
      </c>
      <c r="E1790" t="s">
        <v>4432</v>
      </c>
      <c r="F1790">
        <v>8</v>
      </c>
      <c r="G1790">
        <v>93</v>
      </c>
      <c r="H1790">
        <v>0.92473118279569888</v>
      </c>
      <c r="I1790">
        <v>92.391304347826093</v>
      </c>
      <c r="J1790" t="s">
        <v>4575</v>
      </c>
    </row>
    <row r="1791" spans="1:10" x14ac:dyDescent="0.3">
      <c r="A1791">
        <v>2020</v>
      </c>
      <c r="B1791" t="s">
        <v>1799</v>
      </c>
      <c r="C1791" t="s">
        <v>3954</v>
      </c>
      <c r="D1791">
        <v>1.5</v>
      </c>
      <c r="E1791" t="s">
        <v>4370</v>
      </c>
      <c r="F1791">
        <v>6</v>
      </c>
      <c r="G1791">
        <v>63</v>
      </c>
      <c r="H1791">
        <v>0.92063492063492058</v>
      </c>
      <c r="I1791">
        <v>91.935483870967744</v>
      </c>
      <c r="J1791" t="s">
        <v>4575</v>
      </c>
    </row>
    <row r="1792" spans="1:10" x14ac:dyDescent="0.3">
      <c r="A1792">
        <v>2020</v>
      </c>
      <c r="B1792" t="s">
        <v>1800</v>
      </c>
      <c r="C1792" t="s">
        <v>3955</v>
      </c>
      <c r="D1792">
        <v>1.296</v>
      </c>
      <c r="E1792" t="s">
        <v>4370</v>
      </c>
      <c r="F1792">
        <v>11</v>
      </c>
      <c r="G1792">
        <v>63</v>
      </c>
      <c r="H1792">
        <v>0.84126984126984128</v>
      </c>
      <c r="I1792">
        <v>83.870967741935488</v>
      </c>
      <c r="J1792" t="s">
        <v>4486</v>
      </c>
    </row>
    <row r="1793" spans="1:10" x14ac:dyDescent="0.3">
      <c r="A1793">
        <v>2020</v>
      </c>
      <c r="B1793" t="s">
        <v>1801</v>
      </c>
      <c r="C1793" t="s">
        <v>3956</v>
      </c>
      <c r="D1793">
        <v>5.87</v>
      </c>
      <c r="E1793" t="s">
        <v>4418</v>
      </c>
      <c r="F1793">
        <v>4</v>
      </c>
      <c r="G1793">
        <v>64</v>
      </c>
      <c r="H1793">
        <v>0.953125</v>
      </c>
      <c r="I1793">
        <v>95.238095238095227</v>
      </c>
      <c r="J1793" t="s">
        <v>4485</v>
      </c>
    </row>
    <row r="1794" spans="1:10" x14ac:dyDescent="0.3">
      <c r="A1794">
        <v>2020</v>
      </c>
      <c r="B1794" t="s">
        <v>1802</v>
      </c>
      <c r="C1794" t="s">
        <v>3957</v>
      </c>
      <c r="D1794">
        <v>6.0990000000000002</v>
      </c>
      <c r="E1794" t="s">
        <v>4335</v>
      </c>
      <c r="F1794">
        <v>10</v>
      </c>
      <c r="G1794">
        <v>97</v>
      </c>
      <c r="H1794">
        <v>0.90721649484536082</v>
      </c>
      <c r="I1794">
        <v>90.625</v>
      </c>
      <c r="J1794" t="s">
        <v>4575</v>
      </c>
    </row>
    <row r="1795" spans="1:10" x14ac:dyDescent="0.3">
      <c r="A1795">
        <v>2020</v>
      </c>
      <c r="B1795" t="s">
        <v>1803</v>
      </c>
      <c r="C1795" t="s">
        <v>3958</v>
      </c>
      <c r="D1795">
        <v>3.2160000000000002</v>
      </c>
      <c r="E1795" t="s">
        <v>4395</v>
      </c>
      <c r="F1795">
        <v>45</v>
      </c>
      <c r="G1795">
        <v>234</v>
      </c>
      <c r="H1795">
        <v>0.81196581196581197</v>
      </c>
      <c r="I1795">
        <v>81.115879828326172</v>
      </c>
      <c r="J1795" t="s">
        <v>4486</v>
      </c>
    </row>
    <row r="1796" spans="1:10" x14ac:dyDescent="0.3">
      <c r="A1796">
        <v>2020</v>
      </c>
      <c r="B1796" t="s">
        <v>1804</v>
      </c>
      <c r="C1796" t="s">
        <v>3959</v>
      </c>
      <c r="D1796">
        <v>3.43</v>
      </c>
      <c r="E1796" t="s">
        <v>4475</v>
      </c>
      <c r="F1796">
        <v>8</v>
      </c>
      <c r="G1796">
        <v>37</v>
      </c>
      <c r="H1796">
        <v>0.81081081081081086</v>
      </c>
      <c r="I1796">
        <v>80.555555555555557</v>
      </c>
      <c r="J1796" t="s">
        <v>4486</v>
      </c>
    </row>
    <row r="1797" spans="1:10" x14ac:dyDescent="0.3">
      <c r="A1797">
        <v>2020</v>
      </c>
      <c r="B1797" t="s">
        <v>1805</v>
      </c>
      <c r="C1797" t="s">
        <v>3960</v>
      </c>
      <c r="D1797">
        <v>4.8330000000000002</v>
      </c>
      <c r="E1797" t="s">
        <v>4476</v>
      </c>
      <c r="F1797">
        <v>6</v>
      </c>
      <c r="G1797">
        <v>29</v>
      </c>
      <c r="H1797">
        <v>0.82758620689655171</v>
      </c>
      <c r="I1797">
        <v>82.142857142857139</v>
      </c>
      <c r="J1797" t="s">
        <v>4486</v>
      </c>
    </row>
    <row r="1798" spans="1:10" x14ac:dyDescent="0.3">
      <c r="A1798">
        <v>2020</v>
      </c>
      <c r="B1798" t="s">
        <v>1806</v>
      </c>
      <c r="C1798" t="s">
        <v>3961</v>
      </c>
      <c r="D1798">
        <v>2.2959999999999998</v>
      </c>
      <c r="E1798" t="s">
        <v>4365</v>
      </c>
      <c r="F1798">
        <v>9</v>
      </c>
      <c r="G1798">
        <v>55</v>
      </c>
      <c r="H1798">
        <v>0.8545454545454545</v>
      </c>
      <c r="I1798">
        <v>85.18518518518519</v>
      </c>
      <c r="J1798" t="s">
        <v>4486</v>
      </c>
    </row>
    <row r="1799" spans="1:10" x14ac:dyDescent="0.3">
      <c r="A1799">
        <v>2020</v>
      </c>
      <c r="B1799" t="s">
        <v>1807</v>
      </c>
      <c r="C1799" t="s">
        <v>3962</v>
      </c>
      <c r="D1799">
        <v>8.3849999999999998</v>
      </c>
      <c r="E1799" t="s">
        <v>4363</v>
      </c>
      <c r="F1799">
        <v>6</v>
      </c>
      <c r="G1799">
        <v>85</v>
      </c>
      <c r="H1799">
        <v>0.94117647058823528</v>
      </c>
      <c r="I1799">
        <v>94.047619047619051</v>
      </c>
      <c r="J1799" t="s">
        <v>4575</v>
      </c>
    </row>
    <row r="1800" spans="1:10" x14ac:dyDescent="0.3">
      <c r="A1800">
        <v>2020</v>
      </c>
      <c r="B1800" t="s">
        <v>1808</v>
      </c>
      <c r="C1800" t="s">
        <v>3963</v>
      </c>
      <c r="D1800">
        <v>12.577</v>
      </c>
      <c r="E1800" t="s">
        <v>4363</v>
      </c>
      <c r="F1800">
        <v>5</v>
      </c>
      <c r="G1800">
        <v>85</v>
      </c>
      <c r="H1800">
        <v>0.95294117647058818</v>
      </c>
      <c r="I1800">
        <v>95.238095238095227</v>
      </c>
      <c r="J1800" t="s">
        <v>4485</v>
      </c>
    </row>
    <row r="1801" spans="1:10" x14ac:dyDescent="0.3">
      <c r="A1801">
        <v>2020</v>
      </c>
      <c r="B1801" t="s">
        <v>1809</v>
      </c>
      <c r="C1801" t="s">
        <v>3964</v>
      </c>
      <c r="D1801">
        <v>3.14</v>
      </c>
      <c r="E1801" t="s">
        <v>4398</v>
      </c>
      <c r="F1801">
        <v>8</v>
      </c>
      <c r="G1801">
        <v>68</v>
      </c>
      <c r="H1801">
        <v>0.8970588235294118</v>
      </c>
      <c r="I1801">
        <v>89.552238805970148</v>
      </c>
      <c r="J1801" t="s">
        <v>4486</v>
      </c>
    </row>
    <row r="1802" spans="1:10" x14ac:dyDescent="0.3">
      <c r="A1802">
        <v>2020</v>
      </c>
      <c r="B1802" t="s">
        <v>1810</v>
      </c>
      <c r="C1802" t="s">
        <v>3965</v>
      </c>
      <c r="D1802">
        <v>4.3840000000000003</v>
      </c>
      <c r="E1802" t="s">
        <v>4411</v>
      </c>
      <c r="F1802">
        <v>4</v>
      </c>
      <c r="G1802">
        <v>19</v>
      </c>
      <c r="H1802">
        <v>0.84210526315789469</v>
      </c>
      <c r="I1802">
        <v>83.333333333333343</v>
      </c>
      <c r="J1802" t="s">
        <v>4486</v>
      </c>
    </row>
    <row r="1803" spans="1:10" x14ac:dyDescent="0.3">
      <c r="A1803">
        <v>2020</v>
      </c>
      <c r="B1803" t="s">
        <v>1811</v>
      </c>
      <c r="C1803" t="s">
        <v>3966</v>
      </c>
      <c r="D1803">
        <v>3.5139999999999998</v>
      </c>
      <c r="E1803" t="s">
        <v>4461</v>
      </c>
      <c r="F1803">
        <v>4</v>
      </c>
      <c r="G1803">
        <v>34</v>
      </c>
      <c r="H1803">
        <v>0.91176470588235292</v>
      </c>
      <c r="I1803">
        <v>90.909090909090907</v>
      </c>
      <c r="J1803" t="s">
        <v>4575</v>
      </c>
    </row>
    <row r="1804" spans="1:10" x14ac:dyDescent="0.3">
      <c r="A1804">
        <v>2020</v>
      </c>
      <c r="B1804" t="s">
        <v>1812</v>
      </c>
      <c r="C1804" t="s">
        <v>3967</v>
      </c>
      <c r="D1804">
        <v>14.789</v>
      </c>
      <c r="E1804" t="s">
        <v>4432</v>
      </c>
      <c r="F1804">
        <v>1</v>
      </c>
      <c r="G1804">
        <v>93</v>
      </c>
      <c r="H1804">
        <v>1</v>
      </c>
      <c r="I1804">
        <v>100</v>
      </c>
      <c r="J1804" t="s">
        <v>4485</v>
      </c>
    </row>
    <row r="1805" spans="1:10" x14ac:dyDescent="0.3">
      <c r="A1805">
        <v>2020</v>
      </c>
      <c r="B1805" t="s">
        <v>1813</v>
      </c>
      <c r="C1805" t="s">
        <v>3968</v>
      </c>
      <c r="D1805">
        <v>25.809000000000001</v>
      </c>
      <c r="E1805" t="s">
        <v>4363</v>
      </c>
      <c r="F1805">
        <v>2</v>
      </c>
      <c r="G1805">
        <v>85</v>
      </c>
      <c r="H1805">
        <v>0.9882352941176471</v>
      </c>
      <c r="I1805">
        <v>98.80952380952381</v>
      </c>
      <c r="J1805" t="s">
        <v>4485</v>
      </c>
    </row>
    <row r="1806" spans="1:10" x14ac:dyDescent="0.3">
      <c r="A1806">
        <v>2020</v>
      </c>
      <c r="B1806" t="s">
        <v>1814</v>
      </c>
      <c r="C1806" t="s">
        <v>3969</v>
      </c>
      <c r="D1806">
        <v>3.875</v>
      </c>
      <c r="E1806" t="s">
        <v>4363</v>
      </c>
      <c r="F1806">
        <v>16</v>
      </c>
      <c r="G1806">
        <v>85</v>
      </c>
      <c r="H1806">
        <v>0.82352941176470584</v>
      </c>
      <c r="I1806">
        <v>82.142857142857139</v>
      </c>
      <c r="J1806" t="s">
        <v>4486</v>
      </c>
    </row>
    <row r="1807" spans="1:10" x14ac:dyDescent="0.3">
      <c r="A1807">
        <v>2020</v>
      </c>
      <c r="B1807" t="s">
        <v>1815</v>
      </c>
      <c r="C1807" t="s">
        <v>3970</v>
      </c>
      <c r="D1807">
        <v>4.1479999999999997</v>
      </c>
      <c r="E1807" t="s">
        <v>4395</v>
      </c>
      <c r="F1807">
        <v>24</v>
      </c>
      <c r="G1807">
        <v>234</v>
      </c>
      <c r="H1807">
        <v>0.90170940170940173</v>
      </c>
      <c r="I1807">
        <v>90.128755364806864</v>
      </c>
      <c r="J1807" t="s">
        <v>4575</v>
      </c>
    </row>
    <row r="1808" spans="1:10" x14ac:dyDescent="0.3">
      <c r="A1808">
        <v>2020</v>
      </c>
      <c r="B1808" t="s">
        <v>1816</v>
      </c>
      <c r="C1808" t="s">
        <v>3971</v>
      </c>
      <c r="D1808">
        <v>2.25</v>
      </c>
      <c r="E1808" t="s">
        <v>4386</v>
      </c>
      <c r="F1808">
        <v>22</v>
      </c>
      <c r="G1808">
        <v>169</v>
      </c>
      <c r="H1808">
        <v>0.87573964497041423</v>
      </c>
      <c r="I1808">
        <v>87.5</v>
      </c>
      <c r="J1808" t="s">
        <v>4486</v>
      </c>
    </row>
    <row r="1809" spans="1:10" x14ac:dyDescent="0.3">
      <c r="A1809">
        <v>2020</v>
      </c>
      <c r="B1809" t="s">
        <v>1817</v>
      </c>
      <c r="C1809" t="s">
        <v>3972</v>
      </c>
      <c r="D1809">
        <v>25.588000000000001</v>
      </c>
      <c r="E1809" t="s">
        <v>1818</v>
      </c>
      <c r="F1809">
        <v>1</v>
      </c>
      <c r="G1809">
        <v>81</v>
      </c>
      <c r="H1809">
        <v>1</v>
      </c>
      <c r="I1809">
        <v>100</v>
      </c>
      <c r="J1809" t="s">
        <v>4485</v>
      </c>
    </row>
    <row r="1810" spans="1:10" x14ac:dyDescent="0.3">
      <c r="A1810">
        <v>2020</v>
      </c>
      <c r="B1810" t="s">
        <v>1818</v>
      </c>
      <c r="C1810" t="s">
        <v>3973</v>
      </c>
      <c r="D1810">
        <v>7.2119999999999997</v>
      </c>
      <c r="E1810" t="s">
        <v>1818</v>
      </c>
      <c r="F1810">
        <v>4</v>
      </c>
      <c r="G1810">
        <v>81</v>
      </c>
      <c r="H1810">
        <v>0.96296296296296291</v>
      </c>
      <c r="I1810">
        <v>96.25</v>
      </c>
      <c r="J1810" t="s">
        <v>4485</v>
      </c>
    </row>
    <row r="1811" spans="1:10" x14ac:dyDescent="0.3">
      <c r="A1811">
        <v>2020</v>
      </c>
      <c r="B1811" t="s">
        <v>1819</v>
      </c>
      <c r="C1811" t="s">
        <v>3974</v>
      </c>
      <c r="D1811">
        <v>2.4780000000000002</v>
      </c>
      <c r="E1811" t="s">
        <v>4398</v>
      </c>
      <c r="F1811">
        <v>14</v>
      </c>
      <c r="G1811">
        <v>68</v>
      </c>
      <c r="H1811">
        <v>0.80882352941176472</v>
      </c>
      <c r="I1811">
        <v>80.597014925373131</v>
      </c>
      <c r="J1811" t="s">
        <v>4486</v>
      </c>
    </row>
    <row r="1812" spans="1:10" x14ac:dyDescent="0.3">
      <c r="A1812">
        <v>2020</v>
      </c>
      <c r="B1812" t="s">
        <v>1820</v>
      </c>
      <c r="C1812" t="s">
        <v>3975</v>
      </c>
      <c r="D1812">
        <v>3.044</v>
      </c>
      <c r="E1812" t="s">
        <v>4395</v>
      </c>
      <c r="F1812">
        <v>47</v>
      </c>
      <c r="G1812">
        <v>234</v>
      </c>
      <c r="H1812">
        <v>0.80341880341880345</v>
      </c>
      <c r="I1812">
        <v>80.257510729613728</v>
      </c>
      <c r="J1812" t="s">
        <v>4486</v>
      </c>
    </row>
    <row r="1813" spans="1:10" x14ac:dyDescent="0.3">
      <c r="A1813">
        <v>2020</v>
      </c>
      <c r="B1813" t="s">
        <v>1821</v>
      </c>
      <c r="C1813" t="s">
        <v>3976</v>
      </c>
      <c r="D1813">
        <v>4.298</v>
      </c>
      <c r="E1813" t="s">
        <v>4395</v>
      </c>
      <c r="F1813">
        <v>22</v>
      </c>
      <c r="G1813">
        <v>234</v>
      </c>
      <c r="H1813">
        <v>0.91025641025641024</v>
      </c>
      <c r="I1813">
        <v>90.987124463519308</v>
      </c>
      <c r="J1813" t="s">
        <v>4575</v>
      </c>
    </row>
    <row r="1814" spans="1:10" x14ac:dyDescent="0.3">
      <c r="A1814">
        <v>2020</v>
      </c>
      <c r="B1814" t="s">
        <v>1822</v>
      </c>
      <c r="C1814" t="s">
        <v>3977</v>
      </c>
      <c r="D1814">
        <v>4.2679999999999998</v>
      </c>
      <c r="E1814" t="s">
        <v>4376</v>
      </c>
      <c r="F1814">
        <v>2</v>
      </c>
      <c r="G1814">
        <v>28</v>
      </c>
      <c r="H1814">
        <v>0.9642857142857143</v>
      </c>
      <c r="I1814">
        <v>96.296296296296291</v>
      </c>
      <c r="J1814" t="s">
        <v>4485</v>
      </c>
    </row>
    <row r="1815" spans="1:10" x14ac:dyDescent="0.3">
      <c r="A1815">
        <v>2020</v>
      </c>
      <c r="B1815" t="s">
        <v>1823</v>
      </c>
      <c r="C1815" t="s">
        <v>3978</v>
      </c>
      <c r="D1815">
        <v>3.234</v>
      </c>
      <c r="E1815" t="s">
        <v>4395</v>
      </c>
      <c r="F1815">
        <v>44</v>
      </c>
      <c r="G1815">
        <v>234</v>
      </c>
      <c r="H1815">
        <v>0.81623931623931623</v>
      </c>
      <c r="I1815">
        <v>81.545064377682408</v>
      </c>
      <c r="J1815" t="s">
        <v>4486</v>
      </c>
    </row>
    <row r="1816" spans="1:10" x14ac:dyDescent="0.3">
      <c r="A1816">
        <v>2020</v>
      </c>
      <c r="B1816" t="s">
        <v>1824</v>
      </c>
      <c r="C1816" t="s">
        <v>3979</v>
      </c>
      <c r="D1816">
        <v>3.6829999999999998</v>
      </c>
      <c r="E1816" t="s">
        <v>635</v>
      </c>
      <c r="F1816">
        <v>11</v>
      </c>
      <c r="G1816">
        <v>68</v>
      </c>
      <c r="H1816">
        <v>0.8529411764705882</v>
      </c>
      <c r="I1816">
        <v>85.074626865671647</v>
      </c>
      <c r="J1816" t="s">
        <v>4486</v>
      </c>
    </row>
    <row r="1817" spans="1:10" x14ac:dyDescent="0.3">
      <c r="A1817">
        <v>2020</v>
      </c>
      <c r="B1817" t="s">
        <v>1825</v>
      </c>
      <c r="C1817" t="s">
        <v>3980</v>
      </c>
      <c r="D1817">
        <v>4.0620000000000003</v>
      </c>
      <c r="E1817" t="s">
        <v>4395</v>
      </c>
      <c r="F1817">
        <v>25</v>
      </c>
      <c r="G1817">
        <v>234</v>
      </c>
      <c r="H1817">
        <v>0.89743589743589747</v>
      </c>
      <c r="I1817">
        <v>89.699570815450642</v>
      </c>
      <c r="J1817" t="s">
        <v>4486</v>
      </c>
    </row>
    <row r="1818" spans="1:10" x14ac:dyDescent="0.3">
      <c r="A1818">
        <v>2020</v>
      </c>
      <c r="B1818" t="s">
        <v>1826</v>
      </c>
      <c r="C1818" t="s">
        <v>3981</v>
      </c>
      <c r="D1818">
        <v>3.2989999999999999</v>
      </c>
      <c r="E1818" t="s">
        <v>4354</v>
      </c>
      <c r="F1818">
        <v>14</v>
      </c>
      <c r="G1818">
        <v>91</v>
      </c>
      <c r="H1818">
        <v>0.8571428571428571</v>
      </c>
      <c r="I1818">
        <v>85.555555555555557</v>
      </c>
      <c r="J1818" t="s">
        <v>4486</v>
      </c>
    </row>
    <row r="1819" spans="1:10" x14ac:dyDescent="0.3">
      <c r="A1819">
        <v>2020</v>
      </c>
      <c r="B1819" t="s">
        <v>1827</v>
      </c>
      <c r="C1819" t="s">
        <v>3982</v>
      </c>
      <c r="D1819">
        <v>8.1539999999999999</v>
      </c>
      <c r="E1819" t="s">
        <v>4395</v>
      </c>
      <c r="F1819">
        <v>9</v>
      </c>
      <c r="G1819">
        <v>234</v>
      </c>
      <c r="H1819">
        <v>0.96581196581196582</v>
      </c>
      <c r="I1819">
        <v>96.566523605150209</v>
      </c>
      <c r="J1819" t="s">
        <v>4485</v>
      </c>
    </row>
    <row r="1820" spans="1:10" x14ac:dyDescent="0.3">
      <c r="A1820">
        <v>2020</v>
      </c>
      <c r="B1820" t="s">
        <v>1828</v>
      </c>
      <c r="C1820" t="s">
        <v>3983</v>
      </c>
      <c r="D1820">
        <v>9.6180000000000003</v>
      </c>
      <c r="E1820" t="s">
        <v>4395</v>
      </c>
      <c r="F1820">
        <v>6</v>
      </c>
      <c r="G1820">
        <v>234</v>
      </c>
      <c r="H1820">
        <v>0.9786324786324786</v>
      </c>
      <c r="I1820">
        <v>97.85407725321889</v>
      </c>
      <c r="J1820" t="s">
        <v>4485</v>
      </c>
    </row>
    <row r="1821" spans="1:10" x14ac:dyDescent="0.3">
      <c r="A1821">
        <v>2020</v>
      </c>
      <c r="B1821" t="s">
        <v>1829</v>
      </c>
      <c r="C1821" t="s">
        <v>3984</v>
      </c>
      <c r="D1821">
        <v>6.3620000000000001</v>
      </c>
      <c r="E1821" t="s">
        <v>4395</v>
      </c>
      <c r="F1821">
        <v>11</v>
      </c>
      <c r="G1821">
        <v>234</v>
      </c>
      <c r="H1821">
        <v>0.95726495726495731</v>
      </c>
      <c r="I1821">
        <v>95.708154506437765</v>
      </c>
      <c r="J1821" t="s">
        <v>4485</v>
      </c>
    </row>
    <row r="1822" spans="1:10" x14ac:dyDescent="0.3">
      <c r="A1822">
        <v>2020</v>
      </c>
      <c r="B1822" t="s">
        <v>1830</v>
      </c>
      <c r="C1822" t="s">
        <v>3985</v>
      </c>
      <c r="D1822">
        <v>3.8250000000000002</v>
      </c>
      <c r="E1822" t="s">
        <v>4395</v>
      </c>
      <c r="F1822">
        <v>30</v>
      </c>
      <c r="G1822">
        <v>234</v>
      </c>
      <c r="H1822">
        <v>0.87606837606837606</v>
      </c>
      <c r="I1822">
        <v>87.553648068669531</v>
      </c>
      <c r="J1822" t="s">
        <v>4486</v>
      </c>
    </row>
    <row r="1823" spans="1:10" x14ac:dyDescent="0.3">
      <c r="A1823">
        <v>2020</v>
      </c>
      <c r="B1823" t="s">
        <v>1831</v>
      </c>
      <c r="C1823" t="s">
        <v>3986</v>
      </c>
      <c r="D1823">
        <v>3.8090000000000002</v>
      </c>
      <c r="E1823" t="s">
        <v>4395</v>
      </c>
      <c r="F1823">
        <v>31</v>
      </c>
      <c r="G1823">
        <v>234</v>
      </c>
      <c r="H1823">
        <v>0.87179487179487181</v>
      </c>
      <c r="I1823">
        <v>87.124463519313295</v>
      </c>
      <c r="J1823" t="s">
        <v>4486</v>
      </c>
    </row>
    <row r="1824" spans="1:10" x14ac:dyDescent="0.3">
      <c r="A1824">
        <v>2020</v>
      </c>
      <c r="B1824" t="s">
        <v>1832</v>
      </c>
      <c r="C1824" t="s">
        <v>3987</v>
      </c>
      <c r="D1824">
        <v>3.847</v>
      </c>
      <c r="E1824" t="s">
        <v>4395</v>
      </c>
      <c r="F1824">
        <v>29</v>
      </c>
      <c r="G1824">
        <v>234</v>
      </c>
      <c r="H1824">
        <v>0.88034188034188032</v>
      </c>
      <c r="I1824">
        <v>87.982832618025753</v>
      </c>
      <c r="J1824" t="s">
        <v>4486</v>
      </c>
    </row>
    <row r="1825" spans="1:10" x14ac:dyDescent="0.3">
      <c r="A1825">
        <v>2020</v>
      </c>
      <c r="B1825" t="s">
        <v>1833</v>
      </c>
      <c r="C1825" t="s">
        <v>3988</v>
      </c>
      <c r="D1825">
        <v>6.141</v>
      </c>
      <c r="E1825" t="s">
        <v>4395</v>
      </c>
      <c r="F1825">
        <v>13</v>
      </c>
      <c r="G1825">
        <v>234</v>
      </c>
      <c r="H1825">
        <v>0.94871794871794868</v>
      </c>
      <c r="I1825">
        <v>94.849785407725321</v>
      </c>
      <c r="J1825" t="s">
        <v>4575</v>
      </c>
    </row>
    <row r="1826" spans="1:10" x14ac:dyDescent="0.3">
      <c r="A1826">
        <v>2020</v>
      </c>
      <c r="B1826" t="s">
        <v>1834</v>
      </c>
      <c r="C1826" t="s">
        <v>3989</v>
      </c>
      <c r="D1826">
        <v>3.61</v>
      </c>
      <c r="E1826" t="s">
        <v>4395</v>
      </c>
      <c r="F1826">
        <v>36</v>
      </c>
      <c r="G1826">
        <v>234</v>
      </c>
      <c r="H1826">
        <v>0.8504273504273504</v>
      </c>
      <c r="I1826">
        <v>84.978540772532185</v>
      </c>
      <c r="J1826" t="s">
        <v>4486</v>
      </c>
    </row>
    <row r="1827" spans="1:10" x14ac:dyDescent="0.3">
      <c r="A1827">
        <v>2020</v>
      </c>
      <c r="B1827" t="s">
        <v>1835</v>
      </c>
      <c r="C1827" t="s">
        <v>3990</v>
      </c>
      <c r="D1827">
        <v>3.302</v>
      </c>
      <c r="E1827" t="s">
        <v>4395</v>
      </c>
      <c r="F1827">
        <v>42</v>
      </c>
      <c r="G1827">
        <v>234</v>
      </c>
      <c r="H1827">
        <v>0.82478632478632474</v>
      </c>
      <c r="I1827">
        <v>82.403433476394852</v>
      </c>
      <c r="J1827" t="s">
        <v>4486</v>
      </c>
    </row>
    <row r="1828" spans="1:10" x14ac:dyDescent="0.3">
      <c r="A1828">
        <v>2020</v>
      </c>
      <c r="B1828" t="s">
        <v>1836</v>
      </c>
      <c r="C1828" t="s">
        <v>3991</v>
      </c>
      <c r="D1828">
        <v>6.9020000000000001</v>
      </c>
      <c r="E1828" t="s">
        <v>4395</v>
      </c>
      <c r="F1828">
        <v>10</v>
      </c>
      <c r="G1828">
        <v>234</v>
      </c>
      <c r="H1828">
        <v>0.96153846153846156</v>
      </c>
      <c r="I1828">
        <v>96.137339055793987</v>
      </c>
      <c r="J1828" t="s">
        <v>4485</v>
      </c>
    </row>
    <row r="1829" spans="1:10" x14ac:dyDescent="0.3">
      <c r="A1829">
        <v>2020</v>
      </c>
      <c r="B1829" t="s">
        <v>1837</v>
      </c>
      <c r="C1829" t="s">
        <v>3992</v>
      </c>
      <c r="D1829">
        <v>3.72</v>
      </c>
      <c r="E1829" t="s">
        <v>4395</v>
      </c>
      <c r="F1829">
        <v>33</v>
      </c>
      <c r="G1829">
        <v>234</v>
      </c>
      <c r="H1829">
        <v>0.86324786324786329</v>
      </c>
      <c r="I1829">
        <v>86.266094420600865</v>
      </c>
      <c r="J1829" t="s">
        <v>4486</v>
      </c>
    </row>
    <row r="1830" spans="1:10" x14ac:dyDescent="0.3">
      <c r="A1830">
        <v>2020</v>
      </c>
      <c r="B1830" t="s">
        <v>1838</v>
      </c>
      <c r="C1830" t="s">
        <v>3993</v>
      </c>
      <c r="D1830">
        <v>3.9569999999999999</v>
      </c>
      <c r="E1830" t="s">
        <v>4395</v>
      </c>
      <c r="F1830">
        <v>28</v>
      </c>
      <c r="G1830">
        <v>234</v>
      </c>
      <c r="H1830">
        <v>0.88461538461538458</v>
      </c>
      <c r="I1830">
        <v>88.412017167381975</v>
      </c>
      <c r="J1830" t="s">
        <v>4486</v>
      </c>
    </row>
    <row r="1831" spans="1:10" x14ac:dyDescent="0.3">
      <c r="A1831">
        <v>2020</v>
      </c>
      <c r="B1831" t="s">
        <v>1839</v>
      </c>
      <c r="C1831" t="s">
        <v>3994</v>
      </c>
      <c r="D1831">
        <v>3.5910000000000002</v>
      </c>
      <c r="E1831" t="s">
        <v>4395</v>
      </c>
      <c r="F1831">
        <v>37</v>
      </c>
      <c r="G1831">
        <v>234</v>
      </c>
      <c r="H1831">
        <v>0.84615384615384615</v>
      </c>
      <c r="I1831">
        <v>84.549356223175963</v>
      </c>
      <c r="J1831" t="s">
        <v>4486</v>
      </c>
    </row>
    <row r="1832" spans="1:10" x14ac:dyDescent="0.3">
      <c r="A1832">
        <v>2020</v>
      </c>
      <c r="B1832" t="s">
        <v>1840</v>
      </c>
      <c r="C1832" t="s">
        <v>3995</v>
      </c>
      <c r="D1832">
        <v>3.39</v>
      </c>
      <c r="E1832" t="s">
        <v>4395</v>
      </c>
      <c r="F1832">
        <v>41</v>
      </c>
      <c r="G1832">
        <v>234</v>
      </c>
      <c r="H1832">
        <v>0.82905982905982911</v>
      </c>
      <c r="I1832">
        <v>82.832618025751074</v>
      </c>
      <c r="J1832" t="s">
        <v>4486</v>
      </c>
    </row>
    <row r="1833" spans="1:10" x14ac:dyDescent="0.3">
      <c r="A1833">
        <v>2020</v>
      </c>
      <c r="B1833" t="s">
        <v>1841</v>
      </c>
      <c r="C1833" t="s">
        <v>3996</v>
      </c>
      <c r="D1833">
        <v>3.1930000000000001</v>
      </c>
      <c r="E1833" t="s">
        <v>4461</v>
      </c>
      <c r="F1833">
        <v>7</v>
      </c>
      <c r="G1833">
        <v>34</v>
      </c>
      <c r="H1833">
        <v>0.82352941176470584</v>
      </c>
      <c r="I1833">
        <v>81.818181818181827</v>
      </c>
      <c r="J1833" t="s">
        <v>4486</v>
      </c>
    </row>
    <row r="1834" spans="1:10" x14ac:dyDescent="0.3">
      <c r="A1834">
        <v>2020</v>
      </c>
      <c r="B1834" t="s">
        <v>1842</v>
      </c>
      <c r="C1834" t="s">
        <v>3997</v>
      </c>
      <c r="D1834">
        <v>4.2350000000000003</v>
      </c>
      <c r="E1834" t="s">
        <v>2057</v>
      </c>
      <c r="F1834">
        <v>22</v>
      </c>
      <c r="G1834">
        <v>210</v>
      </c>
      <c r="H1834">
        <v>0.9</v>
      </c>
      <c r="I1834">
        <v>89.952153110047846</v>
      </c>
      <c r="J1834" t="s">
        <v>4486</v>
      </c>
    </row>
    <row r="1835" spans="1:10" x14ac:dyDescent="0.3">
      <c r="A1835">
        <v>2020</v>
      </c>
      <c r="B1835" t="s">
        <v>1843</v>
      </c>
      <c r="C1835" t="s">
        <v>3998</v>
      </c>
      <c r="D1835">
        <v>7.0759999999999996</v>
      </c>
      <c r="E1835" t="s">
        <v>4432</v>
      </c>
      <c r="F1835">
        <v>6</v>
      </c>
      <c r="G1835">
        <v>93</v>
      </c>
      <c r="H1835">
        <v>0.94623655913978499</v>
      </c>
      <c r="I1835">
        <v>94.565217391304344</v>
      </c>
      <c r="J1835" t="s">
        <v>4575</v>
      </c>
    </row>
    <row r="1836" spans="1:10" x14ac:dyDescent="0.3">
      <c r="A1836">
        <v>2020</v>
      </c>
      <c r="B1836" t="s">
        <v>1844</v>
      </c>
      <c r="C1836" t="s">
        <v>3999</v>
      </c>
      <c r="D1836">
        <v>4.7</v>
      </c>
      <c r="E1836" t="s">
        <v>4431</v>
      </c>
      <c r="F1836">
        <v>6</v>
      </c>
      <c r="G1836">
        <v>59</v>
      </c>
      <c r="H1836">
        <v>0.9152542372881356</v>
      </c>
      <c r="I1836">
        <v>91.379310344827587</v>
      </c>
      <c r="J1836" t="s">
        <v>4575</v>
      </c>
    </row>
    <row r="1837" spans="1:10" x14ac:dyDescent="0.3">
      <c r="A1837">
        <v>2020</v>
      </c>
      <c r="B1837" t="s">
        <v>1845</v>
      </c>
      <c r="C1837" t="s">
        <v>4000</v>
      </c>
      <c r="D1837">
        <v>5.1749999999999998</v>
      </c>
      <c r="E1837" t="s">
        <v>4382</v>
      </c>
      <c r="F1837">
        <v>26</v>
      </c>
      <c r="G1837">
        <v>178</v>
      </c>
      <c r="H1837">
        <v>0.8595505617977528</v>
      </c>
      <c r="I1837">
        <v>85.875706214689259</v>
      </c>
      <c r="J1837" t="s">
        <v>4486</v>
      </c>
    </row>
    <row r="1838" spans="1:10" x14ac:dyDescent="0.3">
      <c r="A1838">
        <v>2020</v>
      </c>
      <c r="B1838" t="s">
        <v>1846</v>
      </c>
      <c r="C1838" t="s">
        <v>4001</v>
      </c>
      <c r="D1838">
        <v>10.5</v>
      </c>
      <c r="E1838" t="s">
        <v>4384</v>
      </c>
      <c r="F1838">
        <v>8</v>
      </c>
      <c r="G1838">
        <v>165</v>
      </c>
      <c r="H1838">
        <v>0.95757575757575752</v>
      </c>
      <c r="I1838">
        <v>95.731707317073173</v>
      </c>
      <c r="J1838" t="s">
        <v>4485</v>
      </c>
    </row>
    <row r="1839" spans="1:10" x14ac:dyDescent="0.3">
      <c r="A1839">
        <v>2020</v>
      </c>
      <c r="B1839" t="s">
        <v>1847</v>
      </c>
      <c r="C1839" t="s">
        <v>4002</v>
      </c>
      <c r="D1839">
        <v>3.8849999999999998</v>
      </c>
      <c r="E1839" t="s">
        <v>4348</v>
      </c>
      <c r="F1839">
        <v>1</v>
      </c>
      <c r="G1839">
        <v>23</v>
      </c>
      <c r="H1839">
        <v>1</v>
      </c>
      <c r="I1839">
        <v>100</v>
      </c>
      <c r="J1839" t="s">
        <v>4485</v>
      </c>
    </row>
    <row r="1840" spans="1:10" x14ac:dyDescent="0.3">
      <c r="A1840">
        <v>2020</v>
      </c>
      <c r="B1840" t="s">
        <v>1848</v>
      </c>
      <c r="C1840" t="s">
        <v>4003</v>
      </c>
      <c r="D1840">
        <v>6.218</v>
      </c>
      <c r="E1840" t="s">
        <v>4366</v>
      </c>
      <c r="F1840">
        <v>3</v>
      </c>
      <c r="G1840">
        <v>37</v>
      </c>
      <c r="H1840">
        <v>0.94594594594594594</v>
      </c>
      <c r="I1840">
        <v>94.444444444444443</v>
      </c>
      <c r="J1840" t="s">
        <v>4575</v>
      </c>
    </row>
    <row r="1841" spans="1:10" x14ac:dyDescent="0.3">
      <c r="A1841">
        <v>2020</v>
      </c>
      <c r="B1841" t="s">
        <v>1849</v>
      </c>
      <c r="C1841" t="s">
        <v>4004</v>
      </c>
      <c r="D1841">
        <v>4.2309999999999999</v>
      </c>
      <c r="E1841" t="s">
        <v>4334</v>
      </c>
      <c r="F1841">
        <v>11</v>
      </c>
      <c r="G1841">
        <v>89</v>
      </c>
      <c r="H1841">
        <v>0.88764044943820219</v>
      </c>
      <c r="I1841">
        <v>88.63636363636364</v>
      </c>
      <c r="J1841" t="s">
        <v>4486</v>
      </c>
    </row>
    <row r="1842" spans="1:10" x14ac:dyDescent="0.3">
      <c r="A1842">
        <v>2020</v>
      </c>
      <c r="B1842" t="s">
        <v>1850</v>
      </c>
      <c r="C1842" t="s">
        <v>4005</v>
      </c>
      <c r="D1842">
        <v>5.3419999999999996</v>
      </c>
      <c r="E1842" t="s">
        <v>4334</v>
      </c>
      <c r="F1842">
        <v>8</v>
      </c>
      <c r="G1842">
        <v>89</v>
      </c>
      <c r="H1842">
        <v>0.9213483146067416</v>
      </c>
      <c r="I1842">
        <v>92.045454545454547</v>
      </c>
      <c r="J1842" t="s">
        <v>4575</v>
      </c>
    </row>
    <row r="1843" spans="1:10" x14ac:dyDescent="0.3">
      <c r="A1843">
        <v>2020</v>
      </c>
      <c r="B1843" t="s">
        <v>1851</v>
      </c>
      <c r="C1843" t="s">
        <v>4006</v>
      </c>
      <c r="D1843">
        <v>4.032</v>
      </c>
      <c r="E1843" t="s">
        <v>4334</v>
      </c>
      <c r="F1843">
        <v>13</v>
      </c>
      <c r="G1843">
        <v>89</v>
      </c>
      <c r="H1843">
        <v>0.8651685393258427</v>
      </c>
      <c r="I1843">
        <v>86.36363636363636</v>
      </c>
      <c r="J1843" t="s">
        <v>4486</v>
      </c>
    </row>
    <row r="1844" spans="1:10" x14ac:dyDescent="0.3">
      <c r="A1844">
        <v>2020</v>
      </c>
      <c r="B1844" t="s">
        <v>1852</v>
      </c>
      <c r="C1844" t="s">
        <v>4007</v>
      </c>
      <c r="D1844">
        <v>7.3040000000000003</v>
      </c>
      <c r="E1844" t="s">
        <v>4334</v>
      </c>
      <c r="F1844">
        <v>2</v>
      </c>
      <c r="G1844">
        <v>89</v>
      </c>
      <c r="H1844">
        <v>0.9887640449438202</v>
      </c>
      <c r="I1844">
        <v>98.86363636363636</v>
      </c>
      <c r="J1844" t="s">
        <v>4485</v>
      </c>
    </row>
    <row r="1845" spans="1:10" x14ac:dyDescent="0.3">
      <c r="A1845">
        <v>2020</v>
      </c>
      <c r="B1845" t="s">
        <v>1853</v>
      </c>
      <c r="C1845" t="s">
        <v>4008</v>
      </c>
      <c r="D1845">
        <v>3.2749999999999999</v>
      </c>
      <c r="E1845" t="s">
        <v>4459</v>
      </c>
      <c r="F1845">
        <v>6</v>
      </c>
      <c r="G1845">
        <v>33</v>
      </c>
      <c r="H1845">
        <v>0.84848484848484851</v>
      </c>
      <c r="I1845">
        <v>84.375</v>
      </c>
      <c r="J1845" t="s">
        <v>4486</v>
      </c>
    </row>
    <row r="1846" spans="1:10" x14ac:dyDescent="0.3">
      <c r="A1846">
        <v>2020</v>
      </c>
      <c r="B1846" t="s">
        <v>1854</v>
      </c>
      <c r="C1846" t="s">
        <v>4009</v>
      </c>
      <c r="D1846">
        <v>3.4260000000000002</v>
      </c>
      <c r="E1846" t="s">
        <v>4334</v>
      </c>
      <c r="F1846">
        <v>16</v>
      </c>
      <c r="G1846">
        <v>89</v>
      </c>
      <c r="H1846">
        <v>0.8314606741573034</v>
      </c>
      <c r="I1846">
        <v>82.954545454545453</v>
      </c>
      <c r="J1846" t="s">
        <v>4486</v>
      </c>
    </row>
    <row r="1847" spans="1:10" x14ac:dyDescent="0.3">
      <c r="A1847">
        <v>2020</v>
      </c>
      <c r="B1847" t="s">
        <v>1855</v>
      </c>
      <c r="C1847" t="s">
        <v>4010</v>
      </c>
      <c r="D1847">
        <v>2.19</v>
      </c>
      <c r="E1847" t="s">
        <v>4391</v>
      </c>
      <c r="F1847">
        <v>21</v>
      </c>
      <c r="G1847">
        <v>141</v>
      </c>
      <c r="H1847">
        <v>0.85815602836879434</v>
      </c>
      <c r="I1847">
        <v>85.714285714285708</v>
      </c>
      <c r="J1847" t="s">
        <v>4486</v>
      </c>
    </row>
    <row r="1848" spans="1:10" x14ac:dyDescent="0.3">
      <c r="A1848">
        <v>2020</v>
      </c>
      <c r="B1848" t="s">
        <v>1856</v>
      </c>
      <c r="C1848" t="s">
        <v>4011</v>
      </c>
      <c r="D1848">
        <v>4.3029999999999999</v>
      </c>
      <c r="E1848" t="s">
        <v>4378</v>
      </c>
      <c r="F1848">
        <v>3</v>
      </c>
      <c r="G1848">
        <v>36</v>
      </c>
      <c r="H1848">
        <v>0.94444444444444442</v>
      </c>
      <c r="I1848">
        <v>94.285714285714278</v>
      </c>
      <c r="J1848" t="s">
        <v>4575</v>
      </c>
    </row>
    <row r="1849" spans="1:10" x14ac:dyDescent="0.3">
      <c r="A1849">
        <v>2020</v>
      </c>
      <c r="B1849" t="s">
        <v>1857</v>
      </c>
      <c r="C1849" t="s">
        <v>4012</v>
      </c>
      <c r="D1849">
        <v>1.353</v>
      </c>
      <c r="E1849" t="s">
        <v>4343</v>
      </c>
      <c r="F1849">
        <v>62</v>
      </c>
      <c r="G1849">
        <v>325</v>
      </c>
      <c r="H1849">
        <v>0.81230769230769229</v>
      </c>
      <c r="I1849">
        <v>81.172839506172849</v>
      </c>
      <c r="J1849" t="s">
        <v>4486</v>
      </c>
    </row>
    <row r="1850" spans="1:10" x14ac:dyDescent="0.3">
      <c r="A1850">
        <v>2020</v>
      </c>
      <c r="B1850" t="s">
        <v>1858</v>
      </c>
      <c r="C1850" s="3" t="s">
        <v>4599</v>
      </c>
      <c r="D1850">
        <v>2.6589999999999998</v>
      </c>
      <c r="E1850" t="s">
        <v>4393</v>
      </c>
      <c r="F1850">
        <v>7</v>
      </c>
      <c r="G1850">
        <v>63</v>
      </c>
      <c r="H1850">
        <v>0.90476190476190477</v>
      </c>
      <c r="I1850">
        <v>90.322580645161281</v>
      </c>
      <c r="J1850" t="s">
        <v>4575</v>
      </c>
    </row>
    <row r="1851" spans="1:10" x14ac:dyDescent="0.3">
      <c r="A1851">
        <v>2020</v>
      </c>
      <c r="B1851" t="s">
        <v>1859</v>
      </c>
      <c r="C1851" t="s">
        <v>4013</v>
      </c>
      <c r="D1851">
        <v>4.4269999999999996</v>
      </c>
      <c r="E1851" t="s">
        <v>4357</v>
      </c>
      <c r="F1851">
        <v>19</v>
      </c>
      <c r="G1851">
        <v>200</v>
      </c>
      <c r="H1851">
        <v>0.91</v>
      </c>
      <c r="I1851">
        <v>90.954773869346738</v>
      </c>
      <c r="J1851" t="s">
        <v>4575</v>
      </c>
    </row>
    <row r="1852" spans="1:10" x14ac:dyDescent="0.3">
      <c r="A1852">
        <v>2020</v>
      </c>
      <c r="B1852" t="s">
        <v>1860</v>
      </c>
      <c r="C1852" t="s">
        <v>4014</v>
      </c>
      <c r="D1852">
        <v>4.4539999999999997</v>
      </c>
      <c r="E1852" t="s">
        <v>4369</v>
      </c>
      <c r="F1852">
        <v>1</v>
      </c>
      <c r="G1852">
        <v>58</v>
      </c>
      <c r="H1852">
        <v>1</v>
      </c>
      <c r="I1852">
        <v>100</v>
      </c>
      <c r="J1852" t="s">
        <v>4485</v>
      </c>
    </row>
    <row r="1853" spans="1:10" x14ac:dyDescent="0.3">
      <c r="A1853">
        <v>2020</v>
      </c>
      <c r="B1853" t="s">
        <v>1861</v>
      </c>
      <c r="C1853" t="s">
        <v>4015</v>
      </c>
      <c r="D1853">
        <v>4.3570000000000002</v>
      </c>
      <c r="E1853" t="s">
        <v>4395</v>
      </c>
      <c r="F1853">
        <v>20</v>
      </c>
      <c r="G1853">
        <v>234</v>
      </c>
      <c r="H1853">
        <v>0.91880341880341876</v>
      </c>
      <c r="I1853">
        <v>91.845493562231766</v>
      </c>
      <c r="J1853" t="s">
        <v>4575</v>
      </c>
    </row>
    <row r="1854" spans="1:10" x14ac:dyDescent="0.3">
      <c r="A1854">
        <v>2020</v>
      </c>
      <c r="B1854" t="s">
        <v>1862</v>
      </c>
      <c r="C1854" t="s">
        <v>4016</v>
      </c>
      <c r="D1854">
        <v>3.7879999999999998</v>
      </c>
      <c r="E1854" t="s">
        <v>4379</v>
      </c>
      <c r="F1854">
        <v>32</v>
      </c>
      <c r="G1854">
        <v>193</v>
      </c>
      <c r="H1854">
        <v>0.8393782383419689</v>
      </c>
      <c r="I1854">
        <v>83.854166666666657</v>
      </c>
      <c r="J1854" t="s">
        <v>4486</v>
      </c>
    </row>
    <row r="1855" spans="1:10" x14ac:dyDescent="0.3">
      <c r="A1855">
        <v>2020</v>
      </c>
      <c r="B1855" t="s">
        <v>1863</v>
      </c>
      <c r="C1855" t="s">
        <v>4017</v>
      </c>
      <c r="D1855">
        <v>2.3039999999999998</v>
      </c>
      <c r="E1855" t="s">
        <v>4391</v>
      </c>
      <c r="F1855">
        <v>16</v>
      </c>
      <c r="G1855">
        <v>141</v>
      </c>
      <c r="H1855">
        <v>0.8936170212765957</v>
      </c>
      <c r="I1855">
        <v>89.285714285714292</v>
      </c>
      <c r="J1855" t="s">
        <v>4486</v>
      </c>
    </row>
    <row r="1856" spans="1:10" x14ac:dyDescent="0.3">
      <c r="A1856">
        <v>2020</v>
      </c>
      <c r="B1856" t="s">
        <v>1864</v>
      </c>
      <c r="C1856" t="s">
        <v>4018</v>
      </c>
      <c r="D1856">
        <v>2.411</v>
      </c>
      <c r="E1856" t="s">
        <v>4399</v>
      </c>
      <c r="F1856">
        <v>18</v>
      </c>
      <c r="G1856">
        <v>124</v>
      </c>
      <c r="H1856">
        <v>0.86290322580645162</v>
      </c>
      <c r="I1856">
        <v>86.178861788617894</v>
      </c>
      <c r="J1856" t="s">
        <v>4486</v>
      </c>
    </row>
    <row r="1857" spans="1:10" x14ac:dyDescent="0.3">
      <c r="A1857">
        <v>2020</v>
      </c>
      <c r="B1857" t="s">
        <v>1865</v>
      </c>
      <c r="C1857" t="s">
        <v>4019</v>
      </c>
      <c r="D1857">
        <v>5.6269999999999998</v>
      </c>
      <c r="E1857" t="s">
        <v>4420</v>
      </c>
      <c r="F1857">
        <v>4</v>
      </c>
      <c r="G1857">
        <v>61</v>
      </c>
      <c r="H1857">
        <v>0.95081967213114749</v>
      </c>
      <c r="I1857">
        <v>95</v>
      </c>
      <c r="J1857" t="s">
        <v>4485</v>
      </c>
    </row>
    <row r="1858" spans="1:10" x14ac:dyDescent="0.3">
      <c r="A1858">
        <v>2020</v>
      </c>
      <c r="B1858" t="s">
        <v>1866</v>
      </c>
      <c r="C1858" t="s">
        <v>4020</v>
      </c>
      <c r="D1858">
        <v>10.252000000000001</v>
      </c>
      <c r="E1858" t="s">
        <v>4427</v>
      </c>
      <c r="F1858">
        <v>8</v>
      </c>
      <c r="G1858">
        <v>266</v>
      </c>
      <c r="H1858">
        <v>0.97368421052631582</v>
      </c>
      <c r="I1858">
        <v>97.35849056603773</v>
      </c>
      <c r="J1858" t="s">
        <v>4485</v>
      </c>
    </row>
    <row r="1859" spans="1:10" x14ac:dyDescent="0.3">
      <c r="A1859">
        <v>2020</v>
      </c>
      <c r="B1859" t="s">
        <v>1867</v>
      </c>
      <c r="C1859" t="s">
        <v>4021</v>
      </c>
      <c r="D1859">
        <v>1.3660000000000001</v>
      </c>
      <c r="E1859" t="s">
        <v>4343</v>
      </c>
      <c r="F1859">
        <v>59</v>
      </c>
      <c r="G1859">
        <v>325</v>
      </c>
      <c r="H1859">
        <v>0.82153846153846155</v>
      </c>
      <c r="I1859">
        <v>82.098765432098759</v>
      </c>
      <c r="J1859" t="s">
        <v>4486</v>
      </c>
    </row>
    <row r="1860" spans="1:10" x14ac:dyDescent="0.3">
      <c r="A1860">
        <v>2020</v>
      </c>
      <c r="B1860" t="s">
        <v>1868</v>
      </c>
      <c r="C1860" t="s">
        <v>4022</v>
      </c>
      <c r="D1860">
        <v>9.4120000000000008</v>
      </c>
      <c r="E1860" t="s">
        <v>4401</v>
      </c>
      <c r="F1860">
        <v>8</v>
      </c>
      <c r="G1860">
        <v>71</v>
      </c>
      <c r="H1860">
        <v>0.90140845070422537</v>
      </c>
      <c r="I1860">
        <v>90</v>
      </c>
      <c r="J1860" t="s">
        <v>4575</v>
      </c>
    </row>
    <row r="1861" spans="1:10" x14ac:dyDescent="0.3">
      <c r="A1861">
        <v>2020</v>
      </c>
      <c r="B1861" t="s">
        <v>1869</v>
      </c>
      <c r="C1861" t="s">
        <v>4023</v>
      </c>
      <c r="D1861">
        <v>5.577</v>
      </c>
      <c r="E1861" t="s">
        <v>4360</v>
      </c>
      <c r="F1861">
        <v>11</v>
      </c>
      <c r="G1861">
        <v>89</v>
      </c>
      <c r="H1861">
        <v>0.88764044943820219</v>
      </c>
      <c r="I1861">
        <v>88.63636363636364</v>
      </c>
      <c r="J1861" t="s">
        <v>4486</v>
      </c>
    </row>
    <row r="1862" spans="1:10" x14ac:dyDescent="0.3">
      <c r="A1862">
        <v>2020</v>
      </c>
      <c r="B1862" t="s">
        <v>1870</v>
      </c>
      <c r="C1862" t="s">
        <v>4024</v>
      </c>
      <c r="D1862">
        <v>4.6379999999999999</v>
      </c>
      <c r="E1862" t="s">
        <v>4432</v>
      </c>
      <c r="F1862">
        <v>11</v>
      </c>
      <c r="G1862">
        <v>93</v>
      </c>
      <c r="H1862">
        <v>0.89247311827956988</v>
      </c>
      <c r="I1862">
        <v>89.130434782608688</v>
      </c>
      <c r="J1862" t="s">
        <v>4486</v>
      </c>
    </row>
    <row r="1863" spans="1:10" x14ac:dyDescent="0.3">
      <c r="A1863">
        <v>2020</v>
      </c>
      <c r="B1863" t="s">
        <v>1871</v>
      </c>
      <c r="C1863" t="s">
        <v>4025</v>
      </c>
      <c r="D1863">
        <v>4.9660000000000002</v>
      </c>
      <c r="E1863" t="s">
        <v>4337</v>
      </c>
      <c r="F1863">
        <v>23</v>
      </c>
      <c r="G1863">
        <v>143</v>
      </c>
      <c r="H1863">
        <v>0.84615384615384615</v>
      </c>
      <c r="I1863">
        <v>84.507042253521121</v>
      </c>
      <c r="J1863" t="s">
        <v>4486</v>
      </c>
    </row>
    <row r="1864" spans="1:10" x14ac:dyDescent="0.3">
      <c r="A1864">
        <v>2020</v>
      </c>
      <c r="B1864" t="s">
        <v>1872</v>
      </c>
      <c r="C1864" t="s">
        <v>4026</v>
      </c>
      <c r="D1864">
        <v>8.94</v>
      </c>
      <c r="E1864" t="s">
        <v>4339</v>
      </c>
      <c r="F1864">
        <v>1</v>
      </c>
      <c r="G1864">
        <v>31</v>
      </c>
      <c r="H1864">
        <v>1</v>
      </c>
      <c r="I1864">
        <v>100</v>
      </c>
      <c r="J1864" t="s">
        <v>4485</v>
      </c>
    </row>
    <row r="1865" spans="1:10" x14ac:dyDescent="0.3">
      <c r="A1865">
        <v>2020</v>
      </c>
      <c r="B1865" t="s">
        <v>1873</v>
      </c>
      <c r="C1865" t="s">
        <v>4027</v>
      </c>
      <c r="D1865">
        <v>6.7629999999999999</v>
      </c>
      <c r="E1865" t="s">
        <v>4429</v>
      </c>
      <c r="F1865">
        <v>15</v>
      </c>
      <c r="G1865">
        <v>138</v>
      </c>
      <c r="H1865">
        <v>0.89855072463768115</v>
      </c>
      <c r="I1865">
        <v>89.78102189781022</v>
      </c>
      <c r="J1865" t="s">
        <v>4486</v>
      </c>
    </row>
    <row r="1866" spans="1:10" x14ac:dyDescent="0.3">
      <c r="A1866">
        <v>2020</v>
      </c>
      <c r="B1866" t="s">
        <v>1874</v>
      </c>
      <c r="C1866" t="s">
        <v>4028</v>
      </c>
      <c r="D1866">
        <v>6</v>
      </c>
      <c r="E1866" t="s">
        <v>4459</v>
      </c>
      <c r="F1866">
        <v>1</v>
      </c>
      <c r="G1866">
        <v>33</v>
      </c>
      <c r="H1866">
        <v>1</v>
      </c>
      <c r="I1866">
        <v>100</v>
      </c>
      <c r="J1866" t="s">
        <v>4485</v>
      </c>
    </row>
    <row r="1867" spans="1:10" x14ac:dyDescent="0.3">
      <c r="A1867">
        <v>2020</v>
      </c>
      <c r="B1867" t="s">
        <v>1875</v>
      </c>
      <c r="C1867" t="s">
        <v>4029</v>
      </c>
      <c r="D1867">
        <v>28.937999999999999</v>
      </c>
      <c r="E1867" t="s">
        <v>4460</v>
      </c>
      <c r="F1867">
        <v>1</v>
      </c>
      <c r="G1867">
        <v>130</v>
      </c>
      <c r="H1867">
        <v>1</v>
      </c>
      <c r="I1867">
        <v>100</v>
      </c>
      <c r="J1867" t="s">
        <v>4485</v>
      </c>
    </row>
    <row r="1868" spans="1:10" x14ac:dyDescent="0.3">
      <c r="A1868">
        <v>2020</v>
      </c>
      <c r="B1868" t="s">
        <v>1876</v>
      </c>
      <c r="C1868" t="s">
        <v>4030</v>
      </c>
      <c r="D1868">
        <v>15.083</v>
      </c>
      <c r="E1868" t="s">
        <v>4360</v>
      </c>
      <c r="F1868">
        <v>1</v>
      </c>
      <c r="G1868">
        <v>89</v>
      </c>
      <c r="H1868">
        <v>1</v>
      </c>
      <c r="I1868">
        <v>100</v>
      </c>
      <c r="J1868" t="s">
        <v>4485</v>
      </c>
    </row>
    <row r="1869" spans="1:10" x14ac:dyDescent="0.3">
      <c r="A1869">
        <v>2020</v>
      </c>
      <c r="B1869" t="s">
        <v>1877</v>
      </c>
      <c r="C1869" t="s">
        <v>4031</v>
      </c>
      <c r="D1869">
        <v>31.56</v>
      </c>
      <c r="E1869" t="s">
        <v>4324</v>
      </c>
      <c r="F1869">
        <v>4</v>
      </c>
      <c r="G1869">
        <v>314</v>
      </c>
      <c r="H1869">
        <v>0.99044585987261147</v>
      </c>
      <c r="I1869">
        <v>99.04153354632588</v>
      </c>
      <c r="J1869" t="s">
        <v>4485</v>
      </c>
    </row>
    <row r="1870" spans="1:10" x14ac:dyDescent="0.3">
      <c r="A1870">
        <v>2020</v>
      </c>
      <c r="B1870" t="s">
        <v>1878</v>
      </c>
      <c r="C1870" t="s">
        <v>4032</v>
      </c>
      <c r="D1870">
        <v>9.3710000000000004</v>
      </c>
      <c r="E1870" t="s">
        <v>4345</v>
      </c>
      <c r="F1870">
        <v>16</v>
      </c>
      <c r="G1870">
        <v>272</v>
      </c>
      <c r="H1870">
        <v>0.94485294117647056</v>
      </c>
      <c r="I1870">
        <v>94.464944649446494</v>
      </c>
      <c r="J1870" t="s">
        <v>4575</v>
      </c>
    </row>
    <row r="1871" spans="1:10" x14ac:dyDescent="0.3">
      <c r="A1871">
        <v>2020</v>
      </c>
      <c r="B1871" t="s">
        <v>1879</v>
      </c>
      <c r="C1871" t="s">
        <v>4033</v>
      </c>
      <c r="D1871">
        <v>4.3609999999999998</v>
      </c>
      <c r="E1871" t="s">
        <v>4346</v>
      </c>
      <c r="F1871">
        <v>45</v>
      </c>
      <c r="G1871">
        <v>271</v>
      </c>
      <c r="H1871">
        <v>0.83763837638376382</v>
      </c>
      <c r="I1871">
        <v>83.703703703703695</v>
      </c>
      <c r="J1871" t="s">
        <v>4486</v>
      </c>
    </row>
    <row r="1872" spans="1:10" x14ac:dyDescent="0.3">
      <c r="A1872">
        <v>2020</v>
      </c>
      <c r="B1872" t="s">
        <v>1880</v>
      </c>
      <c r="C1872" t="s">
        <v>4034</v>
      </c>
      <c r="D1872">
        <v>8.8919999999999995</v>
      </c>
      <c r="E1872" t="s">
        <v>4402</v>
      </c>
      <c r="F1872">
        <v>1</v>
      </c>
      <c r="G1872">
        <v>42</v>
      </c>
      <c r="H1872">
        <v>1</v>
      </c>
      <c r="I1872">
        <v>100</v>
      </c>
      <c r="J1872" t="s">
        <v>4485</v>
      </c>
    </row>
    <row r="1873" spans="1:10" x14ac:dyDescent="0.3">
      <c r="A1873">
        <v>2020</v>
      </c>
      <c r="B1873" t="s">
        <v>1881</v>
      </c>
      <c r="C1873" t="s">
        <v>4035</v>
      </c>
      <c r="D1873">
        <v>4.0599999999999996</v>
      </c>
      <c r="E1873" t="s">
        <v>1740</v>
      </c>
      <c r="F1873">
        <v>3</v>
      </c>
      <c r="G1873">
        <v>67</v>
      </c>
      <c r="H1873">
        <v>0.97014925373134331</v>
      </c>
      <c r="I1873">
        <v>96.969696969696969</v>
      </c>
      <c r="J1873" t="s">
        <v>4485</v>
      </c>
    </row>
    <row r="1874" spans="1:10" x14ac:dyDescent="0.3">
      <c r="A1874">
        <v>2020</v>
      </c>
      <c r="B1874" t="s">
        <v>1882</v>
      </c>
      <c r="C1874" t="s">
        <v>4036</v>
      </c>
      <c r="D1874">
        <v>5.125</v>
      </c>
      <c r="E1874" t="s">
        <v>4335</v>
      </c>
      <c r="F1874">
        <v>11</v>
      </c>
      <c r="G1874">
        <v>97</v>
      </c>
      <c r="H1874">
        <v>0.89690721649484539</v>
      </c>
      <c r="I1874">
        <v>89.583333333333343</v>
      </c>
      <c r="J1874" t="s">
        <v>4486</v>
      </c>
    </row>
    <row r="1875" spans="1:10" x14ac:dyDescent="0.3">
      <c r="A1875">
        <v>2020</v>
      </c>
      <c r="B1875" t="s">
        <v>1883</v>
      </c>
      <c r="C1875" t="s">
        <v>4037</v>
      </c>
      <c r="D1875">
        <v>4.4690000000000003</v>
      </c>
      <c r="E1875" t="s">
        <v>4419</v>
      </c>
      <c r="F1875">
        <v>2</v>
      </c>
      <c r="G1875">
        <v>21</v>
      </c>
      <c r="H1875">
        <v>0.95238095238095233</v>
      </c>
      <c r="I1875">
        <v>95</v>
      </c>
      <c r="J1875" t="s">
        <v>4485</v>
      </c>
    </row>
    <row r="1876" spans="1:10" x14ac:dyDescent="0.3">
      <c r="A1876">
        <v>2020</v>
      </c>
      <c r="B1876" t="s">
        <v>1884</v>
      </c>
      <c r="C1876" t="s">
        <v>4038</v>
      </c>
      <c r="D1876">
        <v>13.420999999999999</v>
      </c>
      <c r="E1876" t="s">
        <v>4411</v>
      </c>
      <c r="F1876">
        <v>1</v>
      </c>
      <c r="G1876">
        <v>19</v>
      </c>
      <c r="H1876">
        <v>1</v>
      </c>
      <c r="I1876">
        <v>100</v>
      </c>
      <c r="J1876" t="s">
        <v>4485</v>
      </c>
    </row>
    <row r="1877" spans="1:10" x14ac:dyDescent="0.3">
      <c r="A1877">
        <v>2020</v>
      </c>
      <c r="B1877" t="s">
        <v>1885</v>
      </c>
      <c r="C1877" t="s">
        <v>4039</v>
      </c>
      <c r="D1877">
        <v>7.69</v>
      </c>
      <c r="E1877" t="s">
        <v>4477</v>
      </c>
      <c r="F1877">
        <v>12</v>
      </c>
      <c r="G1877">
        <v>112</v>
      </c>
      <c r="H1877">
        <v>0.9017857142857143</v>
      </c>
      <c r="I1877">
        <v>90.090090090090087</v>
      </c>
      <c r="J1877" t="s">
        <v>4575</v>
      </c>
    </row>
    <row r="1878" spans="1:10" x14ac:dyDescent="0.3">
      <c r="A1878">
        <v>2020</v>
      </c>
      <c r="B1878" t="s">
        <v>1886</v>
      </c>
      <c r="C1878" t="s">
        <v>4040</v>
      </c>
      <c r="D1878">
        <v>3.488</v>
      </c>
      <c r="E1878" t="s">
        <v>4357</v>
      </c>
      <c r="F1878">
        <v>39</v>
      </c>
      <c r="G1878">
        <v>200</v>
      </c>
      <c r="H1878">
        <v>0.81</v>
      </c>
      <c r="I1878">
        <v>80.904522613065325</v>
      </c>
      <c r="J1878" t="s">
        <v>4486</v>
      </c>
    </row>
    <row r="1879" spans="1:10" x14ac:dyDescent="0.3">
      <c r="A1879">
        <v>2020</v>
      </c>
      <c r="B1879" t="s">
        <v>1887</v>
      </c>
      <c r="C1879" t="s">
        <v>4041</v>
      </c>
      <c r="D1879">
        <v>22.62</v>
      </c>
      <c r="E1879" t="s">
        <v>4334</v>
      </c>
      <c r="F1879">
        <v>1</v>
      </c>
      <c r="G1879">
        <v>89</v>
      </c>
      <c r="H1879">
        <v>1</v>
      </c>
      <c r="I1879">
        <v>100</v>
      </c>
      <c r="J1879" t="s">
        <v>4485</v>
      </c>
    </row>
    <row r="1880" spans="1:10" x14ac:dyDescent="0.3">
      <c r="A1880">
        <v>2020</v>
      </c>
      <c r="B1880" t="s">
        <v>1888</v>
      </c>
      <c r="C1880" t="s">
        <v>4042</v>
      </c>
      <c r="D1880">
        <v>7.19</v>
      </c>
      <c r="E1880" t="s">
        <v>4483</v>
      </c>
      <c r="F1880">
        <v>2</v>
      </c>
      <c r="G1880">
        <v>17</v>
      </c>
      <c r="H1880">
        <v>0.94117647058823528</v>
      </c>
      <c r="I1880">
        <v>93.75</v>
      </c>
      <c r="J1880" t="s">
        <v>4575</v>
      </c>
    </row>
    <row r="1881" spans="1:10" x14ac:dyDescent="0.3">
      <c r="A1881">
        <v>2020</v>
      </c>
      <c r="B1881" t="s">
        <v>1889</v>
      </c>
      <c r="C1881" t="s">
        <v>4043</v>
      </c>
      <c r="D1881">
        <v>14.86</v>
      </c>
      <c r="E1881" t="s">
        <v>1749</v>
      </c>
      <c r="F1881">
        <v>1</v>
      </c>
      <c r="G1881">
        <v>60</v>
      </c>
      <c r="H1881">
        <v>1</v>
      </c>
      <c r="I1881">
        <v>100</v>
      </c>
      <c r="J1881" t="s">
        <v>4485</v>
      </c>
    </row>
    <row r="1882" spans="1:10" x14ac:dyDescent="0.3">
      <c r="A1882">
        <v>2020</v>
      </c>
      <c r="B1882" t="s">
        <v>1890</v>
      </c>
      <c r="C1882" t="s">
        <v>4044</v>
      </c>
      <c r="D1882">
        <v>6.3529999999999998</v>
      </c>
      <c r="E1882" t="s">
        <v>4434</v>
      </c>
      <c r="F1882">
        <v>2</v>
      </c>
      <c r="G1882">
        <v>45</v>
      </c>
      <c r="H1882">
        <v>0.97777777777777775</v>
      </c>
      <c r="I1882">
        <v>97.727272727272734</v>
      </c>
      <c r="J1882" t="s">
        <v>4485</v>
      </c>
    </row>
    <row r="1883" spans="1:10" x14ac:dyDescent="0.3">
      <c r="A1883">
        <v>2020</v>
      </c>
      <c r="B1883" t="s">
        <v>1891</v>
      </c>
      <c r="C1883" t="s">
        <v>4045</v>
      </c>
      <c r="D1883">
        <v>7.1360000000000001</v>
      </c>
      <c r="E1883" t="s">
        <v>4362</v>
      </c>
      <c r="F1883">
        <v>14</v>
      </c>
      <c r="G1883">
        <v>69</v>
      </c>
      <c r="H1883">
        <v>0.81159420289855078</v>
      </c>
      <c r="I1883">
        <v>80.882352941176478</v>
      </c>
      <c r="J1883" t="s">
        <v>4486</v>
      </c>
    </row>
    <row r="1884" spans="1:10" x14ac:dyDescent="0.3">
      <c r="A1884">
        <v>2020</v>
      </c>
      <c r="B1884" t="s">
        <v>1892</v>
      </c>
      <c r="C1884" t="s">
        <v>4046</v>
      </c>
      <c r="D1884">
        <v>4.3109999999999999</v>
      </c>
      <c r="E1884" t="s">
        <v>4383</v>
      </c>
      <c r="F1884">
        <v>13</v>
      </c>
      <c r="G1884">
        <v>85</v>
      </c>
      <c r="H1884">
        <v>0.85882352941176465</v>
      </c>
      <c r="I1884">
        <v>85.714285714285708</v>
      </c>
      <c r="J1884" t="s">
        <v>4486</v>
      </c>
    </row>
    <row r="1885" spans="1:10" x14ac:dyDescent="0.3">
      <c r="A1885">
        <v>2020</v>
      </c>
      <c r="B1885" t="s">
        <v>1893</v>
      </c>
      <c r="C1885" t="s">
        <v>4047</v>
      </c>
      <c r="D1885">
        <v>10.164</v>
      </c>
      <c r="E1885" t="s">
        <v>4428</v>
      </c>
      <c r="F1885">
        <v>19</v>
      </c>
      <c r="G1885">
        <v>195</v>
      </c>
      <c r="H1885">
        <v>0.90769230769230769</v>
      </c>
      <c r="I1885">
        <v>90.721649484536087</v>
      </c>
      <c r="J1885" t="s">
        <v>4575</v>
      </c>
    </row>
    <row r="1886" spans="1:10" x14ac:dyDescent="0.3">
      <c r="A1886">
        <v>2020</v>
      </c>
      <c r="B1886" t="s">
        <v>1894</v>
      </c>
      <c r="C1886" t="s">
        <v>4048</v>
      </c>
      <c r="D1886">
        <v>20.838000000000001</v>
      </c>
      <c r="E1886" t="s">
        <v>4407</v>
      </c>
      <c r="F1886">
        <v>1</v>
      </c>
      <c r="G1886">
        <v>78</v>
      </c>
      <c r="H1886">
        <v>1</v>
      </c>
      <c r="I1886">
        <v>100</v>
      </c>
      <c r="J1886" t="s">
        <v>4485</v>
      </c>
    </row>
    <row r="1887" spans="1:10" x14ac:dyDescent="0.3">
      <c r="A1887">
        <v>2020</v>
      </c>
      <c r="B1887" t="s">
        <v>1895</v>
      </c>
      <c r="C1887" t="s">
        <v>4049</v>
      </c>
      <c r="D1887">
        <v>5.8109999999999999</v>
      </c>
      <c r="E1887" t="s">
        <v>4407</v>
      </c>
      <c r="F1887">
        <v>7</v>
      </c>
      <c r="G1887">
        <v>78</v>
      </c>
      <c r="H1887">
        <v>0.92307692307692313</v>
      </c>
      <c r="I1887">
        <v>92.20779220779221</v>
      </c>
      <c r="J1887" t="s">
        <v>4575</v>
      </c>
    </row>
    <row r="1888" spans="1:10" x14ac:dyDescent="0.3">
      <c r="A1888">
        <v>2020</v>
      </c>
      <c r="B1888" t="s">
        <v>1896</v>
      </c>
      <c r="C1888" t="s">
        <v>4050</v>
      </c>
      <c r="D1888">
        <v>6.8440000000000003</v>
      </c>
      <c r="E1888" t="s">
        <v>4407</v>
      </c>
      <c r="F1888">
        <v>6</v>
      </c>
      <c r="G1888">
        <v>78</v>
      </c>
      <c r="H1888">
        <v>0.9358974358974359</v>
      </c>
      <c r="I1888">
        <v>93.506493506493499</v>
      </c>
      <c r="J1888" t="s">
        <v>4575</v>
      </c>
    </row>
    <row r="1889" spans="1:10" x14ac:dyDescent="0.3">
      <c r="A1889">
        <v>2020</v>
      </c>
      <c r="B1889" t="s">
        <v>1897</v>
      </c>
      <c r="C1889" t="s">
        <v>4051</v>
      </c>
      <c r="D1889">
        <v>4.7320000000000002</v>
      </c>
      <c r="E1889" t="s">
        <v>4347</v>
      </c>
      <c r="F1889">
        <v>24</v>
      </c>
      <c r="G1889">
        <v>155</v>
      </c>
      <c r="H1889">
        <v>0.85161290322580641</v>
      </c>
      <c r="I1889">
        <v>85.064935064935071</v>
      </c>
      <c r="J1889" t="s">
        <v>4486</v>
      </c>
    </row>
    <row r="1890" spans="1:10" x14ac:dyDescent="0.3">
      <c r="A1890">
        <v>2020</v>
      </c>
      <c r="B1890" t="s">
        <v>1898</v>
      </c>
      <c r="C1890" t="s">
        <v>4052</v>
      </c>
      <c r="D1890">
        <v>3.6920000000000002</v>
      </c>
      <c r="E1890" t="s">
        <v>4407</v>
      </c>
      <c r="F1890">
        <v>11</v>
      </c>
      <c r="G1890">
        <v>78</v>
      </c>
      <c r="H1890">
        <v>0.87179487179487181</v>
      </c>
      <c r="I1890">
        <v>87.012987012987011</v>
      </c>
      <c r="J1890" t="s">
        <v>4486</v>
      </c>
    </row>
    <row r="1891" spans="1:10" x14ac:dyDescent="0.3">
      <c r="A1891">
        <v>2020</v>
      </c>
      <c r="B1891" t="s">
        <v>1899</v>
      </c>
      <c r="C1891" t="s">
        <v>4053</v>
      </c>
      <c r="D1891">
        <v>3.702</v>
      </c>
      <c r="E1891" t="s">
        <v>4407</v>
      </c>
      <c r="F1891">
        <v>10</v>
      </c>
      <c r="G1891">
        <v>78</v>
      </c>
      <c r="H1891">
        <v>0.88461538461538458</v>
      </c>
      <c r="I1891">
        <v>88.311688311688314</v>
      </c>
      <c r="J1891" t="s">
        <v>4486</v>
      </c>
    </row>
    <row r="1892" spans="1:10" x14ac:dyDescent="0.3">
      <c r="A1892">
        <v>2020</v>
      </c>
      <c r="B1892" t="s">
        <v>1900</v>
      </c>
      <c r="C1892" t="s">
        <v>4054</v>
      </c>
      <c r="D1892">
        <v>14.864000000000001</v>
      </c>
      <c r="E1892" t="s">
        <v>4347</v>
      </c>
      <c r="F1892">
        <v>4</v>
      </c>
      <c r="G1892">
        <v>155</v>
      </c>
      <c r="H1892">
        <v>0.98064516129032253</v>
      </c>
      <c r="I1892">
        <v>98.05194805194806</v>
      </c>
      <c r="J1892" t="s">
        <v>4485</v>
      </c>
    </row>
    <row r="1893" spans="1:10" x14ac:dyDescent="0.3">
      <c r="A1893">
        <v>2020</v>
      </c>
      <c r="B1893" t="s">
        <v>1901</v>
      </c>
      <c r="C1893" t="s">
        <v>4055</v>
      </c>
      <c r="D1893">
        <v>4.25</v>
      </c>
      <c r="E1893" t="s">
        <v>4343</v>
      </c>
      <c r="F1893">
        <v>3</v>
      </c>
      <c r="G1893">
        <v>325</v>
      </c>
      <c r="H1893">
        <v>0.99384615384615382</v>
      </c>
      <c r="I1893">
        <v>99.382716049382708</v>
      </c>
      <c r="J1893" t="s">
        <v>4485</v>
      </c>
    </row>
    <row r="1894" spans="1:10" x14ac:dyDescent="0.3">
      <c r="A1894">
        <v>2020</v>
      </c>
      <c r="B1894" t="s">
        <v>1902</v>
      </c>
      <c r="C1894" t="s">
        <v>4056</v>
      </c>
      <c r="D1894">
        <v>5.0670000000000002</v>
      </c>
      <c r="E1894" t="s">
        <v>279</v>
      </c>
      <c r="F1894">
        <v>14</v>
      </c>
      <c r="G1894">
        <v>68</v>
      </c>
      <c r="H1894">
        <v>0.80882352941176472</v>
      </c>
      <c r="I1894">
        <v>80.597014925373131</v>
      </c>
      <c r="J1894" t="s">
        <v>4486</v>
      </c>
    </row>
    <row r="1895" spans="1:10" x14ac:dyDescent="0.3">
      <c r="A1895">
        <v>2020</v>
      </c>
      <c r="B1895" t="s">
        <v>1903</v>
      </c>
      <c r="C1895" t="s">
        <v>4057</v>
      </c>
      <c r="D1895">
        <v>1.4</v>
      </c>
      <c r="E1895" t="s">
        <v>4343</v>
      </c>
      <c r="F1895">
        <v>57</v>
      </c>
      <c r="G1895">
        <v>325</v>
      </c>
      <c r="H1895">
        <v>0.82769230769230773</v>
      </c>
      <c r="I1895">
        <v>82.716049382716051</v>
      </c>
      <c r="J1895" t="s">
        <v>4486</v>
      </c>
    </row>
    <row r="1896" spans="1:10" x14ac:dyDescent="0.3">
      <c r="A1896">
        <v>2020</v>
      </c>
      <c r="B1896" t="s">
        <v>1904</v>
      </c>
      <c r="C1896" t="s">
        <v>4058</v>
      </c>
      <c r="D1896">
        <v>2.2309999999999999</v>
      </c>
      <c r="E1896" t="s">
        <v>4399</v>
      </c>
      <c r="F1896">
        <v>24</v>
      </c>
      <c r="G1896">
        <v>124</v>
      </c>
      <c r="H1896">
        <v>0.81451612903225812</v>
      </c>
      <c r="I1896">
        <v>81.300813008130078</v>
      </c>
      <c r="J1896" t="s">
        <v>4486</v>
      </c>
    </row>
    <row r="1897" spans="1:10" x14ac:dyDescent="0.3">
      <c r="A1897">
        <v>2020</v>
      </c>
      <c r="B1897" t="s">
        <v>1905</v>
      </c>
      <c r="C1897" t="s">
        <v>4059</v>
      </c>
      <c r="D1897">
        <v>5.3810000000000002</v>
      </c>
      <c r="E1897" t="s">
        <v>4363</v>
      </c>
      <c r="F1897">
        <v>9</v>
      </c>
      <c r="G1897">
        <v>85</v>
      </c>
      <c r="H1897">
        <v>0.90588235294117647</v>
      </c>
      <c r="I1897">
        <v>90.476190476190482</v>
      </c>
      <c r="J1897" t="s">
        <v>4575</v>
      </c>
    </row>
    <row r="1898" spans="1:10" x14ac:dyDescent="0.3">
      <c r="A1898">
        <v>2020</v>
      </c>
      <c r="B1898" t="s">
        <v>1906</v>
      </c>
      <c r="C1898" t="s">
        <v>4060</v>
      </c>
      <c r="D1898">
        <v>2.4329999999999998</v>
      </c>
      <c r="E1898" t="s">
        <v>4365</v>
      </c>
      <c r="F1898">
        <v>7</v>
      </c>
      <c r="G1898">
        <v>55</v>
      </c>
      <c r="H1898">
        <v>0.89090909090909087</v>
      </c>
      <c r="I1898">
        <v>88.888888888888886</v>
      </c>
      <c r="J1898" t="s">
        <v>4486</v>
      </c>
    </row>
    <row r="1899" spans="1:10" x14ac:dyDescent="0.3">
      <c r="A1899">
        <v>2020</v>
      </c>
      <c r="B1899" t="s">
        <v>1907</v>
      </c>
      <c r="C1899" t="s">
        <v>4061</v>
      </c>
      <c r="D1899">
        <v>4.0410000000000004</v>
      </c>
      <c r="E1899" t="s">
        <v>4363</v>
      </c>
      <c r="F1899">
        <v>13</v>
      </c>
      <c r="G1899">
        <v>85</v>
      </c>
      <c r="H1899">
        <v>0.85882352941176465</v>
      </c>
      <c r="I1899">
        <v>85.714285714285708</v>
      </c>
      <c r="J1899" t="s">
        <v>4486</v>
      </c>
    </row>
    <row r="1900" spans="1:10" x14ac:dyDescent="0.3">
      <c r="A1900">
        <v>2020</v>
      </c>
      <c r="B1900" t="s">
        <v>1908</v>
      </c>
      <c r="C1900" t="s">
        <v>4062</v>
      </c>
      <c r="D1900">
        <v>4.3890000000000002</v>
      </c>
      <c r="E1900" t="s">
        <v>4432</v>
      </c>
      <c r="F1900">
        <v>15</v>
      </c>
      <c r="G1900">
        <v>93</v>
      </c>
      <c r="H1900">
        <v>0.84946236559139787</v>
      </c>
      <c r="I1900">
        <v>84.782608695652172</v>
      </c>
      <c r="J1900" t="s">
        <v>4486</v>
      </c>
    </row>
    <row r="1901" spans="1:10" x14ac:dyDescent="0.3">
      <c r="A1901">
        <v>2020</v>
      </c>
      <c r="B1901" t="s">
        <v>1909</v>
      </c>
      <c r="C1901" t="s">
        <v>4063</v>
      </c>
      <c r="D1901">
        <v>5.5449999999999999</v>
      </c>
      <c r="E1901" t="s">
        <v>4404</v>
      </c>
      <c r="F1901">
        <v>7</v>
      </c>
      <c r="G1901">
        <v>71</v>
      </c>
      <c r="H1901">
        <v>0.91549295774647887</v>
      </c>
      <c r="I1901">
        <v>91.428571428571431</v>
      </c>
      <c r="J1901" t="s">
        <v>4575</v>
      </c>
    </row>
    <row r="1902" spans="1:10" x14ac:dyDescent="0.3">
      <c r="A1902">
        <v>2020</v>
      </c>
      <c r="B1902" t="s">
        <v>1910</v>
      </c>
      <c r="C1902" t="s">
        <v>4064</v>
      </c>
      <c r="D1902">
        <v>3.8029999999999999</v>
      </c>
      <c r="E1902" t="s">
        <v>4357</v>
      </c>
      <c r="F1902">
        <v>30</v>
      </c>
      <c r="G1902">
        <v>200</v>
      </c>
      <c r="H1902">
        <v>0.85499999999999998</v>
      </c>
      <c r="I1902">
        <v>85.427135678391963</v>
      </c>
      <c r="J1902" t="s">
        <v>4486</v>
      </c>
    </row>
    <row r="1903" spans="1:10" x14ac:dyDescent="0.3">
      <c r="A1903">
        <v>2020</v>
      </c>
      <c r="B1903" t="s">
        <v>1911</v>
      </c>
      <c r="C1903" t="s">
        <v>4065</v>
      </c>
      <c r="D1903">
        <v>3.3119999999999998</v>
      </c>
      <c r="E1903" t="s">
        <v>4399</v>
      </c>
      <c r="F1903">
        <v>7</v>
      </c>
      <c r="G1903">
        <v>124</v>
      </c>
      <c r="H1903">
        <v>0.95161290322580649</v>
      </c>
      <c r="I1903">
        <v>95.121951219512198</v>
      </c>
      <c r="J1903" t="s">
        <v>4485</v>
      </c>
    </row>
    <row r="1904" spans="1:10" x14ac:dyDescent="0.3">
      <c r="A1904">
        <v>2020</v>
      </c>
      <c r="B1904" t="s">
        <v>1912</v>
      </c>
      <c r="C1904" t="s">
        <v>4066</v>
      </c>
      <c r="D1904">
        <v>2.226</v>
      </c>
      <c r="E1904" t="s">
        <v>4464</v>
      </c>
      <c r="F1904">
        <v>4</v>
      </c>
      <c r="G1904">
        <v>34</v>
      </c>
      <c r="H1904">
        <v>0.91176470588235292</v>
      </c>
      <c r="I1904">
        <v>90.909090909090907</v>
      </c>
      <c r="J1904" t="s">
        <v>4575</v>
      </c>
    </row>
    <row r="1905" spans="1:10" x14ac:dyDescent="0.3">
      <c r="A1905">
        <v>2020</v>
      </c>
      <c r="B1905" t="s">
        <v>1913</v>
      </c>
      <c r="C1905" t="s">
        <v>4067</v>
      </c>
      <c r="D1905">
        <v>4.9669999999999996</v>
      </c>
      <c r="E1905" t="s">
        <v>4445</v>
      </c>
      <c r="F1905">
        <v>15</v>
      </c>
      <c r="G1905">
        <v>134</v>
      </c>
      <c r="H1905">
        <v>0.89552238805970152</v>
      </c>
      <c r="I1905">
        <v>89.473684210526315</v>
      </c>
      <c r="J1905" t="s">
        <v>4486</v>
      </c>
    </row>
    <row r="1906" spans="1:10" x14ac:dyDescent="0.3">
      <c r="A1906">
        <v>2020</v>
      </c>
      <c r="B1906" t="s">
        <v>1914</v>
      </c>
      <c r="C1906" t="s">
        <v>4068</v>
      </c>
      <c r="D1906">
        <v>7.931</v>
      </c>
      <c r="E1906" t="s">
        <v>4445</v>
      </c>
      <c r="F1906">
        <v>3</v>
      </c>
      <c r="G1906">
        <v>134</v>
      </c>
      <c r="H1906">
        <v>0.9850746268656716</v>
      </c>
      <c r="I1906">
        <v>98.496240601503757</v>
      </c>
      <c r="J1906" t="s">
        <v>4485</v>
      </c>
    </row>
    <row r="1907" spans="1:10" x14ac:dyDescent="0.3">
      <c r="A1907">
        <v>2020</v>
      </c>
      <c r="B1907" t="s">
        <v>1915</v>
      </c>
      <c r="C1907" t="s">
        <v>4069</v>
      </c>
      <c r="D1907">
        <v>4.8559999999999999</v>
      </c>
      <c r="E1907" t="s">
        <v>4445</v>
      </c>
      <c r="F1907">
        <v>17</v>
      </c>
      <c r="G1907">
        <v>134</v>
      </c>
      <c r="H1907">
        <v>0.88059701492537312</v>
      </c>
      <c r="I1907">
        <v>87.969924812030072</v>
      </c>
      <c r="J1907" t="s">
        <v>4486</v>
      </c>
    </row>
    <row r="1908" spans="1:10" x14ac:dyDescent="0.3">
      <c r="A1908">
        <v>2020</v>
      </c>
      <c r="B1908" t="s">
        <v>1916</v>
      </c>
      <c r="C1908" t="s">
        <v>4070</v>
      </c>
      <c r="D1908">
        <v>3.3330000000000002</v>
      </c>
      <c r="E1908" t="s">
        <v>4334</v>
      </c>
      <c r="F1908">
        <v>18</v>
      </c>
      <c r="G1908">
        <v>89</v>
      </c>
      <c r="H1908">
        <v>0.8089887640449438</v>
      </c>
      <c r="I1908">
        <v>80.681818181818173</v>
      </c>
      <c r="J1908" t="s">
        <v>4486</v>
      </c>
    </row>
    <row r="1909" spans="1:10" x14ac:dyDescent="0.3">
      <c r="A1909">
        <v>2020</v>
      </c>
      <c r="B1909" t="s">
        <v>1917</v>
      </c>
      <c r="C1909" t="s">
        <v>4071</v>
      </c>
      <c r="D1909">
        <v>9.9860000000000007</v>
      </c>
      <c r="E1909" t="s">
        <v>4403</v>
      </c>
      <c r="F1909">
        <v>20</v>
      </c>
      <c r="G1909">
        <v>297</v>
      </c>
      <c r="H1909">
        <v>0.93602693602693599</v>
      </c>
      <c r="I1909">
        <v>93.581081081081081</v>
      </c>
      <c r="J1909" t="s">
        <v>4575</v>
      </c>
    </row>
    <row r="1910" spans="1:10" x14ac:dyDescent="0.3">
      <c r="A1910">
        <v>2020</v>
      </c>
      <c r="B1910" t="s">
        <v>1918</v>
      </c>
      <c r="C1910" t="s">
        <v>4072</v>
      </c>
      <c r="D1910">
        <v>7.0149999999999997</v>
      </c>
      <c r="E1910" t="s">
        <v>153</v>
      </c>
      <c r="F1910">
        <v>2</v>
      </c>
      <c r="G1910">
        <v>32</v>
      </c>
      <c r="H1910">
        <v>0.96875</v>
      </c>
      <c r="I1910">
        <v>96.774193548387103</v>
      </c>
      <c r="J1910" t="s">
        <v>4485</v>
      </c>
    </row>
    <row r="1911" spans="1:10" x14ac:dyDescent="0.3">
      <c r="A1911">
        <v>2020</v>
      </c>
      <c r="B1911" t="s">
        <v>1919</v>
      </c>
      <c r="C1911" t="s">
        <v>4073</v>
      </c>
      <c r="D1911">
        <v>2.6520000000000001</v>
      </c>
      <c r="E1911" t="s">
        <v>4462</v>
      </c>
      <c r="F1911">
        <v>1</v>
      </c>
      <c r="G1911">
        <v>16</v>
      </c>
      <c r="H1911">
        <v>1</v>
      </c>
      <c r="I1911">
        <v>100</v>
      </c>
      <c r="J1911" t="s">
        <v>4485</v>
      </c>
    </row>
    <row r="1912" spans="1:10" x14ac:dyDescent="0.3">
      <c r="A1912">
        <v>2020</v>
      </c>
      <c r="B1912" t="s">
        <v>1920</v>
      </c>
      <c r="C1912" t="s">
        <v>4074</v>
      </c>
      <c r="D1912">
        <v>5.04</v>
      </c>
      <c r="E1912" t="s">
        <v>4452</v>
      </c>
      <c r="F1912">
        <v>6</v>
      </c>
      <c r="G1912">
        <v>83</v>
      </c>
      <c r="H1912">
        <v>0.93975903614457834</v>
      </c>
      <c r="I1912">
        <v>93.902439024390233</v>
      </c>
      <c r="J1912" t="s">
        <v>4575</v>
      </c>
    </row>
    <row r="1913" spans="1:10" x14ac:dyDescent="0.3">
      <c r="A1913">
        <v>2020</v>
      </c>
      <c r="B1913" t="s">
        <v>1921</v>
      </c>
      <c r="C1913" t="s">
        <v>4075</v>
      </c>
      <c r="D1913">
        <v>5</v>
      </c>
      <c r="E1913" t="s">
        <v>681</v>
      </c>
      <c r="F1913">
        <v>20</v>
      </c>
      <c r="G1913">
        <v>169</v>
      </c>
      <c r="H1913">
        <v>0.8875739644970414</v>
      </c>
      <c r="I1913">
        <v>88.69047619047619</v>
      </c>
      <c r="J1913" t="s">
        <v>4486</v>
      </c>
    </row>
    <row r="1914" spans="1:10" x14ac:dyDescent="0.3">
      <c r="A1914">
        <v>2020</v>
      </c>
      <c r="B1914" t="s">
        <v>1922</v>
      </c>
      <c r="C1914" t="s">
        <v>4076</v>
      </c>
      <c r="D1914">
        <v>9.0850000000000009</v>
      </c>
      <c r="E1914" t="s">
        <v>4373</v>
      </c>
      <c r="F1914">
        <v>7</v>
      </c>
      <c r="G1914">
        <v>265</v>
      </c>
      <c r="H1914">
        <v>0.97735849056603774</v>
      </c>
      <c r="I1914">
        <v>97.727272727272734</v>
      </c>
      <c r="J1914" t="s">
        <v>4485</v>
      </c>
    </row>
    <row r="1915" spans="1:10" x14ac:dyDescent="0.3">
      <c r="A1915">
        <v>2020</v>
      </c>
      <c r="B1915" t="s">
        <v>1923</v>
      </c>
      <c r="C1915" t="s">
        <v>4077</v>
      </c>
      <c r="D1915">
        <v>12.11</v>
      </c>
      <c r="E1915" t="s">
        <v>4444</v>
      </c>
      <c r="F1915">
        <v>1</v>
      </c>
      <c r="G1915">
        <v>41</v>
      </c>
      <c r="H1915">
        <v>1</v>
      </c>
      <c r="I1915">
        <v>100</v>
      </c>
      <c r="J1915" t="s">
        <v>4485</v>
      </c>
    </row>
    <row r="1916" spans="1:10" x14ac:dyDescent="0.3">
      <c r="A1916">
        <v>2020</v>
      </c>
      <c r="B1916" t="s">
        <v>1924</v>
      </c>
      <c r="C1916" t="s">
        <v>4078</v>
      </c>
      <c r="D1916">
        <v>2.1880000000000002</v>
      </c>
      <c r="E1916" t="s">
        <v>4369</v>
      </c>
      <c r="F1916">
        <v>11</v>
      </c>
      <c r="G1916">
        <v>58</v>
      </c>
      <c r="H1916">
        <v>0.82758620689655171</v>
      </c>
      <c r="I1916">
        <v>82.456140350877192</v>
      </c>
      <c r="J1916" t="s">
        <v>4486</v>
      </c>
    </row>
    <row r="1917" spans="1:10" x14ac:dyDescent="0.3">
      <c r="A1917">
        <v>2020</v>
      </c>
      <c r="B1917" t="s">
        <v>1925</v>
      </c>
      <c r="C1917" t="s">
        <v>4079</v>
      </c>
      <c r="D1917">
        <v>6.274</v>
      </c>
      <c r="E1917" t="s">
        <v>4477</v>
      </c>
      <c r="F1917">
        <v>19</v>
      </c>
      <c r="G1917">
        <v>112</v>
      </c>
      <c r="H1917">
        <v>0.8392857142857143</v>
      </c>
      <c r="I1917">
        <v>83.78378378378379</v>
      </c>
      <c r="J1917" t="s">
        <v>4486</v>
      </c>
    </row>
    <row r="1918" spans="1:10" x14ac:dyDescent="0.3">
      <c r="A1918">
        <v>2020</v>
      </c>
      <c r="B1918" t="s">
        <v>1926</v>
      </c>
      <c r="C1918" t="s">
        <v>4080</v>
      </c>
      <c r="D1918">
        <v>17.032</v>
      </c>
      <c r="E1918" t="s">
        <v>4363</v>
      </c>
      <c r="F1918">
        <v>4</v>
      </c>
      <c r="G1918">
        <v>85</v>
      </c>
      <c r="H1918">
        <v>0.96470588235294119</v>
      </c>
      <c r="I1918">
        <v>96.428571428571431</v>
      </c>
      <c r="J1918" t="s">
        <v>4485</v>
      </c>
    </row>
    <row r="1919" spans="1:10" x14ac:dyDescent="0.3">
      <c r="A1919">
        <v>2020</v>
      </c>
      <c r="B1919" t="s">
        <v>1927</v>
      </c>
      <c r="C1919" t="s">
        <v>4081</v>
      </c>
      <c r="D1919">
        <v>3.218</v>
      </c>
      <c r="E1919" t="s">
        <v>4385</v>
      </c>
      <c r="F1919">
        <v>17</v>
      </c>
      <c r="G1919">
        <v>82</v>
      </c>
      <c r="H1919">
        <v>0.80487804878048785</v>
      </c>
      <c r="I1919">
        <v>80.246913580246911</v>
      </c>
      <c r="J1919" t="s">
        <v>4486</v>
      </c>
    </row>
    <row r="1920" spans="1:10" x14ac:dyDescent="0.3">
      <c r="A1920">
        <v>2020</v>
      </c>
      <c r="B1920" t="s">
        <v>1928</v>
      </c>
      <c r="C1920" t="s">
        <v>4082</v>
      </c>
      <c r="D1920">
        <v>2.1629999999999998</v>
      </c>
      <c r="E1920" t="s">
        <v>4377</v>
      </c>
      <c r="F1920">
        <v>16</v>
      </c>
      <c r="G1920">
        <v>123</v>
      </c>
      <c r="H1920">
        <v>0.87804878048780488</v>
      </c>
      <c r="I1920">
        <v>87.704918032786878</v>
      </c>
      <c r="J1920" t="s">
        <v>4486</v>
      </c>
    </row>
    <row r="1921" spans="1:10" x14ac:dyDescent="0.3">
      <c r="A1921">
        <v>2020</v>
      </c>
      <c r="B1921" t="s">
        <v>1929</v>
      </c>
      <c r="C1921" t="s">
        <v>4083</v>
      </c>
      <c r="D1921">
        <v>5.2990000000000004</v>
      </c>
      <c r="E1921" t="s">
        <v>4431</v>
      </c>
      <c r="F1921">
        <v>4</v>
      </c>
      <c r="G1921">
        <v>59</v>
      </c>
      <c r="H1921">
        <v>0.94915254237288138</v>
      </c>
      <c r="I1921">
        <v>94.827586206896555</v>
      </c>
      <c r="J1921" t="s">
        <v>4575</v>
      </c>
    </row>
    <row r="1922" spans="1:10" x14ac:dyDescent="0.3">
      <c r="A1922">
        <v>2020</v>
      </c>
      <c r="B1922" t="s">
        <v>1930</v>
      </c>
      <c r="C1922" t="s">
        <v>4084</v>
      </c>
      <c r="D1922">
        <v>8.0860000000000003</v>
      </c>
      <c r="E1922" t="s">
        <v>4373</v>
      </c>
      <c r="F1922">
        <v>13</v>
      </c>
      <c r="G1922">
        <v>265</v>
      </c>
      <c r="H1922">
        <v>0.95471698113207548</v>
      </c>
      <c r="I1922">
        <v>95.454545454545453</v>
      </c>
      <c r="J1922" t="s">
        <v>4485</v>
      </c>
    </row>
    <row r="1923" spans="1:10" x14ac:dyDescent="0.3">
      <c r="A1923">
        <v>2020</v>
      </c>
      <c r="B1923" t="s">
        <v>1931</v>
      </c>
      <c r="C1923" t="s">
        <v>4085</v>
      </c>
      <c r="D1923">
        <v>4.88</v>
      </c>
      <c r="E1923" t="s">
        <v>4387</v>
      </c>
      <c r="F1923">
        <v>12</v>
      </c>
      <c r="G1923">
        <v>64</v>
      </c>
      <c r="H1923">
        <v>0.828125</v>
      </c>
      <c r="I1923">
        <v>82.539682539682531</v>
      </c>
      <c r="J1923" t="s">
        <v>4486</v>
      </c>
    </row>
    <row r="1924" spans="1:10" x14ac:dyDescent="0.3">
      <c r="A1924">
        <v>2020</v>
      </c>
      <c r="B1924" t="s">
        <v>1932</v>
      </c>
      <c r="C1924" t="s">
        <v>4086</v>
      </c>
      <c r="D1924">
        <v>4.0190000000000001</v>
      </c>
      <c r="E1924" t="s">
        <v>4363</v>
      </c>
      <c r="F1924">
        <v>14</v>
      </c>
      <c r="G1924">
        <v>85</v>
      </c>
      <c r="H1924">
        <v>0.84705882352941175</v>
      </c>
      <c r="I1924">
        <v>84.523809523809518</v>
      </c>
      <c r="J1924" t="s">
        <v>4486</v>
      </c>
    </row>
    <row r="1925" spans="1:10" x14ac:dyDescent="0.3">
      <c r="A1925">
        <v>2020</v>
      </c>
      <c r="B1925" t="s">
        <v>1933</v>
      </c>
      <c r="C1925" t="s">
        <v>4087</v>
      </c>
      <c r="D1925">
        <v>4.2149999999999999</v>
      </c>
      <c r="E1925" t="s">
        <v>4325</v>
      </c>
      <c r="F1925">
        <v>2</v>
      </c>
      <c r="G1925">
        <v>31</v>
      </c>
      <c r="H1925">
        <v>0.967741935483871</v>
      </c>
      <c r="I1925">
        <v>96.666666666666671</v>
      </c>
      <c r="J1925" t="s">
        <v>4485</v>
      </c>
    </row>
    <row r="1926" spans="1:10" x14ac:dyDescent="0.3">
      <c r="A1926">
        <v>2020</v>
      </c>
      <c r="B1926" t="s">
        <v>1934</v>
      </c>
      <c r="C1926" t="s">
        <v>4088</v>
      </c>
      <c r="D1926">
        <v>3.649</v>
      </c>
      <c r="E1926" t="s">
        <v>1749</v>
      </c>
      <c r="F1926">
        <v>8</v>
      </c>
      <c r="G1926">
        <v>60</v>
      </c>
      <c r="H1926">
        <v>0.8833333333333333</v>
      </c>
      <c r="I1926">
        <v>88.135593220338976</v>
      </c>
      <c r="J1926" t="s">
        <v>4486</v>
      </c>
    </row>
    <row r="1927" spans="1:10" x14ac:dyDescent="0.3">
      <c r="A1927">
        <v>2020</v>
      </c>
      <c r="B1927" t="s">
        <v>1935</v>
      </c>
      <c r="C1927" t="s">
        <v>4089</v>
      </c>
      <c r="D1927">
        <v>7.7720000000000002</v>
      </c>
      <c r="E1927" t="s">
        <v>810</v>
      </c>
      <c r="F1927">
        <v>1</v>
      </c>
      <c r="G1927">
        <v>53</v>
      </c>
      <c r="H1927">
        <v>1</v>
      </c>
      <c r="I1927">
        <v>100</v>
      </c>
      <c r="J1927" t="s">
        <v>4485</v>
      </c>
    </row>
    <row r="1928" spans="1:10" x14ac:dyDescent="0.3">
      <c r="A1928">
        <v>2020</v>
      </c>
      <c r="B1928" t="s">
        <v>1936</v>
      </c>
      <c r="C1928" t="s">
        <v>4090</v>
      </c>
      <c r="D1928">
        <v>5.3150000000000004</v>
      </c>
      <c r="E1928" t="s">
        <v>4337</v>
      </c>
      <c r="F1928">
        <v>20</v>
      </c>
      <c r="G1928">
        <v>143</v>
      </c>
      <c r="H1928">
        <v>0.86713286713286708</v>
      </c>
      <c r="I1928">
        <v>86.619718309859138</v>
      </c>
      <c r="J1928" t="s">
        <v>4486</v>
      </c>
    </row>
    <row r="1929" spans="1:10" x14ac:dyDescent="0.3">
      <c r="A1929">
        <v>2020</v>
      </c>
      <c r="B1929" t="s">
        <v>1937</v>
      </c>
      <c r="C1929" t="s">
        <v>4091</v>
      </c>
      <c r="D1929">
        <v>6.1920000000000002</v>
      </c>
      <c r="E1929" t="s">
        <v>4413</v>
      </c>
      <c r="F1929">
        <v>15</v>
      </c>
      <c r="G1929">
        <v>143</v>
      </c>
      <c r="H1929">
        <v>0.90209790209790208</v>
      </c>
      <c r="I1929">
        <v>90.140845070422543</v>
      </c>
      <c r="J1929" t="s">
        <v>4575</v>
      </c>
    </row>
    <row r="1930" spans="1:10" x14ac:dyDescent="0.3">
      <c r="A1930">
        <v>2020</v>
      </c>
      <c r="B1930" t="s">
        <v>1938</v>
      </c>
      <c r="C1930" t="s">
        <v>4092</v>
      </c>
      <c r="D1930">
        <v>4.9569999999999999</v>
      </c>
      <c r="E1930" t="s">
        <v>4433</v>
      </c>
      <c r="F1930">
        <v>22</v>
      </c>
      <c r="G1930">
        <v>156</v>
      </c>
      <c r="H1930">
        <v>0.86538461538461542</v>
      </c>
      <c r="I1930">
        <v>86.451612903225808</v>
      </c>
      <c r="J1930" t="s">
        <v>4486</v>
      </c>
    </row>
    <row r="1931" spans="1:10" x14ac:dyDescent="0.3">
      <c r="A1931">
        <v>2020</v>
      </c>
      <c r="B1931" t="s">
        <v>1939</v>
      </c>
      <c r="C1931" t="s">
        <v>4093</v>
      </c>
      <c r="D1931">
        <v>4.4020000000000001</v>
      </c>
      <c r="E1931" t="s">
        <v>4359</v>
      </c>
      <c r="F1931">
        <v>2</v>
      </c>
      <c r="G1931">
        <v>107</v>
      </c>
      <c r="H1931">
        <v>0.99065420560747663</v>
      </c>
      <c r="I1931">
        <v>99.056603773584911</v>
      </c>
      <c r="J1931" t="s">
        <v>4485</v>
      </c>
    </row>
    <row r="1932" spans="1:10" x14ac:dyDescent="0.3">
      <c r="A1932">
        <v>2020</v>
      </c>
      <c r="B1932" t="s">
        <v>1940</v>
      </c>
      <c r="C1932" t="s">
        <v>4094</v>
      </c>
      <c r="D1932">
        <v>3.7549999999999999</v>
      </c>
      <c r="E1932" t="s">
        <v>810</v>
      </c>
      <c r="F1932">
        <v>4</v>
      </c>
      <c r="G1932">
        <v>53</v>
      </c>
      <c r="H1932">
        <v>0.94339622641509435</v>
      </c>
      <c r="I1932">
        <v>94.230769230769226</v>
      </c>
      <c r="J1932" t="s">
        <v>4575</v>
      </c>
    </row>
    <row r="1933" spans="1:10" x14ac:dyDescent="0.3">
      <c r="A1933">
        <v>2020</v>
      </c>
      <c r="B1933" t="s">
        <v>1941</v>
      </c>
      <c r="C1933" t="s">
        <v>4095</v>
      </c>
      <c r="D1933">
        <v>10.438000000000001</v>
      </c>
      <c r="E1933" t="s">
        <v>4415</v>
      </c>
      <c r="F1933">
        <v>1</v>
      </c>
      <c r="G1933">
        <v>30</v>
      </c>
      <c r="H1933">
        <v>1</v>
      </c>
      <c r="I1933">
        <v>100</v>
      </c>
      <c r="J1933" t="s">
        <v>4485</v>
      </c>
    </row>
    <row r="1934" spans="1:10" x14ac:dyDescent="0.3">
      <c r="A1934">
        <v>2020</v>
      </c>
      <c r="B1934" t="s">
        <v>1942</v>
      </c>
      <c r="C1934" t="s">
        <v>4096</v>
      </c>
      <c r="D1934">
        <v>5.7670000000000003</v>
      </c>
      <c r="E1934" t="s">
        <v>2086</v>
      </c>
      <c r="F1934">
        <v>8</v>
      </c>
      <c r="G1934">
        <v>92</v>
      </c>
      <c r="H1934">
        <v>0.92391304347826086</v>
      </c>
      <c r="I1934">
        <v>92.307692307692307</v>
      </c>
      <c r="J1934" t="s">
        <v>4575</v>
      </c>
    </row>
    <row r="1935" spans="1:10" x14ac:dyDescent="0.3">
      <c r="A1935">
        <v>2020</v>
      </c>
      <c r="B1935" t="s">
        <v>1943</v>
      </c>
      <c r="C1935" t="s">
        <v>4097</v>
      </c>
      <c r="D1935">
        <v>21.449000000000002</v>
      </c>
      <c r="E1935" t="s">
        <v>4457</v>
      </c>
      <c r="F1935">
        <v>1</v>
      </c>
      <c r="G1935">
        <v>85</v>
      </c>
      <c r="H1935">
        <v>1</v>
      </c>
      <c r="I1935">
        <v>100</v>
      </c>
      <c r="J1935" t="s">
        <v>4485</v>
      </c>
    </row>
    <row r="1936" spans="1:10" x14ac:dyDescent="0.3">
      <c r="A1936">
        <v>2020</v>
      </c>
      <c r="B1936" t="s">
        <v>1944</v>
      </c>
      <c r="C1936" t="s">
        <v>4098</v>
      </c>
      <c r="D1936">
        <v>45.048999999999999</v>
      </c>
      <c r="E1936" t="s">
        <v>4363</v>
      </c>
      <c r="F1936">
        <v>1</v>
      </c>
      <c r="G1936">
        <v>85</v>
      </c>
      <c r="H1936">
        <v>1</v>
      </c>
      <c r="I1936">
        <v>100</v>
      </c>
      <c r="J1936" t="s">
        <v>4485</v>
      </c>
    </row>
    <row r="1937" spans="1:10" x14ac:dyDescent="0.3">
      <c r="A1937">
        <v>2020</v>
      </c>
      <c r="B1937" t="s">
        <v>1945</v>
      </c>
      <c r="C1937" t="s">
        <v>4099</v>
      </c>
      <c r="D1937">
        <v>4.7</v>
      </c>
      <c r="E1937" t="s">
        <v>1818</v>
      </c>
      <c r="F1937">
        <v>10</v>
      </c>
      <c r="G1937">
        <v>81</v>
      </c>
      <c r="H1937">
        <v>0.88888888888888884</v>
      </c>
      <c r="I1937">
        <v>88.75</v>
      </c>
      <c r="J1937" t="s">
        <v>4486</v>
      </c>
    </row>
    <row r="1938" spans="1:10" x14ac:dyDescent="0.3">
      <c r="A1938">
        <v>2020</v>
      </c>
      <c r="B1938" t="s">
        <v>1946</v>
      </c>
      <c r="C1938" t="s">
        <v>4100</v>
      </c>
      <c r="D1938">
        <v>1.4059999999999999</v>
      </c>
      <c r="E1938" t="s">
        <v>4343</v>
      </c>
      <c r="F1938">
        <v>56</v>
      </c>
      <c r="G1938">
        <v>325</v>
      </c>
      <c r="H1938">
        <v>0.83076923076923082</v>
      </c>
      <c r="I1938">
        <v>83.024691358024697</v>
      </c>
      <c r="J1938" t="s">
        <v>4486</v>
      </c>
    </row>
    <row r="1939" spans="1:10" x14ac:dyDescent="0.3">
      <c r="A1939">
        <v>2020</v>
      </c>
      <c r="B1939" t="s">
        <v>1947</v>
      </c>
      <c r="C1939" t="s">
        <v>4101</v>
      </c>
      <c r="D1939">
        <v>5.6059999999999999</v>
      </c>
      <c r="E1939" t="s">
        <v>1947</v>
      </c>
      <c r="F1939">
        <v>4</v>
      </c>
      <c r="G1939">
        <v>32</v>
      </c>
      <c r="H1939">
        <v>0.90625</v>
      </c>
      <c r="I1939">
        <v>90.322580645161281</v>
      </c>
      <c r="J1939" t="s">
        <v>4575</v>
      </c>
    </row>
    <row r="1940" spans="1:10" x14ac:dyDescent="0.3">
      <c r="A1940">
        <v>2020</v>
      </c>
      <c r="B1940" t="s">
        <v>1948</v>
      </c>
      <c r="C1940" t="s">
        <v>4102</v>
      </c>
      <c r="D1940">
        <v>3.0190000000000001</v>
      </c>
      <c r="E1940" t="s">
        <v>4455</v>
      </c>
      <c r="F1940">
        <v>4</v>
      </c>
      <c r="G1940">
        <v>42</v>
      </c>
      <c r="H1940">
        <v>0.9285714285714286</v>
      </c>
      <c r="I1940">
        <v>92.682926829268297</v>
      </c>
      <c r="J1940" t="s">
        <v>4575</v>
      </c>
    </row>
    <row r="1941" spans="1:10" x14ac:dyDescent="0.3">
      <c r="A1941">
        <v>2020</v>
      </c>
      <c r="B1941" t="s">
        <v>1949</v>
      </c>
      <c r="C1941" t="s">
        <v>4103</v>
      </c>
      <c r="D1941">
        <v>3.9119999999999999</v>
      </c>
      <c r="E1941" t="s">
        <v>4354</v>
      </c>
      <c r="F1941">
        <v>10</v>
      </c>
      <c r="G1941">
        <v>91</v>
      </c>
      <c r="H1941">
        <v>0.90109890109890112</v>
      </c>
      <c r="I1941">
        <v>90</v>
      </c>
      <c r="J1941" t="s">
        <v>4575</v>
      </c>
    </row>
    <row r="1942" spans="1:10" x14ac:dyDescent="0.3">
      <c r="A1942">
        <v>2020</v>
      </c>
      <c r="B1942" t="s">
        <v>1950</v>
      </c>
      <c r="C1942" t="s">
        <v>4104</v>
      </c>
      <c r="D1942">
        <v>3.1619999999999999</v>
      </c>
      <c r="E1942" t="s">
        <v>4354</v>
      </c>
      <c r="F1942">
        <v>15</v>
      </c>
      <c r="G1942">
        <v>91</v>
      </c>
      <c r="H1942">
        <v>0.84615384615384615</v>
      </c>
      <c r="I1942">
        <v>84.444444444444443</v>
      </c>
      <c r="J1942" t="s">
        <v>4486</v>
      </c>
    </row>
    <row r="1943" spans="1:10" x14ac:dyDescent="0.3">
      <c r="A1943">
        <v>2020</v>
      </c>
      <c r="B1943" t="s">
        <v>1951</v>
      </c>
      <c r="C1943" t="s">
        <v>4105</v>
      </c>
      <c r="D1943">
        <v>3.137</v>
      </c>
      <c r="E1943" t="s">
        <v>4416</v>
      </c>
      <c r="F1943">
        <v>15</v>
      </c>
      <c r="G1943">
        <v>106</v>
      </c>
      <c r="H1943">
        <v>0.86792452830188682</v>
      </c>
      <c r="I1943">
        <v>86.666666666666671</v>
      </c>
      <c r="J1943" t="s">
        <v>4486</v>
      </c>
    </row>
    <row r="1944" spans="1:10" x14ac:dyDescent="0.3">
      <c r="A1944">
        <v>2020</v>
      </c>
      <c r="B1944" t="s">
        <v>1952</v>
      </c>
      <c r="C1944" t="s">
        <v>4106</v>
      </c>
      <c r="D1944">
        <v>6.875</v>
      </c>
      <c r="E1944" t="s">
        <v>4363</v>
      </c>
      <c r="F1944">
        <v>7</v>
      </c>
      <c r="G1944">
        <v>85</v>
      </c>
      <c r="H1944">
        <v>0.92941176470588238</v>
      </c>
      <c r="I1944">
        <v>92.857142857142861</v>
      </c>
      <c r="J1944" t="s">
        <v>4575</v>
      </c>
    </row>
    <row r="1945" spans="1:10" x14ac:dyDescent="0.3">
      <c r="A1945">
        <v>2020</v>
      </c>
      <c r="B1945" t="s">
        <v>1953</v>
      </c>
      <c r="C1945" t="s">
        <v>4107</v>
      </c>
      <c r="D1945">
        <v>2.125</v>
      </c>
      <c r="E1945" t="s">
        <v>4456</v>
      </c>
      <c r="F1945">
        <v>11</v>
      </c>
      <c r="G1945">
        <v>55</v>
      </c>
      <c r="H1945">
        <v>0.81818181818181823</v>
      </c>
      <c r="I1945">
        <v>81.481481481481481</v>
      </c>
      <c r="J1945" t="s">
        <v>4486</v>
      </c>
    </row>
    <row r="1946" spans="1:10" x14ac:dyDescent="0.3">
      <c r="A1946">
        <v>2020</v>
      </c>
      <c r="B1946" t="s">
        <v>1954</v>
      </c>
      <c r="C1946" t="s">
        <v>4108</v>
      </c>
      <c r="D1946">
        <v>5.35</v>
      </c>
      <c r="E1946" t="s">
        <v>4403</v>
      </c>
      <c r="F1946">
        <v>48</v>
      </c>
      <c r="G1946">
        <v>297</v>
      </c>
      <c r="H1946">
        <v>0.84175084175084181</v>
      </c>
      <c r="I1946">
        <v>84.121621621621628</v>
      </c>
      <c r="J1946" t="s">
        <v>4486</v>
      </c>
    </row>
    <row r="1947" spans="1:10" x14ac:dyDescent="0.3">
      <c r="A1947">
        <v>2020</v>
      </c>
      <c r="B1947" t="s">
        <v>1955</v>
      </c>
      <c r="C1947" t="s">
        <v>4109</v>
      </c>
      <c r="D1947">
        <v>5.0570000000000004</v>
      </c>
      <c r="E1947" t="s">
        <v>4468</v>
      </c>
      <c r="F1947">
        <v>4</v>
      </c>
      <c r="G1947">
        <v>28</v>
      </c>
      <c r="H1947">
        <v>0.8928571428571429</v>
      </c>
      <c r="I1947">
        <v>88.888888888888886</v>
      </c>
      <c r="J1947" t="s">
        <v>4486</v>
      </c>
    </row>
    <row r="1948" spans="1:10" x14ac:dyDescent="0.3">
      <c r="A1948">
        <v>2020</v>
      </c>
      <c r="B1948" t="s">
        <v>1956</v>
      </c>
      <c r="C1948" t="s">
        <v>4110</v>
      </c>
      <c r="D1948">
        <v>4.1399999999999997</v>
      </c>
      <c r="E1948" t="s">
        <v>4341</v>
      </c>
      <c r="F1948">
        <v>5</v>
      </c>
      <c r="G1948">
        <v>39</v>
      </c>
      <c r="H1948">
        <v>0.89743589743589747</v>
      </c>
      <c r="I1948">
        <v>89.473684210526315</v>
      </c>
      <c r="J1948" t="s">
        <v>4486</v>
      </c>
    </row>
    <row r="1949" spans="1:10" x14ac:dyDescent="0.3">
      <c r="A1949">
        <v>2020</v>
      </c>
      <c r="B1949" t="s">
        <v>1957</v>
      </c>
      <c r="C1949" t="s">
        <v>4111</v>
      </c>
      <c r="D1949">
        <v>1.345</v>
      </c>
      <c r="E1949" t="s">
        <v>4343</v>
      </c>
      <c r="F1949">
        <v>63</v>
      </c>
      <c r="G1949">
        <v>325</v>
      </c>
      <c r="H1949">
        <v>0.8092307692307692</v>
      </c>
      <c r="I1949">
        <v>80.864197530864203</v>
      </c>
      <c r="J1949" t="s">
        <v>4486</v>
      </c>
    </row>
    <row r="1950" spans="1:10" x14ac:dyDescent="0.3">
      <c r="A1950">
        <v>2020</v>
      </c>
      <c r="B1950" t="s">
        <v>1958</v>
      </c>
      <c r="C1950" t="s">
        <v>4112</v>
      </c>
      <c r="D1950">
        <v>4.1050000000000004</v>
      </c>
      <c r="E1950" t="s">
        <v>4452</v>
      </c>
      <c r="F1950">
        <v>16</v>
      </c>
      <c r="G1950">
        <v>83</v>
      </c>
      <c r="H1950">
        <v>0.81927710843373491</v>
      </c>
      <c r="I1950">
        <v>81.707317073170728</v>
      </c>
      <c r="J1950" t="s">
        <v>4486</v>
      </c>
    </row>
    <row r="1951" spans="1:10" x14ac:dyDescent="0.3">
      <c r="A1951">
        <v>2020</v>
      </c>
      <c r="B1951" t="s">
        <v>1959</v>
      </c>
      <c r="C1951" t="s">
        <v>4113</v>
      </c>
      <c r="D1951">
        <v>3.2549999999999999</v>
      </c>
      <c r="E1951" t="s">
        <v>4439</v>
      </c>
      <c r="F1951">
        <v>14</v>
      </c>
      <c r="G1951">
        <v>85</v>
      </c>
      <c r="H1951">
        <v>0.84705882352941175</v>
      </c>
      <c r="I1951">
        <v>84.523809523809518</v>
      </c>
      <c r="J1951" t="s">
        <v>4486</v>
      </c>
    </row>
    <row r="1952" spans="1:10" x14ac:dyDescent="0.3">
      <c r="A1952">
        <v>2020</v>
      </c>
      <c r="B1952" t="s">
        <v>1960</v>
      </c>
      <c r="C1952" t="s">
        <v>4114</v>
      </c>
      <c r="D1952">
        <v>4.1189999999999998</v>
      </c>
      <c r="E1952" t="s">
        <v>4379</v>
      </c>
      <c r="F1952">
        <v>28</v>
      </c>
      <c r="G1952">
        <v>193</v>
      </c>
      <c r="H1952">
        <v>0.86010362694300513</v>
      </c>
      <c r="I1952">
        <v>85.9375</v>
      </c>
      <c r="J1952" t="s">
        <v>4486</v>
      </c>
    </row>
    <row r="1953" spans="1:10" x14ac:dyDescent="0.3">
      <c r="A1953">
        <v>2020</v>
      </c>
      <c r="B1953" t="s">
        <v>1961</v>
      </c>
      <c r="C1953" t="s">
        <v>4115</v>
      </c>
      <c r="D1953">
        <v>7.9580000000000002</v>
      </c>
      <c r="E1953" t="s">
        <v>4347</v>
      </c>
      <c r="F1953">
        <v>9</v>
      </c>
      <c r="G1953">
        <v>155</v>
      </c>
      <c r="H1953">
        <v>0.94838709677419353</v>
      </c>
      <c r="I1953">
        <v>94.805194805194802</v>
      </c>
      <c r="J1953" t="s">
        <v>4575</v>
      </c>
    </row>
    <row r="1954" spans="1:10" x14ac:dyDescent="0.3">
      <c r="A1954">
        <v>2020</v>
      </c>
      <c r="B1954" t="s">
        <v>1962</v>
      </c>
      <c r="C1954" t="s">
        <v>4116</v>
      </c>
      <c r="D1954">
        <v>41.845999999999997</v>
      </c>
      <c r="E1954" t="s">
        <v>4401</v>
      </c>
      <c r="F1954">
        <v>2</v>
      </c>
      <c r="G1954">
        <v>71</v>
      </c>
      <c r="H1954">
        <v>0.9859154929577465</v>
      </c>
      <c r="I1954">
        <v>98.571428571428584</v>
      </c>
      <c r="J1954" t="s">
        <v>4485</v>
      </c>
    </row>
    <row r="1955" spans="1:10" x14ac:dyDescent="0.3">
      <c r="A1955">
        <v>2020</v>
      </c>
      <c r="B1955" t="s">
        <v>1963</v>
      </c>
      <c r="C1955" t="s">
        <v>4117</v>
      </c>
      <c r="D1955">
        <v>1.266</v>
      </c>
      <c r="E1955" t="s">
        <v>4370</v>
      </c>
      <c r="F1955">
        <v>12</v>
      </c>
      <c r="G1955">
        <v>63</v>
      </c>
      <c r="H1955">
        <v>0.82539682539682535</v>
      </c>
      <c r="I1955">
        <v>82.258064516129039</v>
      </c>
      <c r="J1955" t="s">
        <v>4486</v>
      </c>
    </row>
    <row r="1956" spans="1:10" x14ac:dyDescent="0.3">
      <c r="A1956">
        <v>2020</v>
      </c>
      <c r="B1956" t="s">
        <v>1964</v>
      </c>
      <c r="C1956" t="s">
        <v>4118</v>
      </c>
      <c r="D1956">
        <v>13.117000000000001</v>
      </c>
      <c r="E1956" t="s">
        <v>4401</v>
      </c>
      <c r="F1956">
        <v>4</v>
      </c>
      <c r="G1956">
        <v>71</v>
      </c>
      <c r="H1956">
        <v>0.95774647887323938</v>
      </c>
      <c r="I1956">
        <v>95.714285714285722</v>
      </c>
      <c r="J1956" t="s">
        <v>4485</v>
      </c>
    </row>
    <row r="1957" spans="1:10" x14ac:dyDescent="0.3">
      <c r="A1957">
        <v>2020</v>
      </c>
      <c r="B1957" t="s">
        <v>1965</v>
      </c>
      <c r="C1957" t="s">
        <v>4119</v>
      </c>
      <c r="D1957">
        <v>2.7869999999999999</v>
      </c>
      <c r="E1957" t="s">
        <v>4370</v>
      </c>
      <c r="F1957">
        <v>2</v>
      </c>
      <c r="G1957">
        <v>63</v>
      </c>
      <c r="H1957">
        <v>0.98412698412698407</v>
      </c>
      <c r="I1957">
        <v>98.387096774193552</v>
      </c>
      <c r="J1957" t="s">
        <v>4485</v>
      </c>
    </row>
    <row r="1958" spans="1:10" x14ac:dyDescent="0.3">
      <c r="A1958">
        <v>2020</v>
      </c>
      <c r="B1958" t="s">
        <v>1966</v>
      </c>
      <c r="C1958" t="s">
        <v>4120</v>
      </c>
      <c r="D1958">
        <v>5.8659999999999997</v>
      </c>
      <c r="E1958" t="s">
        <v>4324</v>
      </c>
      <c r="F1958">
        <v>63</v>
      </c>
      <c r="G1958">
        <v>314</v>
      </c>
      <c r="H1958">
        <v>0.80254777070063699</v>
      </c>
      <c r="I1958">
        <v>80.191693290734818</v>
      </c>
      <c r="J1958" t="s">
        <v>4486</v>
      </c>
    </row>
    <row r="1959" spans="1:10" x14ac:dyDescent="0.3">
      <c r="A1959">
        <v>2020</v>
      </c>
      <c r="B1959" t="s">
        <v>1967</v>
      </c>
      <c r="C1959" t="s">
        <v>4121</v>
      </c>
      <c r="D1959">
        <v>3.4220000000000002</v>
      </c>
      <c r="E1959" t="s">
        <v>4342</v>
      </c>
      <c r="F1959">
        <v>10</v>
      </c>
      <c r="G1959">
        <v>79</v>
      </c>
      <c r="H1959">
        <v>0.88607594936708856</v>
      </c>
      <c r="I1959">
        <v>88.461538461538453</v>
      </c>
      <c r="J1959" t="s">
        <v>4486</v>
      </c>
    </row>
    <row r="1960" spans="1:10" x14ac:dyDescent="0.3">
      <c r="A1960">
        <v>2020</v>
      </c>
      <c r="B1960" t="s">
        <v>1968</v>
      </c>
      <c r="C1960" t="s">
        <v>4122</v>
      </c>
      <c r="D1960">
        <v>9.5109999999999992</v>
      </c>
      <c r="E1960" t="s">
        <v>4401</v>
      </c>
      <c r="F1960">
        <v>7</v>
      </c>
      <c r="G1960">
        <v>71</v>
      </c>
      <c r="H1960">
        <v>0.91549295774647887</v>
      </c>
      <c r="I1960">
        <v>91.428571428571431</v>
      </c>
      <c r="J1960" t="s">
        <v>4575</v>
      </c>
    </row>
    <row r="1961" spans="1:10" x14ac:dyDescent="0.3">
      <c r="A1961">
        <v>2020</v>
      </c>
      <c r="B1961" t="s">
        <v>1969</v>
      </c>
      <c r="C1961" t="s">
        <v>4123</v>
      </c>
      <c r="D1961">
        <v>6.3559999999999999</v>
      </c>
      <c r="E1961" t="s">
        <v>4327</v>
      </c>
      <c r="F1961">
        <v>32</v>
      </c>
      <c r="G1961">
        <v>177</v>
      </c>
      <c r="H1961">
        <v>0.82485875706214684</v>
      </c>
      <c r="I1961">
        <v>82.38636363636364</v>
      </c>
      <c r="J1961" t="s">
        <v>4486</v>
      </c>
    </row>
    <row r="1962" spans="1:10" x14ac:dyDescent="0.3">
      <c r="A1962">
        <v>2020</v>
      </c>
      <c r="B1962" t="s">
        <v>1970</v>
      </c>
      <c r="C1962" t="s">
        <v>4124</v>
      </c>
      <c r="D1962">
        <v>4.6109999999999998</v>
      </c>
      <c r="E1962" t="s">
        <v>4432</v>
      </c>
      <c r="F1962">
        <v>13</v>
      </c>
      <c r="G1962">
        <v>93</v>
      </c>
      <c r="H1962">
        <v>0.87096774193548387</v>
      </c>
      <c r="I1962">
        <v>86.956521739130437</v>
      </c>
      <c r="J1962" t="s">
        <v>4486</v>
      </c>
    </row>
    <row r="1963" spans="1:10" x14ac:dyDescent="0.3">
      <c r="A1963">
        <v>2020</v>
      </c>
      <c r="B1963" t="s">
        <v>1971</v>
      </c>
      <c r="C1963" t="s">
        <v>4125</v>
      </c>
      <c r="D1963">
        <v>6.0979999999999999</v>
      </c>
      <c r="E1963" t="s">
        <v>4324</v>
      </c>
      <c r="F1963">
        <v>61</v>
      </c>
      <c r="G1963">
        <v>314</v>
      </c>
      <c r="H1963">
        <v>0.80891719745222934</v>
      </c>
      <c r="I1963">
        <v>80.83067092651757</v>
      </c>
      <c r="J1963" t="s">
        <v>4486</v>
      </c>
    </row>
    <row r="1964" spans="1:10" x14ac:dyDescent="0.3">
      <c r="A1964">
        <v>2020</v>
      </c>
      <c r="B1964" t="s">
        <v>1972</v>
      </c>
      <c r="C1964" t="s">
        <v>4126</v>
      </c>
      <c r="D1964">
        <v>4.226</v>
      </c>
      <c r="E1964" t="s">
        <v>4363</v>
      </c>
      <c r="F1964">
        <v>12</v>
      </c>
      <c r="G1964">
        <v>85</v>
      </c>
      <c r="H1964">
        <v>0.87058823529411766</v>
      </c>
      <c r="I1964">
        <v>86.904761904761912</v>
      </c>
      <c r="J1964" t="s">
        <v>4486</v>
      </c>
    </row>
    <row r="1965" spans="1:10" x14ac:dyDescent="0.3">
      <c r="A1965">
        <v>2020</v>
      </c>
      <c r="B1965" t="s">
        <v>1973</v>
      </c>
      <c r="C1965" t="s">
        <v>4127</v>
      </c>
      <c r="D1965">
        <v>13.44</v>
      </c>
      <c r="E1965" t="s">
        <v>4409</v>
      </c>
      <c r="F1965">
        <v>7</v>
      </c>
      <c r="G1965">
        <v>159</v>
      </c>
      <c r="H1965">
        <v>0.96226415094339623</v>
      </c>
      <c r="I1965">
        <v>96.202531645569621</v>
      </c>
      <c r="J1965" t="s">
        <v>4485</v>
      </c>
    </row>
    <row r="1966" spans="1:10" x14ac:dyDescent="0.3">
      <c r="A1966">
        <v>2020</v>
      </c>
      <c r="B1966" t="s">
        <v>1974</v>
      </c>
      <c r="C1966" t="s">
        <v>4128</v>
      </c>
      <c r="D1966">
        <v>6.5510000000000002</v>
      </c>
      <c r="E1966" t="s">
        <v>4373</v>
      </c>
      <c r="F1966">
        <v>22</v>
      </c>
      <c r="G1966">
        <v>265</v>
      </c>
      <c r="H1966">
        <v>0.92075471698113209</v>
      </c>
      <c r="I1966">
        <v>92.045454545454547</v>
      </c>
      <c r="J1966" t="s">
        <v>4575</v>
      </c>
    </row>
    <row r="1967" spans="1:10" x14ac:dyDescent="0.3">
      <c r="A1967">
        <v>2020</v>
      </c>
      <c r="B1967" t="s">
        <v>1975</v>
      </c>
      <c r="C1967" t="s">
        <v>4129</v>
      </c>
      <c r="D1967">
        <v>18.684000000000001</v>
      </c>
      <c r="E1967" t="s">
        <v>4468</v>
      </c>
      <c r="F1967">
        <v>1</v>
      </c>
      <c r="G1967">
        <v>28</v>
      </c>
      <c r="H1967">
        <v>1</v>
      </c>
      <c r="I1967">
        <v>100</v>
      </c>
      <c r="J1967" t="s">
        <v>4485</v>
      </c>
    </row>
    <row r="1968" spans="1:10" x14ac:dyDescent="0.3">
      <c r="A1968">
        <v>2020</v>
      </c>
      <c r="B1968" t="s">
        <v>1976</v>
      </c>
      <c r="C1968" t="s">
        <v>4130</v>
      </c>
      <c r="D1968">
        <v>6.4669999999999996</v>
      </c>
      <c r="E1968" t="s">
        <v>4403</v>
      </c>
      <c r="F1968">
        <v>39</v>
      </c>
      <c r="G1968">
        <v>297</v>
      </c>
      <c r="H1968">
        <v>0.87205387205387208</v>
      </c>
      <c r="I1968">
        <v>87.162162162162161</v>
      </c>
      <c r="J1968" t="s">
        <v>4486</v>
      </c>
    </row>
    <row r="1969" spans="1:10" x14ac:dyDescent="0.3">
      <c r="A1969">
        <v>2020</v>
      </c>
      <c r="B1969" t="s">
        <v>1977</v>
      </c>
      <c r="C1969" t="s">
        <v>4131</v>
      </c>
      <c r="D1969">
        <v>16.303999999999998</v>
      </c>
      <c r="E1969" t="s">
        <v>4371</v>
      </c>
      <c r="F1969">
        <v>2</v>
      </c>
      <c r="G1969">
        <v>139</v>
      </c>
      <c r="H1969">
        <v>0.9928057553956835</v>
      </c>
      <c r="I1969">
        <v>99.275362318840578</v>
      </c>
      <c r="J1969" t="s">
        <v>4485</v>
      </c>
    </row>
    <row r="1970" spans="1:10" x14ac:dyDescent="0.3">
      <c r="A1970">
        <v>2020</v>
      </c>
      <c r="B1970" t="s">
        <v>1978</v>
      </c>
      <c r="C1970" t="s">
        <v>4132</v>
      </c>
      <c r="D1970">
        <v>2.7690000000000001</v>
      </c>
      <c r="E1970" t="s">
        <v>4378</v>
      </c>
      <c r="F1970">
        <v>5</v>
      </c>
      <c r="G1970">
        <v>36</v>
      </c>
      <c r="H1970">
        <v>0.88888888888888884</v>
      </c>
      <c r="I1970">
        <v>88.571428571428569</v>
      </c>
      <c r="J1970" t="s">
        <v>4486</v>
      </c>
    </row>
    <row r="1971" spans="1:10" x14ac:dyDescent="0.3">
      <c r="A1971">
        <v>2020</v>
      </c>
      <c r="B1971" t="s">
        <v>1979</v>
      </c>
      <c r="C1971" t="s">
        <v>4133</v>
      </c>
      <c r="D1971">
        <v>5.5410000000000004</v>
      </c>
      <c r="E1971" t="s">
        <v>4401</v>
      </c>
      <c r="F1971">
        <v>11</v>
      </c>
      <c r="G1971">
        <v>71</v>
      </c>
      <c r="H1971">
        <v>0.85915492957746475</v>
      </c>
      <c r="I1971">
        <v>85.714285714285708</v>
      </c>
      <c r="J1971" t="s">
        <v>4486</v>
      </c>
    </row>
    <row r="1972" spans="1:10" x14ac:dyDescent="0.3">
      <c r="A1972">
        <v>2020</v>
      </c>
      <c r="B1972" t="s">
        <v>1980</v>
      </c>
      <c r="C1972" t="s">
        <v>4134</v>
      </c>
      <c r="D1972">
        <v>5.0510000000000002</v>
      </c>
      <c r="E1972" t="s">
        <v>4363</v>
      </c>
      <c r="F1972">
        <v>10</v>
      </c>
      <c r="G1972">
        <v>85</v>
      </c>
      <c r="H1972">
        <v>0.89411764705882357</v>
      </c>
      <c r="I1972">
        <v>89.285714285714292</v>
      </c>
      <c r="J1972" t="s">
        <v>4486</v>
      </c>
    </row>
    <row r="1973" spans="1:10" x14ac:dyDescent="0.3">
      <c r="A1973">
        <v>2020</v>
      </c>
      <c r="B1973" t="s">
        <v>1981</v>
      </c>
      <c r="C1973" t="s">
        <v>4135</v>
      </c>
      <c r="D1973">
        <v>5.0789999999999997</v>
      </c>
      <c r="E1973" t="s">
        <v>4342</v>
      </c>
      <c r="F1973">
        <v>6</v>
      </c>
      <c r="G1973">
        <v>79</v>
      </c>
      <c r="H1973">
        <v>0.93670886075949367</v>
      </c>
      <c r="I1973">
        <v>93.589743589743591</v>
      </c>
      <c r="J1973" t="s">
        <v>4575</v>
      </c>
    </row>
    <row r="1974" spans="1:10" x14ac:dyDescent="0.3">
      <c r="A1974">
        <v>2020</v>
      </c>
      <c r="B1974" t="s">
        <v>1982</v>
      </c>
      <c r="C1974" t="s">
        <v>4136</v>
      </c>
      <c r="D1974">
        <v>2.7280000000000002</v>
      </c>
      <c r="E1974" t="s">
        <v>881</v>
      </c>
      <c r="F1974">
        <v>8</v>
      </c>
      <c r="G1974">
        <v>47</v>
      </c>
      <c r="H1974">
        <v>0.85106382978723405</v>
      </c>
      <c r="I1974">
        <v>84.782608695652172</v>
      </c>
      <c r="J1974" t="s">
        <v>4486</v>
      </c>
    </row>
    <row r="1975" spans="1:10" x14ac:dyDescent="0.3">
      <c r="A1975">
        <v>2020</v>
      </c>
      <c r="B1975" t="s">
        <v>1983</v>
      </c>
      <c r="C1975" t="s">
        <v>4137</v>
      </c>
      <c r="D1975">
        <v>3.4049999999999998</v>
      </c>
      <c r="E1975" t="s">
        <v>881</v>
      </c>
      <c r="F1975">
        <v>5</v>
      </c>
      <c r="G1975">
        <v>47</v>
      </c>
      <c r="H1975">
        <v>0.91489361702127658</v>
      </c>
      <c r="I1975">
        <v>91.304347826086953</v>
      </c>
      <c r="J1975" t="s">
        <v>4575</v>
      </c>
    </row>
    <row r="1976" spans="1:10" x14ac:dyDescent="0.3">
      <c r="A1976">
        <v>2020</v>
      </c>
      <c r="B1976" t="s">
        <v>1984</v>
      </c>
      <c r="C1976" t="s">
        <v>4138</v>
      </c>
      <c r="D1976">
        <v>3.1819999999999999</v>
      </c>
      <c r="E1976" t="s">
        <v>4328</v>
      </c>
      <c r="F1976">
        <v>22</v>
      </c>
      <c r="G1976">
        <v>108</v>
      </c>
      <c r="H1976">
        <v>0.80555555555555558</v>
      </c>
      <c r="I1976">
        <v>80.373831775700936</v>
      </c>
      <c r="J1976" t="s">
        <v>4486</v>
      </c>
    </row>
    <row r="1977" spans="1:10" x14ac:dyDescent="0.3">
      <c r="A1977">
        <v>2020</v>
      </c>
      <c r="B1977" t="s">
        <v>1985</v>
      </c>
      <c r="C1977" t="s">
        <v>4139</v>
      </c>
      <c r="D1977">
        <v>4.7510000000000003</v>
      </c>
      <c r="E1977" t="s">
        <v>1947</v>
      </c>
      <c r="F1977">
        <v>7</v>
      </c>
      <c r="G1977">
        <v>32</v>
      </c>
      <c r="H1977">
        <v>0.8125</v>
      </c>
      <c r="I1977">
        <v>80.645161290322577</v>
      </c>
      <c r="J1977" t="s">
        <v>4486</v>
      </c>
    </row>
    <row r="1978" spans="1:10" x14ac:dyDescent="0.3">
      <c r="A1978">
        <v>2020</v>
      </c>
      <c r="B1978" t="s">
        <v>1986</v>
      </c>
      <c r="C1978" t="s">
        <v>4140</v>
      </c>
      <c r="D1978">
        <v>11.09</v>
      </c>
      <c r="E1978" t="s">
        <v>4397</v>
      </c>
      <c r="F1978">
        <v>14</v>
      </c>
      <c r="G1978">
        <v>244</v>
      </c>
      <c r="H1978">
        <v>0.94672131147540983</v>
      </c>
      <c r="I1978">
        <v>94.650205761316869</v>
      </c>
      <c r="J1978" t="s">
        <v>4575</v>
      </c>
    </row>
    <row r="1979" spans="1:10" x14ac:dyDescent="0.3">
      <c r="A1979">
        <v>2020</v>
      </c>
      <c r="B1979" t="s">
        <v>1987</v>
      </c>
      <c r="C1979" t="s">
        <v>4141</v>
      </c>
      <c r="D1979">
        <v>6.6909999999999998</v>
      </c>
      <c r="E1979" t="s">
        <v>4405</v>
      </c>
      <c r="F1979">
        <v>4</v>
      </c>
      <c r="G1979">
        <v>41</v>
      </c>
      <c r="H1979">
        <v>0.92682926829268297</v>
      </c>
      <c r="I1979">
        <v>92.5</v>
      </c>
      <c r="J1979" t="s">
        <v>4575</v>
      </c>
    </row>
    <row r="1980" spans="1:10" x14ac:dyDescent="0.3">
      <c r="A1980">
        <v>2020</v>
      </c>
      <c r="B1980" t="s">
        <v>1988</v>
      </c>
      <c r="C1980" t="s">
        <v>4142</v>
      </c>
      <c r="D1980">
        <v>3.54</v>
      </c>
      <c r="E1980" t="s">
        <v>1782</v>
      </c>
      <c r="F1980">
        <v>11</v>
      </c>
      <c r="G1980">
        <v>128</v>
      </c>
      <c r="H1980">
        <v>0.921875</v>
      </c>
      <c r="I1980">
        <v>92.125984251968504</v>
      </c>
      <c r="J1980" t="s">
        <v>4575</v>
      </c>
    </row>
    <row r="1981" spans="1:10" x14ac:dyDescent="0.3">
      <c r="A1981">
        <v>2020</v>
      </c>
      <c r="B1981" t="s">
        <v>1989</v>
      </c>
      <c r="C1981" t="s">
        <v>4143</v>
      </c>
      <c r="D1981">
        <v>9.1859999999999999</v>
      </c>
      <c r="E1981" t="s">
        <v>4409</v>
      </c>
      <c r="F1981">
        <v>12</v>
      </c>
      <c r="G1981">
        <v>159</v>
      </c>
      <c r="H1981">
        <v>0.9308176100628931</v>
      </c>
      <c r="I1981">
        <v>93.037974683544306</v>
      </c>
      <c r="J1981" t="s">
        <v>4575</v>
      </c>
    </row>
    <row r="1982" spans="1:10" x14ac:dyDescent="0.3">
      <c r="A1982">
        <v>2020</v>
      </c>
      <c r="B1982" t="s">
        <v>1990</v>
      </c>
      <c r="C1982" t="s">
        <v>4144</v>
      </c>
      <c r="D1982">
        <v>7.48</v>
      </c>
      <c r="E1982" t="s">
        <v>4344</v>
      </c>
      <c r="F1982">
        <v>4</v>
      </c>
      <c r="G1982">
        <v>78</v>
      </c>
      <c r="H1982">
        <v>0.96153846153846156</v>
      </c>
      <c r="I1982">
        <v>96.103896103896105</v>
      </c>
      <c r="J1982" t="s">
        <v>4485</v>
      </c>
    </row>
    <row r="1983" spans="1:10" x14ac:dyDescent="0.3">
      <c r="A1983">
        <v>2020</v>
      </c>
      <c r="B1983" t="s">
        <v>1991</v>
      </c>
      <c r="C1983" t="s">
        <v>4145</v>
      </c>
      <c r="D1983">
        <v>3.4950000000000001</v>
      </c>
      <c r="E1983" t="s">
        <v>4383</v>
      </c>
      <c r="F1983">
        <v>16</v>
      </c>
      <c r="G1983">
        <v>85</v>
      </c>
      <c r="H1983">
        <v>0.82352941176470584</v>
      </c>
      <c r="I1983">
        <v>82.142857142857139</v>
      </c>
      <c r="J1983" t="s">
        <v>4486</v>
      </c>
    </row>
    <row r="1984" spans="1:10" x14ac:dyDescent="0.3">
      <c r="A1984">
        <v>2020</v>
      </c>
      <c r="B1984" t="s">
        <v>1992</v>
      </c>
      <c r="C1984" t="s">
        <v>4146</v>
      </c>
      <c r="D1984">
        <v>2.8069999999999999</v>
      </c>
      <c r="E1984" t="s">
        <v>1782</v>
      </c>
      <c r="F1984">
        <v>22</v>
      </c>
      <c r="G1984">
        <v>128</v>
      </c>
      <c r="H1984">
        <v>0.8359375</v>
      </c>
      <c r="I1984">
        <v>83.464566929133852</v>
      </c>
      <c r="J1984" t="s">
        <v>4486</v>
      </c>
    </row>
    <row r="1985" spans="1:10" x14ac:dyDescent="0.3">
      <c r="A1985">
        <v>2020</v>
      </c>
      <c r="B1985" t="s">
        <v>1993</v>
      </c>
      <c r="C1985" t="s">
        <v>4147</v>
      </c>
      <c r="D1985">
        <v>3.2309999999999999</v>
      </c>
      <c r="E1985" t="s">
        <v>1782</v>
      </c>
      <c r="F1985">
        <v>14</v>
      </c>
      <c r="G1985">
        <v>128</v>
      </c>
      <c r="H1985">
        <v>0.8984375</v>
      </c>
      <c r="I1985">
        <v>89.763779527559052</v>
      </c>
      <c r="J1985" t="s">
        <v>4486</v>
      </c>
    </row>
    <row r="1986" spans="1:10" x14ac:dyDescent="0.3">
      <c r="A1986">
        <v>2020</v>
      </c>
      <c r="B1986" t="s">
        <v>1994</v>
      </c>
      <c r="C1986" t="s">
        <v>4148</v>
      </c>
      <c r="D1986">
        <v>4.0759999999999996</v>
      </c>
      <c r="E1986" t="s">
        <v>4445</v>
      </c>
      <c r="F1986">
        <v>22</v>
      </c>
      <c r="G1986">
        <v>134</v>
      </c>
      <c r="H1986">
        <v>0.84328358208955223</v>
      </c>
      <c r="I1986">
        <v>84.210526315789465</v>
      </c>
      <c r="J1986" t="s">
        <v>4486</v>
      </c>
    </row>
    <row r="1987" spans="1:10" x14ac:dyDescent="0.3">
      <c r="A1987">
        <v>2020</v>
      </c>
      <c r="B1987" t="s">
        <v>1995</v>
      </c>
      <c r="C1987" t="s">
        <v>4149</v>
      </c>
      <c r="D1987">
        <v>7.1</v>
      </c>
      <c r="E1987" t="s">
        <v>4418</v>
      </c>
      <c r="F1987">
        <v>2</v>
      </c>
      <c r="G1987">
        <v>64</v>
      </c>
      <c r="H1987">
        <v>0.984375</v>
      </c>
      <c r="I1987">
        <v>98.412698412698404</v>
      </c>
      <c r="J1987" t="s">
        <v>4485</v>
      </c>
    </row>
    <row r="1988" spans="1:10" x14ac:dyDescent="0.3">
      <c r="A1988">
        <v>2020</v>
      </c>
      <c r="B1988" t="s">
        <v>1996</v>
      </c>
      <c r="C1988" t="s">
        <v>4150</v>
      </c>
      <c r="D1988">
        <v>5.3239999999999998</v>
      </c>
      <c r="E1988" t="s">
        <v>4406</v>
      </c>
      <c r="F1988">
        <v>9</v>
      </c>
      <c r="G1988">
        <v>71</v>
      </c>
      <c r="H1988">
        <v>0.88732394366197187</v>
      </c>
      <c r="I1988">
        <v>88.571428571428569</v>
      </c>
      <c r="J1988" t="s">
        <v>4486</v>
      </c>
    </row>
    <row r="1989" spans="1:10" x14ac:dyDescent="0.3">
      <c r="A1989">
        <v>2020</v>
      </c>
      <c r="B1989" t="s">
        <v>1997</v>
      </c>
      <c r="C1989" t="s">
        <v>4151</v>
      </c>
      <c r="D1989">
        <v>5.774</v>
      </c>
      <c r="E1989" t="s">
        <v>4337</v>
      </c>
      <c r="F1989">
        <v>16</v>
      </c>
      <c r="G1989">
        <v>143</v>
      </c>
      <c r="H1989">
        <v>0.8951048951048951</v>
      </c>
      <c r="I1989">
        <v>89.436619718309856</v>
      </c>
      <c r="J1989" t="s">
        <v>4486</v>
      </c>
    </row>
    <row r="1990" spans="1:10" x14ac:dyDescent="0.3">
      <c r="A1990">
        <v>2020</v>
      </c>
      <c r="B1990" t="s">
        <v>1998</v>
      </c>
      <c r="C1990" t="s">
        <v>4152</v>
      </c>
      <c r="D1990">
        <v>1.956</v>
      </c>
      <c r="E1990" t="s">
        <v>4330</v>
      </c>
      <c r="F1990">
        <v>49</v>
      </c>
      <c r="G1990">
        <v>261</v>
      </c>
      <c r="H1990">
        <v>0.81609195402298851</v>
      </c>
      <c r="I1990">
        <v>81.538461538461533</v>
      </c>
      <c r="J1990" t="s">
        <v>4486</v>
      </c>
    </row>
    <row r="1991" spans="1:10" x14ac:dyDescent="0.3">
      <c r="A1991">
        <v>2020</v>
      </c>
      <c r="B1991" t="s">
        <v>1999</v>
      </c>
      <c r="C1991" t="s">
        <v>4153</v>
      </c>
      <c r="D1991">
        <v>2.3130000000000002</v>
      </c>
      <c r="E1991" t="s">
        <v>4330</v>
      </c>
      <c r="F1991">
        <v>28</v>
      </c>
      <c r="G1991">
        <v>261</v>
      </c>
      <c r="H1991">
        <v>0.89655172413793105</v>
      </c>
      <c r="I1991">
        <v>89.615384615384613</v>
      </c>
      <c r="J1991" t="s">
        <v>4486</v>
      </c>
    </row>
    <row r="1992" spans="1:10" x14ac:dyDescent="0.3">
      <c r="A1992">
        <v>2020</v>
      </c>
      <c r="B1992" t="s">
        <v>2000</v>
      </c>
      <c r="C1992" t="s">
        <v>4154</v>
      </c>
      <c r="D1992">
        <v>2.7120000000000002</v>
      </c>
      <c r="E1992" t="s">
        <v>4330</v>
      </c>
      <c r="F1992">
        <v>19</v>
      </c>
      <c r="G1992">
        <v>261</v>
      </c>
      <c r="H1992">
        <v>0.93103448275862066</v>
      </c>
      <c r="I1992">
        <v>93.07692307692308</v>
      </c>
      <c r="J1992" t="s">
        <v>4575</v>
      </c>
    </row>
    <row r="1993" spans="1:10" x14ac:dyDescent="0.3">
      <c r="A1993">
        <v>2020</v>
      </c>
      <c r="B1993" t="s">
        <v>2001</v>
      </c>
      <c r="C1993" t="s">
        <v>4155</v>
      </c>
      <c r="D1993">
        <v>2.2469999999999999</v>
      </c>
      <c r="E1993" t="s">
        <v>4330</v>
      </c>
      <c r="F1993">
        <v>32</v>
      </c>
      <c r="G1993">
        <v>261</v>
      </c>
      <c r="H1993">
        <v>0.88122605363984674</v>
      </c>
      <c r="I1993">
        <v>88.07692307692308</v>
      </c>
      <c r="J1993" t="s">
        <v>4486</v>
      </c>
    </row>
    <row r="1994" spans="1:10" x14ac:dyDescent="0.3">
      <c r="A1994">
        <v>2020</v>
      </c>
      <c r="B1994" t="s">
        <v>2002</v>
      </c>
      <c r="C1994" t="s">
        <v>4156</v>
      </c>
      <c r="D1994">
        <v>1.976</v>
      </c>
      <c r="E1994" t="s">
        <v>4330</v>
      </c>
      <c r="F1994">
        <v>47</v>
      </c>
      <c r="G1994">
        <v>261</v>
      </c>
      <c r="H1994">
        <v>0.82375478927203061</v>
      </c>
      <c r="I1994">
        <v>82.307692307692307</v>
      </c>
      <c r="J1994" t="s">
        <v>4486</v>
      </c>
    </row>
    <row r="1995" spans="1:10" x14ac:dyDescent="0.3">
      <c r="A1995">
        <v>2020</v>
      </c>
      <c r="B1995" t="s">
        <v>2003</v>
      </c>
      <c r="C1995" t="s">
        <v>4157</v>
      </c>
      <c r="D1995">
        <v>11.430999999999999</v>
      </c>
      <c r="E1995" t="s">
        <v>4330</v>
      </c>
      <c r="F1995">
        <v>1</v>
      </c>
      <c r="G1995">
        <v>261</v>
      </c>
      <c r="H1995">
        <v>1</v>
      </c>
      <c r="I1995">
        <v>100</v>
      </c>
      <c r="J1995" t="s">
        <v>4485</v>
      </c>
    </row>
    <row r="1996" spans="1:10" x14ac:dyDescent="0.3">
      <c r="A1996">
        <v>2020</v>
      </c>
      <c r="B1996" t="s">
        <v>2004</v>
      </c>
      <c r="C1996" t="s">
        <v>4158</v>
      </c>
      <c r="D1996">
        <v>4.3840000000000003</v>
      </c>
      <c r="E1996" t="s">
        <v>4427</v>
      </c>
      <c r="F1996">
        <v>45</v>
      </c>
      <c r="G1996">
        <v>266</v>
      </c>
      <c r="H1996">
        <v>0.83458646616541354</v>
      </c>
      <c r="I1996">
        <v>83.396226415094347</v>
      </c>
      <c r="J1996" t="s">
        <v>4486</v>
      </c>
    </row>
    <row r="1997" spans="1:10" x14ac:dyDescent="0.3">
      <c r="A1997">
        <v>2020</v>
      </c>
      <c r="B1997" t="s">
        <v>2005</v>
      </c>
      <c r="C1997" t="s">
        <v>4159</v>
      </c>
      <c r="D1997">
        <v>13.493</v>
      </c>
      <c r="E1997" t="s">
        <v>4403</v>
      </c>
      <c r="F1997">
        <v>9</v>
      </c>
      <c r="G1997">
        <v>297</v>
      </c>
      <c r="H1997">
        <v>0.97306397306397308</v>
      </c>
      <c r="I1997">
        <v>97.297297297297305</v>
      </c>
      <c r="J1997" t="s">
        <v>4485</v>
      </c>
    </row>
    <row r="1998" spans="1:10" x14ac:dyDescent="0.3">
      <c r="A1998">
        <v>2020</v>
      </c>
      <c r="B1998" t="s">
        <v>2006</v>
      </c>
      <c r="C1998" t="s">
        <v>4160</v>
      </c>
      <c r="D1998">
        <v>4.8049999999999997</v>
      </c>
      <c r="E1998" t="s">
        <v>4372</v>
      </c>
      <c r="F1998">
        <v>32</v>
      </c>
      <c r="G1998">
        <v>204</v>
      </c>
      <c r="H1998">
        <v>0.84803921568627449</v>
      </c>
      <c r="I1998">
        <v>84.729064039408868</v>
      </c>
      <c r="J1998" t="s">
        <v>4486</v>
      </c>
    </row>
    <row r="1999" spans="1:10" x14ac:dyDescent="0.3">
      <c r="A1999">
        <v>2020</v>
      </c>
      <c r="B1999" t="s">
        <v>2007</v>
      </c>
      <c r="C1999" t="s">
        <v>4161</v>
      </c>
      <c r="D1999">
        <v>9.6069999999999993</v>
      </c>
      <c r="E1999" t="s">
        <v>4372</v>
      </c>
      <c r="F1999">
        <v>8</v>
      </c>
      <c r="G1999">
        <v>204</v>
      </c>
      <c r="H1999">
        <v>0.96568627450980393</v>
      </c>
      <c r="I1999">
        <v>96.551724137931032</v>
      </c>
      <c r="J1999" t="s">
        <v>4485</v>
      </c>
    </row>
    <row r="2000" spans="1:10" x14ac:dyDescent="0.3">
      <c r="A2000">
        <v>2020</v>
      </c>
      <c r="B2000" t="s">
        <v>2008</v>
      </c>
      <c r="C2000" t="s">
        <v>4162</v>
      </c>
      <c r="D2000">
        <v>11.459</v>
      </c>
      <c r="E2000" t="s">
        <v>4351</v>
      </c>
      <c r="F2000">
        <v>10</v>
      </c>
      <c r="G2000">
        <v>155</v>
      </c>
      <c r="H2000">
        <v>0.9419354838709677</v>
      </c>
      <c r="I2000">
        <v>94.155844155844164</v>
      </c>
      <c r="J2000" t="s">
        <v>4575</v>
      </c>
    </row>
    <row r="2001" spans="1:10" x14ac:dyDescent="0.3">
      <c r="A2001">
        <v>2020</v>
      </c>
      <c r="B2001" t="s">
        <v>2009</v>
      </c>
      <c r="C2001" t="s">
        <v>4163</v>
      </c>
      <c r="D2001">
        <v>12.13</v>
      </c>
      <c r="E2001" t="s">
        <v>4324</v>
      </c>
      <c r="F2001">
        <v>22</v>
      </c>
      <c r="G2001">
        <v>314</v>
      </c>
      <c r="H2001">
        <v>0.93312101910828027</v>
      </c>
      <c r="I2001">
        <v>93.290734824281145</v>
      </c>
      <c r="J2001" t="s">
        <v>4575</v>
      </c>
    </row>
    <row r="2002" spans="1:10" x14ac:dyDescent="0.3">
      <c r="A2002">
        <v>2020</v>
      </c>
      <c r="B2002" t="s">
        <v>2010</v>
      </c>
      <c r="C2002" t="s">
        <v>4164</v>
      </c>
      <c r="D2002">
        <v>3.613</v>
      </c>
      <c r="E2002" t="s">
        <v>4418</v>
      </c>
      <c r="F2002">
        <v>10</v>
      </c>
      <c r="G2002">
        <v>64</v>
      </c>
      <c r="H2002">
        <v>0.859375</v>
      </c>
      <c r="I2002">
        <v>85.714285714285708</v>
      </c>
      <c r="J2002" t="s">
        <v>4486</v>
      </c>
    </row>
    <row r="2003" spans="1:10" x14ac:dyDescent="0.3">
      <c r="A2003">
        <v>2020</v>
      </c>
      <c r="B2003" t="s">
        <v>2011</v>
      </c>
      <c r="C2003" t="s">
        <v>4165</v>
      </c>
      <c r="D2003">
        <v>3.5569999999999999</v>
      </c>
      <c r="E2003" t="s">
        <v>4421</v>
      </c>
      <c r="F2003">
        <v>18</v>
      </c>
      <c r="G2003">
        <v>134</v>
      </c>
      <c r="H2003">
        <v>0.87313432835820892</v>
      </c>
      <c r="I2003">
        <v>87.218045112781951</v>
      </c>
      <c r="J2003" t="s">
        <v>4486</v>
      </c>
    </row>
    <row r="2004" spans="1:10" x14ac:dyDescent="0.3">
      <c r="A2004">
        <v>2020</v>
      </c>
      <c r="B2004" t="s">
        <v>2012</v>
      </c>
      <c r="C2004" t="s">
        <v>4166</v>
      </c>
      <c r="D2004">
        <v>3.5710000000000002</v>
      </c>
      <c r="E2004" t="s">
        <v>4407</v>
      </c>
      <c r="F2004">
        <v>13</v>
      </c>
      <c r="G2004">
        <v>78</v>
      </c>
      <c r="H2004">
        <v>0.84615384615384615</v>
      </c>
      <c r="I2004">
        <v>84.415584415584405</v>
      </c>
      <c r="J2004" t="s">
        <v>4486</v>
      </c>
    </row>
    <row r="2005" spans="1:10" x14ac:dyDescent="0.3">
      <c r="A2005">
        <v>2020</v>
      </c>
      <c r="B2005" t="s">
        <v>2013</v>
      </c>
      <c r="C2005" t="s">
        <v>4167</v>
      </c>
      <c r="D2005">
        <v>3.6160000000000001</v>
      </c>
      <c r="E2005" t="s">
        <v>4379</v>
      </c>
      <c r="F2005">
        <v>36</v>
      </c>
      <c r="G2005">
        <v>193</v>
      </c>
      <c r="H2005">
        <v>0.81865284974093266</v>
      </c>
      <c r="I2005">
        <v>81.770833333333343</v>
      </c>
      <c r="J2005" t="s">
        <v>4486</v>
      </c>
    </row>
    <row r="2006" spans="1:10" x14ac:dyDescent="0.3">
      <c r="A2006">
        <v>2020</v>
      </c>
      <c r="B2006" t="s">
        <v>2014</v>
      </c>
      <c r="C2006" t="s">
        <v>4168</v>
      </c>
      <c r="D2006">
        <v>4.0380000000000003</v>
      </c>
      <c r="E2006" t="s">
        <v>4370</v>
      </c>
      <c r="F2006">
        <v>1</v>
      </c>
      <c r="G2006">
        <v>63</v>
      </c>
      <c r="H2006">
        <v>1</v>
      </c>
      <c r="I2006">
        <v>100</v>
      </c>
      <c r="J2006" t="s">
        <v>4485</v>
      </c>
    </row>
    <row r="2007" spans="1:10" x14ac:dyDescent="0.3">
      <c r="A2007">
        <v>2020</v>
      </c>
      <c r="B2007" t="s">
        <v>2015</v>
      </c>
      <c r="C2007" t="s">
        <v>4169</v>
      </c>
      <c r="D2007">
        <v>4.149</v>
      </c>
      <c r="E2007" t="s">
        <v>4452</v>
      </c>
      <c r="F2007">
        <v>15</v>
      </c>
      <c r="G2007">
        <v>83</v>
      </c>
      <c r="H2007">
        <v>0.83132530120481929</v>
      </c>
      <c r="I2007">
        <v>82.926829268292678</v>
      </c>
      <c r="J2007" t="s">
        <v>4486</v>
      </c>
    </row>
    <row r="2008" spans="1:10" x14ac:dyDescent="0.3">
      <c r="A2008">
        <v>2020</v>
      </c>
      <c r="B2008" t="s">
        <v>2016</v>
      </c>
      <c r="C2008" t="s">
        <v>4170</v>
      </c>
      <c r="D2008">
        <v>6.16</v>
      </c>
      <c r="E2008" t="s">
        <v>4468</v>
      </c>
      <c r="F2008">
        <v>2</v>
      </c>
      <c r="G2008">
        <v>28</v>
      </c>
      <c r="H2008">
        <v>0.9642857142857143</v>
      </c>
      <c r="I2008">
        <v>96.296296296296291</v>
      </c>
      <c r="J2008" t="s">
        <v>4485</v>
      </c>
    </row>
    <row r="2009" spans="1:10" x14ac:dyDescent="0.3">
      <c r="A2009">
        <v>2020</v>
      </c>
      <c r="B2009" t="s">
        <v>2017</v>
      </c>
      <c r="C2009" t="s">
        <v>4171</v>
      </c>
      <c r="D2009">
        <v>4.601</v>
      </c>
      <c r="E2009" t="s">
        <v>4435</v>
      </c>
      <c r="F2009">
        <v>4</v>
      </c>
      <c r="G2009">
        <v>38</v>
      </c>
      <c r="H2009">
        <v>0.92105263157894735</v>
      </c>
      <c r="I2009">
        <v>91.891891891891902</v>
      </c>
      <c r="J2009" t="s">
        <v>4575</v>
      </c>
    </row>
    <row r="2010" spans="1:10" x14ac:dyDescent="0.3">
      <c r="A2010">
        <v>2020</v>
      </c>
      <c r="B2010" t="s">
        <v>2018</v>
      </c>
      <c r="C2010" t="s">
        <v>4172</v>
      </c>
      <c r="D2010">
        <v>5.7949999999999999</v>
      </c>
      <c r="E2010" t="s">
        <v>4435</v>
      </c>
      <c r="F2010">
        <v>1</v>
      </c>
      <c r="G2010">
        <v>38</v>
      </c>
      <c r="H2010">
        <v>1</v>
      </c>
      <c r="I2010">
        <v>100</v>
      </c>
      <c r="J2010" t="s">
        <v>4485</v>
      </c>
    </row>
    <row r="2011" spans="1:10" x14ac:dyDescent="0.3">
      <c r="A2011">
        <v>2020</v>
      </c>
      <c r="B2011" t="s">
        <v>2019</v>
      </c>
      <c r="C2011" t="s">
        <v>4173</v>
      </c>
      <c r="D2011">
        <v>6.984</v>
      </c>
      <c r="E2011" t="s">
        <v>4351</v>
      </c>
      <c r="F2011">
        <v>22</v>
      </c>
      <c r="G2011">
        <v>155</v>
      </c>
      <c r="H2011">
        <v>0.86451612903225805</v>
      </c>
      <c r="I2011">
        <v>86.36363636363636</v>
      </c>
      <c r="J2011" t="s">
        <v>4486</v>
      </c>
    </row>
    <row r="2012" spans="1:10" x14ac:dyDescent="0.3">
      <c r="A2012">
        <v>2020</v>
      </c>
      <c r="B2012" t="s">
        <v>2020</v>
      </c>
      <c r="C2012" t="s">
        <v>4174</v>
      </c>
      <c r="D2012">
        <v>7.5270000000000001</v>
      </c>
      <c r="E2012" t="s">
        <v>4477</v>
      </c>
      <c r="F2012">
        <v>14</v>
      </c>
      <c r="G2012">
        <v>112</v>
      </c>
      <c r="H2012">
        <v>0.8839285714285714</v>
      </c>
      <c r="I2012">
        <v>88.288288288288285</v>
      </c>
      <c r="J2012" t="s">
        <v>4486</v>
      </c>
    </row>
    <row r="2013" spans="1:10" x14ac:dyDescent="0.3">
      <c r="A2013">
        <v>2020</v>
      </c>
      <c r="B2013" t="s">
        <v>2021</v>
      </c>
      <c r="C2013" t="s">
        <v>4175</v>
      </c>
      <c r="D2013">
        <v>2.1640000000000001</v>
      </c>
      <c r="E2013" t="s">
        <v>4342</v>
      </c>
      <c r="F2013">
        <v>16</v>
      </c>
      <c r="G2013">
        <v>79</v>
      </c>
      <c r="H2013">
        <v>0.810126582278481</v>
      </c>
      <c r="I2013">
        <v>80.769230769230774</v>
      </c>
      <c r="J2013" t="s">
        <v>4486</v>
      </c>
    </row>
    <row r="2014" spans="1:10" x14ac:dyDescent="0.3">
      <c r="A2014">
        <v>2020</v>
      </c>
      <c r="B2014" t="s">
        <v>2022</v>
      </c>
      <c r="C2014" t="s">
        <v>4176</v>
      </c>
      <c r="D2014">
        <v>6.125</v>
      </c>
      <c r="E2014" t="s">
        <v>279</v>
      </c>
      <c r="F2014">
        <v>8</v>
      </c>
      <c r="G2014">
        <v>68</v>
      </c>
      <c r="H2014">
        <v>0.8970588235294118</v>
      </c>
      <c r="I2014">
        <v>89.552238805970148</v>
      </c>
      <c r="J2014" t="s">
        <v>4486</v>
      </c>
    </row>
    <row r="2015" spans="1:10" x14ac:dyDescent="0.3">
      <c r="A2015">
        <v>2020</v>
      </c>
      <c r="B2015" t="s">
        <v>2023</v>
      </c>
      <c r="C2015" t="s">
        <v>4177</v>
      </c>
      <c r="D2015">
        <v>3.5790000000000002</v>
      </c>
      <c r="E2015" t="s">
        <v>4457</v>
      </c>
      <c r="F2015">
        <v>17</v>
      </c>
      <c r="G2015">
        <v>85</v>
      </c>
      <c r="H2015">
        <v>0.81176470588235294</v>
      </c>
      <c r="I2015">
        <v>80.952380952380949</v>
      </c>
      <c r="J2015" t="s">
        <v>4486</v>
      </c>
    </row>
    <row r="2016" spans="1:10" x14ac:dyDescent="0.3">
      <c r="A2016">
        <v>2020</v>
      </c>
      <c r="B2016" t="s">
        <v>2024</v>
      </c>
      <c r="C2016" t="s">
        <v>4178</v>
      </c>
      <c r="D2016">
        <v>3.3719999999999999</v>
      </c>
      <c r="E2016" t="s">
        <v>4478</v>
      </c>
      <c r="F2016">
        <v>2</v>
      </c>
      <c r="G2016">
        <v>19</v>
      </c>
      <c r="H2016">
        <v>0.94736842105263153</v>
      </c>
      <c r="I2016">
        <v>94.444444444444443</v>
      </c>
      <c r="J2016" t="s">
        <v>4575</v>
      </c>
    </row>
    <row r="2017" spans="1:10" x14ac:dyDescent="0.3">
      <c r="A2017">
        <v>2020</v>
      </c>
      <c r="B2017" t="s">
        <v>2025</v>
      </c>
      <c r="C2017" t="s">
        <v>4179</v>
      </c>
      <c r="D2017">
        <v>3.2320000000000002</v>
      </c>
      <c r="E2017" t="s">
        <v>4402</v>
      </c>
      <c r="F2017">
        <v>7</v>
      </c>
      <c r="G2017">
        <v>42</v>
      </c>
      <c r="H2017">
        <v>0.8571428571428571</v>
      </c>
      <c r="I2017">
        <v>85.365853658536579</v>
      </c>
      <c r="J2017" t="s">
        <v>4486</v>
      </c>
    </row>
    <row r="2018" spans="1:10" x14ac:dyDescent="0.3">
      <c r="A2018">
        <v>2020</v>
      </c>
      <c r="B2018" t="s">
        <v>2026</v>
      </c>
      <c r="C2018" t="s">
        <v>4180</v>
      </c>
      <c r="D2018">
        <v>3.0859999999999999</v>
      </c>
      <c r="E2018" t="s">
        <v>4402</v>
      </c>
      <c r="F2018">
        <v>9</v>
      </c>
      <c r="G2018">
        <v>42</v>
      </c>
      <c r="H2018">
        <v>0.80952380952380953</v>
      </c>
      <c r="I2018">
        <v>80.487804878048792</v>
      </c>
      <c r="J2018" t="s">
        <v>4486</v>
      </c>
    </row>
    <row r="2019" spans="1:10" x14ac:dyDescent="0.3">
      <c r="A2019">
        <v>2020</v>
      </c>
      <c r="B2019" t="s">
        <v>2027</v>
      </c>
      <c r="C2019" t="s">
        <v>4181</v>
      </c>
      <c r="D2019">
        <v>3.1909999999999998</v>
      </c>
      <c r="E2019" t="s">
        <v>4388</v>
      </c>
      <c r="F2019">
        <v>14</v>
      </c>
      <c r="G2019">
        <v>82</v>
      </c>
      <c r="H2019">
        <v>0.84146341463414631</v>
      </c>
      <c r="I2019">
        <v>83.950617283950606</v>
      </c>
      <c r="J2019" t="s">
        <v>4486</v>
      </c>
    </row>
    <row r="2020" spans="1:10" x14ac:dyDescent="0.3">
      <c r="A2020">
        <v>2020</v>
      </c>
      <c r="B2020" t="s">
        <v>2028</v>
      </c>
      <c r="C2020" t="s">
        <v>4182</v>
      </c>
      <c r="D2020">
        <v>8.5510000000000002</v>
      </c>
      <c r="E2020" t="s">
        <v>4439</v>
      </c>
      <c r="F2020">
        <v>2</v>
      </c>
      <c r="G2020">
        <v>85</v>
      </c>
      <c r="H2020">
        <v>0.9882352941176471</v>
      </c>
      <c r="I2020">
        <v>98.80952380952381</v>
      </c>
      <c r="J2020" t="s">
        <v>4485</v>
      </c>
    </row>
    <row r="2021" spans="1:10" x14ac:dyDescent="0.3">
      <c r="A2021">
        <v>2020</v>
      </c>
      <c r="B2021" t="s">
        <v>2029</v>
      </c>
      <c r="C2021" t="s">
        <v>4183</v>
      </c>
      <c r="D2021">
        <v>2.2909999999999999</v>
      </c>
      <c r="E2021" t="s">
        <v>4399</v>
      </c>
      <c r="F2021">
        <v>23</v>
      </c>
      <c r="G2021">
        <v>124</v>
      </c>
      <c r="H2021">
        <v>0.82258064516129037</v>
      </c>
      <c r="I2021">
        <v>82.113821138211378</v>
      </c>
      <c r="J2021" t="s">
        <v>4486</v>
      </c>
    </row>
    <row r="2022" spans="1:10" x14ac:dyDescent="0.3">
      <c r="A2022">
        <v>2020</v>
      </c>
      <c r="B2022" t="s">
        <v>2030</v>
      </c>
      <c r="C2022" t="s">
        <v>4184</v>
      </c>
      <c r="D2022">
        <v>3.5830000000000002</v>
      </c>
      <c r="E2022" t="s">
        <v>4399</v>
      </c>
      <c r="F2022">
        <v>6</v>
      </c>
      <c r="G2022">
        <v>124</v>
      </c>
      <c r="H2022">
        <v>0.95967741935483875</v>
      </c>
      <c r="I2022">
        <v>95.934959349593498</v>
      </c>
      <c r="J2022" t="s">
        <v>4485</v>
      </c>
    </row>
    <row r="2023" spans="1:10" x14ac:dyDescent="0.3">
      <c r="A2023">
        <v>2020</v>
      </c>
      <c r="B2023" t="s">
        <v>2031</v>
      </c>
      <c r="C2023" t="s">
        <v>4185</v>
      </c>
      <c r="D2023">
        <v>3.0350000000000001</v>
      </c>
      <c r="E2023" t="s">
        <v>4399</v>
      </c>
      <c r="F2023">
        <v>10</v>
      </c>
      <c r="G2023">
        <v>124</v>
      </c>
      <c r="H2023">
        <v>0.92741935483870963</v>
      </c>
      <c r="I2023">
        <v>92.682926829268297</v>
      </c>
      <c r="J2023" t="s">
        <v>4575</v>
      </c>
    </row>
    <row r="2024" spans="1:10" x14ac:dyDescent="0.3">
      <c r="A2024">
        <v>2020</v>
      </c>
      <c r="B2024" t="s">
        <v>2032</v>
      </c>
      <c r="C2024" t="s">
        <v>4186</v>
      </c>
      <c r="D2024">
        <v>4.3940000000000001</v>
      </c>
      <c r="E2024" t="s">
        <v>4421</v>
      </c>
      <c r="F2024">
        <v>12</v>
      </c>
      <c r="G2024">
        <v>134</v>
      </c>
      <c r="H2024">
        <v>0.91791044776119401</v>
      </c>
      <c r="I2024">
        <v>91.729323308270665</v>
      </c>
      <c r="J2024" t="s">
        <v>4575</v>
      </c>
    </row>
    <row r="2025" spans="1:10" x14ac:dyDescent="0.3">
      <c r="A2025">
        <v>2020</v>
      </c>
      <c r="B2025" t="s">
        <v>2033</v>
      </c>
      <c r="C2025" t="s">
        <v>4187</v>
      </c>
      <c r="D2025">
        <v>6.032</v>
      </c>
      <c r="E2025" t="s">
        <v>4438</v>
      </c>
      <c r="F2025">
        <v>6</v>
      </c>
      <c r="G2025">
        <v>29</v>
      </c>
      <c r="H2025">
        <v>0.82758620689655171</v>
      </c>
      <c r="I2025">
        <v>82.142857142857139</v>
      </c>
      <c r="J2025" t="s">
        <v>4486</v>
      </c>
    </row>
    <row r="2026" spans="1:10" x14ac:dyDescent="0.3">
      <c r="A2026">
        <v>2020</v>
      </c>
      <c r="B2026" t="s">
        <v>2034</v>
      </c>
      <c r="C2026" t="s">
        <v>4188</v>
      </c>
      <c r="D2026">
        <v>4.4950000000000001</v>
      </c>
      <c r="E2026" t="s">
        <v>4433</v>
      </c>
      <c r="F2026">
        <v>28</v>
      </c>
      <c r="G2026">
        <v>156</v>
      </c>
      <c r="H2026">
        <v>0.82692307692307687</v>
      </c>
      <c r="I2026">
        <v>82.58064516129032</v>
      </c>
      <c r="J2026" t="s">
        <v>4486</v>
      </c>
    </row>
    <row r="2027" spans="1:10" x14ac:dyDescent="0.3">
      <c r="A2027">
        <v>2020</v>
      </c>
      <c r="B2027" t="s">
        <v>2035</v>
      </c>
      <c r="C2027" t="s">
        <v>4189</v>
      </c>
      <c r="D2027">
        <v>5.1159999999999997</v>
      </c>
      <c r="E2027" t="s">
        <v>4371</v>
      </c>
      <c r="F2027">
        <v>26</v>
      </c>
      <c r="G2027">
        <v>139</v>
      </c>
      <c r="H2027">
        <v>0.82014388489208634</v>
      </c>
      <c r="I2027">
        <v>81.884057971014485</v>
      </c>
      <c r="J2027" t="s">
        <v>4486</v>
      </c>
    </row>
    <row r="2028" spans="1:10" x14ac:dyDescent="0.3">
      <c r="A2028">
        <v>2020</v>
      </c>
      <c r="B2028" t="s">
        <v>2036</v>
      </c>
      <c r="C2028" t="s">
        <v>4190</v>
      </c>
      <c r="D2028">
        <v>5.3159999999999998</v>
      </c>
      <c r="E2028" t="s">
        <v>4371</v>
      </c>
      <c r="F2028">
        <v>23</v>
      </c>
      <c r="G2028">
        <v>139</v>
      </c>
      <c r="H2028">
        <v>0.84172661870503596</v>
      </c>
      <c r="I2028">
        <v>84.05797101449275</v>
      </c>
      <c r="J2028" t="s">
        <v>4486</v>
      </c>
    </row>
    <row r="2029" spans="1:10" x14ac:dyDescent="0.3">
      <c r="A2029">
        <v>2020</v>
      </c>
      <c r="B2029" t="s">
        <v>2037</v>
      </c>
      <c r="C2029" t="s">
        <v>4191</v>
      </c>
      <c r="D2029">
        <v>6.0220000000000002</v>
      </c>
      <c r="E2029" t="s">
        <v>4433</v>
      </c>
      <c r="F2029">
        <v>18</v>
      </c>
      <c r="G2029">
        <v>156</v>
      </c>
      <c r="H2029">
        <v>0.89102564102564108</v>
      </c>
      <c r="I2029">
        <v>89.032258064516128</v>
      </c>
      <c r="J2029" t="s">
        <v>4486</v>
      </c>
    </row>
    <row r="2030" spans="1:10" x14ac:dyDescent="0.3">
      <c r="A2030">
        <v>2020</v>
      </c>
      <c r="B2030" t="s">
        <v>2038</v>
      </c>
      <c r="C2030" t="s">
        <v>4192</v>
      </c>
      <c r="D2030">
        <v>6.4290000000000003</v>
      </c>
      <c r="E2030" t="s">
        <v>4438</v>
      </c>
      <c r="F2030">
        <v>4</v>
      </c>
      <c r="G2030">
        <v>29</v>
      </c>
      <c r="H2030">
        <v>0.89655172413793105</v>
      </c>
      <c r="I2030">
        <v>89.285714285714292</v>
      </c>
      <c r="J2030" t="s">
        <v>4486</v>
      </c>
    </row>
    <row r="2031" spans="1:10" x14ac:dyDescent="0.3">
      <c r="A2031">
        <v>2020</v>
      </c>
      <c r="B2031" t="s">
        <v>2039</v>
      </c>
      <c r="C2031" t="s">
        <v>4193</v>
      </c>
      <c r="D2031">
        <v>2.351</v>
      </c>
      <c r="E2031" t="s">
        <v>4399</v>
      </c>
      <c r="F2031">
        <v>21</v>
      </c>
      <c r="G2031">
        <v>124</v>
      </c>
      <c r="H2031">
        <v>0.83870967741935487</v>
      </c>
      <c r="I2031">
        <v>83.739837398373979</v>
      </c>
      <c r="J2031" t="s">
        <v>4486</v>
      </c>
    </row>
    <row r="2032" spans="1:10" x14ac:dyDescent="0.3">
      <c r="A2032">
        <v>2020</v>
      </c>
      <c r="B2032" t="s">
        <v>2040</v>
      </c>
      <c r="C2032" t="s">
        <v>4194</v>
      </c>
      <c r="D2032">
        <v>7.19</v>
      </c>
      <c r="E2032" t="s">
        <v>4372</v>
      </c>
      <c r="F2032">
        <v>16</v>
      </c>
      <c r="G2032">
        <v>204</v>
      </c>
      <c r="H2032">
        <v>0.92647058823529416</v>
      </c>
      <c r="I2032">
        <v>92.610837438423644</v>
      </c>
      <c r="J2032" t="s">
        <v>4575</v>
      </c>
    </row>
    <row r="2033" spans="1:10" x14ac:dyDescent="0.3">
      <c r="A2033">
        <v>2020</v>
      </c>
      <c r="B2033" t="s">
        <v>2041</v>
      </c>
      <c r="C2033" t="s">
        <v>4195</v>
      </c>
      <c r="D2033">
        <v>4.7649999999999997</v>
      </c>
      <c r="E2033" t="s">
        <v>4372</v>
      </c>
      <c r="F2033">
        <v>35</v>
      </c>
      <c r="G2033">
        <v>204</v>
      </c>
      <c r="H2033">
        <v>0.83333333333333337</v>
      </c>
      <c r="I2033">
        <v>83.251231527093594</v>
      </c>
      <c r="J2033" t="s">
        <v>4486</v>
      </c>
    </row>
    <row r="2034" spans="1:10" x14ac:dyDescent="0.3">
      <c r="A2034">
        <v>2020</v>
      </c>
      <c r="B2034" t="s">
        <v>2042</v>
      </c>
      <c r="C2034" t="s">
        <v>4196</v>
      </c>
      <c r="D2034">
        <v>3.3769999999999998</v>
      </c>
      <c r="E2034" t="s">
        <v>4355</v>
      </c>
      <c r="F2034">
        <v>28</v>
      </c>
      <c r="G2034">
        <v>136</v>
      </c>
      <c r="H2034">
        <v>0.80147058823529416</v>
      </c>
      <c r="I2034">
        <v>80</v>
      </c>
      <c r="J2034" t="s">
        <v>4486</v>
      </c>
    </row>
    <row r="2035" spans="1:10" x14ac:dyDescent="0.3">
      <c r="A2035">
        <v>2020</v>
      </c>
      <c r="B2035" t="s">
        <v>2043</v>
      </c>
      <c r="C2035" t="s">
        <v>4197</v>
      </c>
      <c r="D2035">
        <v>3.4990000000000001</v>
      </c>
      <c r="E2035" t="s">
        <v>4421</v>
      </c>
      <c r="F2035">
        <v>20</v>
      </c>
      <c r="G2035">
        <v>134</v>
      </c>
      <c r="H2035">
        <v>0.85820895522388063</v>
      </c>
      <c r="I2035">
        <v>85.714285714285708</v>
      </c>
      <c r="J2035" t="s">
        <v>4486</v>
      </c>
    </row>
    <row r="2036" spans="1:10" x14ac:dyDescent="0.3">
      <c r="A2036">
        <v>2020</v>
      </c>
      <c r="B2036" t="s">
        <v>2044</v>
      </c>
      <c r="C2036" t="s">
        <v>4198</v>
      </c>
      <c r="D2036">
        <v>2.984</v>
      </c>
      <c r="E2036" t="s">
        <v>4421</v>
      </c>
      <c r="F2036">
        <v>25</v>
      </c>
      <c r="G2036">
        <v>134</v>
      </c>
      <c r="H2036">
        <v>0.82089552238805974</v>
      </c>
      <c r="I2036">
        <v>81.954887218045116</v>
      </c>
      <c r="J2036" t="s">
        <v>4486</v>
      </c>
    </row>
    <row r="2037" spans="1:10" x14ac:dyDescent="0.3">
      <c r="A2037">
        <v>2020</v>
      </c>
      <c r="B2037" t="s">
        <v>2045</v>
      </c>
      <c r="C2037" t="s">
        <v>4199</v>
      </c>
      <c r="D2037">
        <v>3.6379999999999999</v>
      </c>
      <c r="E2037" t="s">
        <v>4416</v>
      </c>
      <c r="F2037">
        <v>11</v>
      </c>
      <c r="G2037">
        <v>106</v>
      </c>
      <c r="H2037">
        <v>0.90566037735849059</v>
      </c>
      <c r="I2037">
        <v>90.476190476190482</v>
      </c>
      <c r="J2037" t="s">
        <v>4575</v>
      </c>
    </row>
    <row r="2038" spans="1:10" x14ac:dyDescent="0.3">
      <c r="A2038">
        <v>2020</v>
      </c>
      <c r="B2038" t="s">
        <v>2046</v>
      </c>
      <c r="C2038" t="s">
        <v>4200</v>
      </c>
      <c r="D2038">
        <v>4.87</v>
      </c>
      <c r="E2038" t="s">
        <v>4352</v>
      </c>
      <c r="F2038">
        <v>9</v>
      </c>
      <c r="G2038">
        <v>91</v>
      </c>
      <c r="H2038">
        <v>0.91208791208791207</v>
      </c>
      <c r="I2038">
        <v>91.111111111111114</v>
      </c>
      <c r="J2038" t="s">
        <v>4575</v>
      </c>
    </row>
    <row r="2039" spans="1:10" x14ac:dyDescent="0.3">
      <c r="A2039">
        <v>2020</v>
      </c>
      <c r="B2039" t="s">
        <v>2047</v>
      </c>
      <c r="C2039" t="s">
        <v>4201</v>
      </c>
      <c r="D2039">
        <v>4.5220000000000002</v>
      </c>
      <c r="E2039" t="s">
        <v>4421</v>
      </c>
      <c r="F2039">
        <v>8</v>
      </c>
      <c r="G2039">
        <v>134</v>
      </c>
      <c r="H2039">
        <v>0.94776119402985071</v>
      </c>
      <c r="I2039">
        <v>94.73684210526315</v>
      </c>
      <c r="J2039" t="s">
        <v>4575</v>
      </c>
    </row>
    <row r="2040" spans="1:10" x14ac:dyDescent="0.3">
      <c r="A2040">
        <v>2020</v>
      </c>
      <c r="B2040" t="s">
        <v>2048</v>
      </c>
      <c r="C2040" t="s">
        <v>4202</v>
      </c>
      <c r="D2040">
        <v>4.8620000000000001</v>
      </c>
      <c r="E2040" t="s">
        <v>4404</v>
      </c>
      <c r="F2040">
        <v>9</v>
      </c>
      <c r="G2040">
        <v>71</v>
      </c>
      <c r="H2040">
        <v>0.88732394366197187</v>
      </c>
      <c r="I2040">
        <v>88.571428571428569</v>
      </c>
      <c r="J2040" t="s">
        <v>4486</v>
      </c>
    </row>
    <row r="2041" spans="1:10" x14ac:dyDescent="0.3">
      <c r="A2041">
        <v>2020</v>
      </c>
      <c r="B2041" t="s">
        <v>2049</v>
      </c>
      <c r="C2041" t="s">
        <v>4203</v>
      </c>
      <c r="D2041">
        <v>3.1080000000000001</v>
      </c>
      <c r="E2041" t="s">
        <v>4330</v>
      </c>
      <c r="F2041">
        <v>13</v>
      </c>
      <c r="G2041">
        <v>261</v>
      </c>
      <c r="H2041">
        <v>0.95402298850574707</v>
      </c>
      <c r="I2041">
        <v>95.384615384615373</v>
      </c>
      <c r="J2041" t="s">
        <v>4485</v>
      </c>
    </row>
    <row r="2042" spans="1:10" x14ac:dyDescent="0.3">
      <c r="A2042">
        <v>2020</v>
      </c>
      <c r="B2042" t="s">
        <v>2050</v>
      </c>
      <c r="C2042" t="s">
        <v>4204</v>
      </c>
      <c r="D2042">
        <v>1.212</v>
      </c>
      <c r="E2042" t="s">
        <v>4370</v>
      </c>
      <c r="F2042">
        <v>13</v>
      </c>
      <c r="G2042">
        <v>63</v>
      </c>
      <c r="H2042">
        <v>0.80952380952380953</v>
      </c>
      <c r="I2042">
        <v>80.645161290322577</v>
      </c>
      <c r="J2042" t="s">
        <v>4486</v>
      </c>
    </row>
    <row r="2043" spans="1:10" x14ac:dyDescent="0.3">
      <c r="A2043">
        <v>2020</v>
      </c>
      <c r="B2043" t="s">
        <v>2051</v>
      </c>
      <c r="C2043" t="s">
        <v>4205</v>
      </c>
      <c r="D2043">
        <v>9.0269999999999992</v>
      </c>
      <c r="E2043" t="s">
        <v>4463</v>
      </c>
      <c r="F2043">
        <v>2</v>
      </c>
      <c r="G2043">
        <v>29</v>
      </c>
      <c r="H2043">
        <v>0.96551724137931039</v>
      </c>
      <c r="I2043">
        <v>96.428571428571431</v>
      </c>
      <c r="J2043" t="s">
        <v>4485</v>
      </c>
    </row>
    <row r="2044" spans="1:10" x14ac:dyDescent="0.3">
      <c r="A2044">
        <v>2020</v>
      </c>
      <c r="B2044" t="s">
        <v>2052</v>
      </c>
      <c r="C2044" t="s">
        <v>4206</v>
      </c>
      <c r="D2044">
        <v>3.7</v>
      </c>
      <c r="E2044" t="s">
        <v>4326</v>
      </c>
      <c r="F2044">
        <v>4</v>
      </c>
      <c r="G2044">
        <v>42</v>
      </c>
      <c r="H2044">
        <v>0.9285714285714286</v>
      </c>
      <c r="I2044">
        <v>92.682926829268297</v>
      </c>
      <c r="J2044" t="s">
        <v>4575</v>
      </c>
    </row>
    <row r="2045" spans="1:10" x14ac:dyDescent="0.3">
      <c r="A2045">
        <v>2020</v>
      </c>
      <c r="B2045" t="s">
        <v>2053</v>
      </c>
      <c r="C2045" t="s">
        <v>4207</v>
      </c>
      <c r="D2045">
        <v>2.6349999999999998</v>
      </c>
      <c r="E2045" t="s">
        <v>4398</v>
      </c>
      <c r="F2045">
        <v>12</v>
      </c>
      <c r="G2045">
        <v>68</v>
      </c>
      <c r="H2045">
        <v>0.83823529411764708</v>
      </c>
      <c r="I2045">
        <v>83.582089552238799</v>
      </c>
      <c r="J2045" t="s">
        <v>4486</v>
      </c>
    </row>
    <row r="2046" spans="1:10" x14ac:dyDescent="0.3">
      <c r="A2046">
        <v>2020</v>
      </c>
      <c r="B2046" t="s">
        <v>2054</v>
      </c>
      <c r="C2046" t="s">
        <v>4208</v>
      </c>
      <c r="D2046">
        <v>3.7839999999999998</v>
      </c>
      <c r="E2046" t="s">
        <v>4419</v>
      </c>
      <c r="F2046">
        <v>3</v>
      </c>
      <c r="G2046">
        <v>21</v>
      </c>
      <c r="H2046">
        <v>0.90476190476190477</v>
      </c>
      <c r="I2046">
        <v>90</v>
      </c>
      <c r="J2046" t="s">
        <v>4575</v>
      </c>
    </row>
    <row r="2047" spans="1:10" x14ac:dyDescent="0.3">
      <c r="A2047">
        <v>2020</v>
      </c>
      <c r="B2047" t="s">
        <v>2055</v>
      </c>
      <c r="C2047" t="s">
        <v>4209</v>
      </c>
      <c r="D2047">
        <v>9.6880000000000006</v>
      </c>
      <c r="E2047" t="s">
        <v>4362</v>
      </c>
      <c r="F2047">
        <v>10</v>
      </c>
      <c r="G2047">
        <v>69</v>
      </c>
      <c r="H2047">
        <v>0.86956521739130432</v>
      </c>
      <c r="I2047">
        <v>86.764705882352942</v>
      </c>
      <c r="J2047" t="s">
        <v>4486</v>
      </c>
    </row>
    <row r="2048" spans="1:10" x14ac:dyDescent="0.3">
      <c r="A2048">
        <v>2020</v>
      </c>
      <c r="B2048" t="s">
        <v>2056</v>
      </c>
      <c r="C2048" t="s">
        <v>4210</v>
      </c>
      <c r="D2048">
        <v>3.7240000000000002</v>
      </c>
      <c r="E2048" t="s">
        <v>4419</v>
      </c>
      <c r="F2048">
        <v>4</v>
      </c>
      <c r="G2048">
        <v>21</v>
      </c>
      <c r="H2048">
        <v>0.8571428571428571</v>
      </c>
      <c r="I2048">
        <v>85</v>
      </c>
      <c r="J2048" t="s">
        <v>4486</v>
      </c>
    </row>
    <row r="2049" spans="1:10" x14ac:dyDescent="0.3">
      <c r="A2049">
        <v>2020</v>
      </c>
      <c r="B2049" t="s">
        <v>2057</v>
      </c>
      <c r="C2049" t="s">
        <v>4211</v>
      </c>
      <c r="D2049">
        <v>3.3559999999999999</v>
      </c>
      <c r="E2049" t="s">
        <v>2057</v>
      </c>
      <c r="F2049">
        <v>41</v>
      </c>
      <c r="G2049">
        <v>210</v>
      </c>
      <c r="H2049">
        <v>0.80952380952380953</v>
      </c>
      <c r="I2049">
        <v>80.861244019138752</v>
      </c>
      <c r="J2049" t="s">
        <v>4486</v>
      </c>
    </row>
    <row r="2050" spans="1:10" x14ac:dyDescent="0.3">
      <c r="A2050">
        <v>2020</v>
      </c>
      <c r="B2050" t="s">
        <v>2058</v>
      </c>
      <c r="C2050" t="s">
        <v>4212</v>
      </c>
      <c r="D2050">
        <v>3.8119999999999998</v>
      </c>
      <c r="E2050" t="s">
        <v>2057</v>
      </c>
      <c r="F2050">
        <v>30</v>
      </c>
      <c r="G2050">
        <v>210</v>
      </c>
      <c r="H2050">
        <v>0.86190476190476195</v>
      </c>
      <c r="I2050">
        <v>86.124401913875602</v>
      </c>
      <c r="J2050" t="s">
        <v>4486</v>
      </c>
    </row>
    <row r="2051" spans="1:10" x14ac:dyDescent="0.3">
      <c r="A2051">
        <v>2020</v>
      </c>
      <c r="B2051" t="s">
        <v>2059</v>
      </c>
      <c r="C2051" t="s">
        <v>4213</v>
      </c>
      <c r="D2051">
        <v>4.1950000000000003</v>
      </c>
      <c r="E2051" t="s">
        <v>1749</v>
      </c>
      <c r="F2051">
        <v>6</v>
      </c>
      <c r="G2051">
        <v>60</v>
      </c>
      <c r="H2051">
        <v>0.91666666666666663</v>
      </c>
      <c r="I2051">
        <v>91.525423728813564</v>
      </c>
      <c r="J2051" t="s">
        <v>4575</v>
      </c>
    </row>
    <row r="2052" spans="1:10" x14ac:dyDescent="0.3">
      <c r="A2052">
        <v>2020</v>
      </c>
      <c r="B2052" t="s">
        <v>2060</v>
      </c>
      <c r="C2052" t="s">
        <v>4214</v>
      </c>
      <c r="D2052">
        <v>5.5439999999999996</v>
      </c>
      <c r="E2052" t="s">
        <v>4457</v>
      </c>
      <c r="F2052">
        <v>6</v>
      </c>
      <c r="G2052">
        <v>85</v>
      </c>
      <c r="H2052">
        <v>0.94117647058823528</v>
      </c>
      <c r="I2052">
        <v>94.047619047619051</v>
      </c>
      <c r="J2052" t="s">
        <v>4575</v>
      </c>
    </row>
    <row r="2053" spans="1:10" x14ac:dyDescent="0.3">
      <c r="A2053">
        <v>2020</v>
      </c>
      <c r="B2053" t="s">
        <v>2061</v>
      </c>
      <c r="C2053" t="s">
        <v>4215</v>
      </c>
      <c r="D2053">
        <v>5.3010000000000002</v>
      </c>
      <c r="E2053" t="s">
        <v>4373</v>
      </c>
      <c r="F2053">
        <v>39</v>
      </c>
      <c r="G2053">
        <v>265</v>
      </c>
      <c r="H2053">
        <v>0.85660377358490569</v>
      </c>
      <c r="I2053">
        <v>85.606060606060609</v>
      </c>
      <c r="J2053" t="s">
        <v>4486</v>
      </c>
    </row>
    <row r="2054" spans="1:10" x14ac:dyDescent="0.3">
      <c r="A2054">
        <v>2020</v>
      </c>
      <c r="B2054" t="s">
        <v>2062</v>
      </c>
      <c r="C2054" t="s">
        <v>4216</v>
      </c>
      <c r="D2054">
        <v>5.2679999999999998</v>
      </c>
      <c r="E2054" t="s">
        <v>4440</v>
      </c>
      <c r="F2054">
        <v>5</v>
      </c>
      <c r="G2054">
        <v>63</v>
      </c>
      <c r="H2054">
        <v>0.93650793650793651</v>
      </c>
      <c r="I2054">
        <v>93.548387096774192</v>
      </c>
      <c r="J2054" t="s">
        <v>4575</v>
      </c>
    </row>
    <row r="2055" spans="1:10" x14ac:dyDescent="0.3">
      <c r="A2055">
        <v>2020</v>
      </c>
      <c r="B2055" t="s">
        <v>2063</v>
      </c>
      <c r="C2055" t="s">
        <v>4217</v>
      </c>
      <c r="D2055">
        <v>6.9119999999999999</v>
      </c>
      <c r="E2055" t="s">
        <v>4328</v>
      </c>
      <c r="F2055">
        <v>7</v>
      </c>
      <c r="G2055">
        <v>108</v>
      </c>
      <c r="H2055">
        <v>0.94444444444444442</v>
      </c>
      <c r="I2055">
        <v>94.392523364485982</v>
      </c>
      <c r="J2055" t="s">
        <v>4575</v>
      </c>
    </row>
    <row r="2056" spans="1:10" x14ac:dyDescent="0.3">
      <c r="A2056">
        <v>2020</v>
      </c>
      <c r="B2056" t="s">
        <v>2064</v>
      </c>
      <c r="C2056" t="s">
        <v>4218</v>
      </c>
      <c r="D2056">
        <v>1.4359999999999999</v>
      </c>
      <c r="E2056" t="s">
        <v>4370</v>
      </c>
      <c r="F2056">
        <v>9</v>
      </c>
      <c r="G2056">
        <v>63</v>
      </c>
      <c r="H2056">
        <v>0.87301587301587302</v>
      </c>
      <c r="I2056">
        <v>87.096774193548384</v>
      </c>
      <c r="J2056" t="s">
        <v>4486</v>
      </c>
    </row>
    <row r="2057" spans="1:10" x14ac:dyDescent="0.3">
      <c r="A2057">
        <v>2020</v>
      </c>
      <c r="B2057" t="s">
        <v>2065</v>
      </c>
      <c r="C2057" t="s">
        <v>4219</v>
      </c>
      <c r="D2057">
        <v>10.407999999999999</v>
      </c>
      <c r="E2057" t="s">
        <v>4446</v>
      </c>
      <c r="F2057">
        <v>5</v>
      </c>
      <c r="G2057">
        <v>51</v>
      </c>
      <c r="H2057">
        <v>0.92156862745098034</v>
      </c>
      <c r="I2057">
        <v>92</v>
      </c>
      <c r="J2057" t="s">
        <v>4575</v>
      </c>
    </row>
    <row r="2058" spans="1:10" x14ac:dyDescent="0.3">
      <c r="A2058">
        <v>2020</v>
      </c>
      <c r="B2058" t="s">
        <v>2066</v>
      </c>
      <c r="C2058" t="s">
        <v>4220</v>
      </c>
      <c r="D2058">
        <v>3.9089999999999998</v>
      </c>
      <c r="E2058" t="s">
        <v>4358</v>
      </c>
      <c r="F2058">
        <v>5</v>
      </c>
      <c r="G2058">
        <v>101</v>
      </c>
      <c r="H2058">
        <v>0.96039603960396036</v>
      </c>
      <c r="I2058">
        <v>96</v>
      </c>
      <c r="J2058" t="s">
        <v>4485</v>
      </c>
    </row>
    <row r="2059" spans="1:10" x14ac:dyDescent="0.3">
      <c r="A2059">
        <v>2020</v>
      </c>
      <c r="B2059" t="s">
        <v>2067</v>
      </c>
      <c r="C2059" t="s">
        <v>4221</v>
      </c>
      <c r="D2059">
        <v>5.3390000000000004</v>
      </c>
      <c r="E2059" t="s">
        <v>4336</v>
      </c>
      <c r="F2059">
        <v>11</v>
      </c>
      <c r="G2059">
        <v>86</v>
      </c>
      <c r="H2059">
        <v>0.88372093023255816</v>
      </c>
      <c r="I2059">
        <v>88.235294117647058</v>
      </c>
      <c r="J2059" t="s">
        <v>4486</v>
      </c>
    </row>
    <row r="2060" spans="1:10" x14ac:dyDescent="0.3">
      <c r="A2060">
        <v>2020</v>
      </c>
      <c r="B2060" t="s">
        <v>2068</v>
      </c>
      <c r="C2060" t="s">
        <v>4222</v>
      </c>
      <c r="D2060">
        <v>5.7290000000000001</v>
      </c>
      <c r="E2060" t="s">
        <v>4452</v>
      </c>
      <c r="F2060">
        <v>1</v>
      </c>
      <c r="G2060">
        <v>83</v>
      </c>
      <c r="H2060">
        <v>1</v>
      </c>
      <c r="I2060">
        <v>100</v>
      </c>
      <c r="J2060" t="s">
        <v>4485</v>
      </c>
    </row>
    <row r="2061" spans="1:10" x14ac:dyDescent="0.3">
      <c r="A2061">
        <v>2020</v>
      </c>
      <c r="B2061" t="s">
        <v>2069</v>
      </c>
      <c r="C2061" t="s">
        <v>4223</v>
      </c>
      <c r="D2061">
        <v>1.9259999999999999</v>
      </c>
      <c r="E2061" t="s">
        <v>4454</v>
      </c>
      <c r="F2061">
        <v>5</v>
      </c>
      <c r="G2061">
        <v>24</v>
      </c>
      <c r="H2061">
        <v>0.83333333333333337</v>
      </c>
      <c r="I2061">
        <v>82.608695652173907</v>
      </c>
      <c r="J2061" t="s">
        <v>4486</v>
      </c>
    </row>
    <row r="2062" spans="1:10" x14ac:dyDescent="0.3">
      <c r="A2062">
        <v>2020</v>
      </c>
      <c r="B2062" t="s">
        <v>2070</v>
      </c>
      <c r="C2062" t="s">
        <v>4224</v>
      </c>
      <c r="D2062">
        <v>4.4390000000000001</v>
      </c>
      <c r="E2062" t="s">
        <v>4378</v>
      </c>
      <c r="F2062">
        <v>2</v>
      </c>
      <c r="G2062">
        <v>36</v>
      </c>
      <c r="H2062">
        <v>0.97222222222222221</v>
      </c>
      <c r="I2062">
        <v>97.142857142857139</v>
      </c>
      <c r="J2062" t="s">
        <v>4485</v>
      </c>
    </row>
    <row r="2063" spans="1:10" x14ac:dyDescent="0.3">
      <c r="A2063">
        <v>2020</v>
      </c>
      <c r="B2063" t="s">
        <v>2071</v>
      </c>
      <c r="C2063" t="s">
        <v>4225</v>
      </c>
      <c r="D2063">
        <v>1.0760000000000001</v>
      </c>
      <c r="E2063" t="s">
        <v>4400</v>
      </c>
      <c r="F2063">
        <v>2</v>
      </c>
      <c r="G2063">
        <v>21</v>
      </c>
      <c r="H2063">
        <v>0.95238095238095233</v>
      </c>
      <c r="I2063">
        <v>95</v>
      </c>
      <c r="J2063" t="s">
        <v>4485</v>
      </c>
    </row>
    <row r="2064" spans="1:10" x14ac:dyDescent="0.3">
      <c r="A2064">
        <v>2020</v>
      </c>
      <c r="B2064" t="s">
        <v>2072</v>
      </c>
      <c r="C2064" t="s">
        <v>4226</v>
      </c>
      <c r="D2064">
        <v>8.5790000000000006</v>
      </c>
      <c r="E2064" t="s">
        <v>4371</v>
      </c>
      <c r="F2064">
        <v>10</v>
      </c>
      <c r="G2064">
        <v>139</v>
      </c>
      <c r="H2064">
        <v>0.93525179856115104</v>
      </c>
      <c r="I2064">
        <v>93.478260869565219</v>
      </c>
      <c r="J2064" t="s">
        <v>4575</v>
      </c>
    </row>
    <row r="2065" spans="1:10" x14ac:dyDescent="0.3">
      <c r="A2065">
        <v>2020</v>
      </c>
      <c r="B2065" t="s">
        <v>2073</v>
      </c>
      <c r="C2065" t="s">
        <v>4227</v>
      </c>
      <c r="D2065">
        <v>4.2569999999999997</v>
      </c>
      <c r="E2065" t="s">
        <v>4346</v>
      </c>
      <c r="F2065">
        <v>51</v>
      </c>
      <c r="G2065">
        <v>271</v>
      </c>
      <c r="H2065">
        <v>0.81549815498154976</v>
      </c>
      <c r="I2065">
        <v>81.481481481481467</v>
      </c>
      <c r="J2065" t="s">
        <v>4486</v>
      </c>
    </row>
    <row r="2066" spans="1:10" x14ac:dyDescent="0.3">
      <c r="A2066">
        <v>2020</v>
      </c>
      <c r="B2066" t="s">
        <v>2074</v>
      </c>
      <c r="C2066" t="s">
        <v>4228</v>
      </c>
      <c r="D2066">
        <v>6.8520000000000003</v>
      </c>
      <c r="E2066" t="s">
        <v>4397</v>
      </c>
      <c r="F2066">
        <v>34</v>
      </c>
      <c r="G2066">
        <v>244</v>
      </c>
      <c r="H2066">
        <v>0.86475409836065575</v>
      </c>
      <c r="I2066">
        <v>86.419753086419746</v>
      </c>
      <c r="J2066" t="s">
        <v>4486</v>
      </c>
    </row>
    <row r="2067" spans="1:10" x14ac:dyDescent="0.3">
      <c r="A2067">
        <v>2020</v>
      </c>
      <c r="B2067" t="s">
        <v>2075</v>
      </c>
      <c r="C2067" t="s">
        <v>4229</v>
      </c>
      <c r="D2067">
        <v>5.0430000000000001</v>
      </c>
      <c r="E2067" t="s">
        <v>1947</v>
      </c>
      <c r="F2067">
        <v>5</v>
      </c>
      <c r="G2067">
        <v>32</v>
      </c>
      <c r="H2067">
        <v>0.875</v>
      </c>
      <c r="I2067">
        <v>87.096774193548384</v>
      </c>
      <c r="J2067" t="s">
        <v>4486</v>
      </c>
    </row>
    <row r="2068" spans="1:10" x14ac:dyDescent="0.3">
      <c r="A2068">
        <v>2020</v>
      </c>
      <c r="B2068" t="s">
        <v>2076</v>
      </c>
      <c r="C2068" t="s">
        <v>4230</v>
      </c>
      <c r="D2068">
        <v>5</v>
      </c>
      <c r="E2068" t="s">
        <v>4372</v>
      </c>
      <c r="F2068">
        <v>28</v>
      </c>
      <c r="G2068">
        <v>204</v>
      </c>
      <c r="H2068">
        <v>0.86764705882352944</v>
      </c>
      <c r="I2068">
        <v>86.699507389162562</v>
      </c>
      <c r="J2068" t="s">
        <v>4486</v>
      </c>
    </row>
    <row r="2069" spans="1:10" x14ac:dyDescent="0.3">
      <c r="A2069">
        <v>2020</v>
      </c>
      <c r="B2069" t="s">
        <v>2077</v>
      </c>
      <c r="C2069" t="s">
        <v>4231</v>
      </c>
      <c r="D2069">
        <v>2.0939999999999999</v>
      </c>
      <c r="E2069" t="s">
        <v>4391</v>
      </c>
      <c r="F2069">
        <v>26</v>
      </c>
      <c r="G2069">
        <v>141</v>
      </c>
      <c r="H2069">
        <v>0.82269503546099287</v>
      </c>
      <c r="I2069">
        <v>82.142857142857139</v>
      </c>
      <c r="J2069" t="s">
        <v>4486</v>
      </c>
    </row>
    <row r="2070" spans="1:10" x14ac:dyDescent="0.3">
      <c r="A2070">
        <v>2020</v>
      </c>
      <c r="B2070" t="s">
        <v>2078</v>
      </c>
      <c r="C2070" t="s">
        <v>4232</v>
      </c>
      <c r="D2070">
        <v>4.0330000000000004</v>
      </c>
      <c r="E2070" t="s">
        <v>4421</v>
      </c>
      <c r="F2070">
        <v>15</v>
      </c>
      <c r="G2070">
        <v>134</v>
      </c>
      <c r="H2070">
        <v>0.89552238805970152</v>
      </c>
      <c r="I2070">
        <v>89.473684210526315</v>
      </c>
      <c r="J2070" t="s">
        <v>4486</v>
      </c>
    </row>
    <row r="2071" spans="1:10" x14ac:dyDescent="0.3">
      <c r="A2071">
        <v>2020</v>
      </c>
      <c r="B2071" t="s">
        <v>2079</v>
      </c>
      <c r="C2071" t="s">
        <v>4233</v>
      </c>
      <c r="D2071">
        <v>10.843999999999999</v>
      </c>
      <c r="E2071" t="s">
        <v>4387</v>
      </c>
      <c r="F2071">
        <v>5</v>
      </c>
      <c r="G2071">
        <v>64</v>
      </c>
      <c r="H2071">
        <v>0.9375</v>
      </c>
      <c r="I2071">
        <v>93.650793650793645</v>
      </c>
      <c r="J2071" t="s">
        <v>4575</v>
      </c>
    </row>
    <row r="2072" spans="1:10" x14ac:dyDescent="0.3">
      <c r="A2072">
        <v>2020</v>
      </c>
      <c r="B2072" t="s">
        <v>2080</v>
      </c>
      <c r="C2072" t="s">
        <v>4234</v>
      </c>
      <c r="D2072">
        <v>4.3849999999999998</v>
      </c>
      <c r="E2072" t="s">
        <v>4390</v>
      </c>
      <c r="F2072">
        <v>11</v>
      </c>
      <c r="G2072">
        <v>65</v>
      </c>
      <c r="H2072">
        <v>0.84615384615384615</v>
      </c>
      <c r="I2072">
        <v>84.375</v>
      </c>
      <c r="J2072" t="s">
        <v>4486</v>
      </c>
    </row>
    <row r="2073" spans="1:10" x14ac:dyDescent="0.3">
      <c r="A2073">
        <v>2020</v>
      </c>
      <c r="B2073" t="s">
        <v>2081</v>
      </c>
      <c r="C2073" t="s">
        <v>4235</v>
      </c>
      <c r="D2073">
        <v>5.3090000000000002</v>
      </c>
      <c r="E2073" t="s">
        <v>4413</v>
      </c>
      <c r="F2073">
        <v>22</v>
      </c>
      <c r="G2073">
        <v>143</v>
      </c>
      <c r="H2073">
        <v>0.85314685314685312</v>
      </c>
      <c r="I2073">
        <v>85.211267605633793</v>
      </c>
      <c r="J2073" t="s">
        <v>4486</v>
      </c>
    </row>
    <row r="2074" spans="1:10" x14ac:dyDescent="0.3">
      <c r="A2074">
        <v>2020</v>
      </c>
      <c r="B2074" t="s">
        <v>2082</v>
      </c>
      <c r="C2074" t="s">
        <v>4236</v>
      </c>
      <c r="D2074">
        <v>6.0890000000000004</v>
      </c>
      <c r="E2074" t="s">
        <v>4340</v>
      </c>
      <c r="F2074">
        <v>12</v>
      </c>
      <c r="G2074">
        <v>87</v>
      </c>
      <c r="H2074">
        <v>0.87356321839080464</v>
      </c>
      <c r="I2074">
        <v>87.20930232558139</v>
      </c>
      <c r="J2074" t="s">
        <v>4486</v>
      </c>
    </row>
    <row r="2075" spans="1:10" x14ac:dyDescent="0.3">
      <c r="A2075">
        <v>2020</v>
      </c>
      <c r="B2075" t="s">
        <v>2083</v>
      </c>
      <c r="C2075" t="s">
        <v>4237</v>
      </c>
      <c r="D2075">
        <v>6.726</v>
      </c>
      <c r="E2075" t="s">
        <v>4349</v>
      </c>
      <c r="F2075">
        <v>1</v>
      </c>
      <c r="G2075">
        <v>20</v>
      </c>
      <c r="H2075">
        <v>1</v>
      </c>
      <c r="I2075">
        <v>100</v>
      </c>
      <c r="J2075" t="s">
        <v>4485</v>
      </c>
    </row>
    <row r="2076" spans="1:10" x14ac:dyDescent="0.3">
      <c r="A2076">
        <v>2020</v>
      </c>
      <c r="B2076" t="s">
        <v>2084</v>
      </c>
      <c r="C2076" t="s">
        <v>4238</v>
      </c>
      <c r="D2076">
        <v>7.4550000000000001</v>
      </c>
      <c r="E2076" t="s">
        <v>4327</v>
      </c>
      <c r="F2076">
        <v>26</v>
      </c>
      <c r="G2076">
        <v>177</v>
      </c>
      <c r="H2076">
        <v>0.85875706214689262</v>
      </c>
      <c r="I2076">
        <v>85.795454545454547</v>
      </c>
      <c r="J2076" t="s">
        <v>4486</v>
      </c>
    </row>
    <row r="2077" spans="1:10" x14ac:dyDescent="0.3">
      <c r="A2077">
        <v>2020</v>
      </c>
      <c r="B2077" t="s">
        <v>2085</v>
      </c>
      <c r="C2077" t="s">
        <v>4239</v>
      </c>
      <c r="D2077">
        <v>3.7029999999999998</v>
      </c>
      <c r="E2077" t="s">
        <v>2086</v>
      </c>
      <c r="F2077">
        <v>17</v>
      </c>
      <c r="G2077">
        <v>92</v>
      </c>
      <c r="H2077">
        <v>0.82608695652173914</v>
      </c>
      <c r="I2077">
        <v>82.417582417582409</v>
      </c>
      <c r="J2077" t="s">
        <v>4486</v>
      </c>
    </row>
    <row r="2078" spans="1:10" x14ac:dyDescent="0.3">
      <c r="A2078">
        <v>2020</v>
      </c>
      <c r="B2078" t="s">
        <v>2086</v>
      </c>
      <c r="C2078" t="s">
        <v>4240</v>
      </c>
      <c r="D2078">
        <v>4.0990000000000002</v>
      </c>
      <c r="E2078" t="s">
        <v>2086</v>
      </c>
      <c r="F2078">
        <v>15</v>
      </c>
      <c r="G2078">
        <v>92</v>
      </c>
      <c r="H2078">
        <v>0.84782608695652173</v>
      </c>
      <c r="I2078">
        <v>84.615384615384613</v>
      </c>
      <c r="J2078" t="s">
        <v>4486</v>
      </c>
    </row>
    <row r="2079" spans="1:10" x14ac:dyDescent="0.3">
      <c r="A2079">
        <v>2020</v>
      </c>
      <c r="B2079" t="s">
        <v>2087</v>
      </c>
      <c r="C2079" t="s">
        <v>4241</v>
      </c>
      <c r="D2079">
        <v>9.8010000000000002</v>
      </c>
      <c r="E2079" t="s">
        <v>4336</v>
      </c>
      <c r="F2079">
        <v>2</v>
      </c>
      <c r="G2079">
        <v>86</v>
      </c>
      <c r="H2079">
        <v>0.98837209302325579</v>
      </c>
      <c r="I2079">
        <v>98.82352941176471</v>
      </c>
      <c r="J2079" t="s">
        <v>4485</v>
      </c>
    </row>
    <row r="2080" spans="1:10" x14ac:dyDescent="0.3">
      <c r="A2080">
        <v>2020</v>
      </c>
      <c r="B2080" t="s">
        <v>2088</v>
      </c>
      <c r="C2080" t="s">
        <v>4242</v>
      </c>
      <c r="D2080">
        <v>2.6150000000000002</v>
      </c>
      <c r="E2080" t="s">
        <v>4342</v>
      </c>
      <c r="F2080">
        <v>15</v>
      </c>
      <c r="G2080">
        <v>79</v>
      </c>
      <c r="H2080">
        <v>0.82278481012658233</v>
      </c>
      <c r="I2080">
        <v>82.051282051282044</v>
      </c>
      <c r="J2080" t="s">
        <v>4486</v>
      </c>
    </row>
    <row r="2081" spans="1:10" x14ac:dyDescent="0.3">
      <c r="A2081">
        <v>2020</v>
      </c>
      <c r="B2081" t="s">
        <v>2089</v>
      </c>
      <c r="C2081" t="s">
        <v>4243</v>
      </c>
      <c r="D2081">
        <v>1.363</v>
      </c>
      <c r="E2081" t="s">
        <v>4343</v>
      </c>
      <c r="F2081">
        <v>60</v>
      </c>
      <c r="G2081">
        <v>325</v>
      </c>
      <c r="H2081">
        <v>0.81846153846153846</v>
      </c>
      <c r="I2081">
        <v>81.790123456790127</v>
      </c>
      <c r="J2081" t="s">
        <v>4486</v>
      </c>
    </row>
    <row r="2082" spans="1:10" x14ac:dyDescent="0.3">
      <c r="A2082">
        <v>2020</v>
      </c>
      <c r="B2082" t="s">
        <v>2090</v>
      </c>
      <c r="C2082" t="s">
        <v>4244</v>
      </c>
      <c r="D2082">
        <v>4.1879999999999997</v>
      </c>
      <c r="E2082" t="s">
        <v>4391</v>
      </c>
      <c r="F2082">
        <v>4</v>
      </c>
      <c r="G2082">
        <v>141</v>
      </c>
      <c r="H2082">
        <v>0.97872340425531912</v>
      </c>
      <c r="I2082">
        <v>97.857142857142847</v>
      </c>
      <c r="J2082" t="s">
        <v>4485</v>
      </c>
    </row>
    <row r="2083" spans="1:10" x14ac:dyDescent="0.3">
      <c r="A2083">
        <v>2020</v>
      </c>
      <c r="B2083" t="s">
        <v>2091</v>
      </c>
      <c r="C2083" t="s">
        <v>4245</v>
      </c>
      <c r="D2083">
        <v>5.1319999999999997</v>
      </c>
      <c r="E2083" t="s">
        <v>4387</v>
      </c>
      <c r="F2083">
        <v>10</v>
      </c>
      <c r="G2083">
        <v>64</v>
      </c>
      <c r="H2083">
        <v>0.859375</v>
      </c>
      <c r="I2083">
        <v>85.714285714285708</v>
      </c>
      <c r="J2083" t="s">
        <v>4486</v>
      </c>
    </row>
    <row r="2084" spans="1:10" x14ac:dyDescent="0.3">
      <c r="A2084">
        <v>2020</v>
      </c>
      <c r="B2084" t="s">
        <v>2092</v>
      </c>
      <c r="C2084" t="s">
        <v>4246</v>
      </c>
      <c r="D2084">
        <v>5.5510000000000002</v>
      </c>
      <c r="E2084" t="s">
        <v>4345</v>
      </c>
      <c r="F2084">
        <v>41</v>
      </c>
      <c r="G2084">
        <v>272</v>
      </c>
      <c r="H2084">
        <v>0.8529411764705882</v>
      </c>
      <c r="I2084">
        <v>85.239852398523979</v>
      </c>
      <c r="J2084" t="s">
        <v>4486</v>
      </c>
    </row>
    <row r="2085" spans="1:10" x14ac:dyDescent="0.3">
      <c r="A2085">
        <v>2020</v>
      </c>
      <c r="B2085" t="s">
        <v>2093</v>
      </c>
      <c r="C2085" t="s">
        <v>4247</v>
      </c>
      <c r="D2085">
        <v>5.28</v>
      </c>
      <c r="E2085" t="s">
        <v>4347</v>
      </c>
      <c r="F2085">
        <v>21</v>
      </c>
      <c r="G2085">
        <v>155</v>
      </c>
      <c r="H2085">
        <v>0.87096774193548387</v>
      </c>
      <c r="I2085">
        <v>87.012987012987011</v>
      </c>
      <c r="J2085" t="s">
        <v>4486</v>
      </c>
    </row>
    <row r="2086" spans="1:10" x14ac:dyDescent="0.3">
      <c r="A2086">
        <v>2020</v>
      </c>
      <c r="B2086" t="s">
        <v>2094</v>
      </c>
      <c r="C2086" t="s">
        <v>4248</v>
      </c>
      <c r="D2086">
        <v>5.4109999999999996</v>
      </c>
      <c r="E2086" t="s">
        <v>4356</v>
      </c>
      <c r="F2086">
        <v>2</v>
      </c>
      <c r="G2086">
        <v>29</v>
      </c>
      <c r="H2086">
        <v>0.96551724137931039</v>
      </c>
      <c r="I2086">
        <v>96.428571428571431</v>
      </c>
      <c r="J2086" t="s">
        <v>4485</v>
      </c>
    </row>
    <row r="2087" spans="1:10" x14ac:dyDescent="0.3">
      <c r="A2087">
        <v>2020</v>
      </c>
      <c r="B2087" t="s">
        <v>2095</v>
      </c>
      <c r="C2087" t="s">
        <v>4249</v>
      </c>
      <c r="D2087">
        <v>5.78</v>
      </c>
      <c r="E2087" t="s">
        <v>4372</v>
      </c>
      <c r="F2087">
        <v>22</v>
      </c>
      <c r="G2087">
        <v>204</v>
      </c>
      <c r="H2087">
        <v>0.8970588235294118</v>
      </c>
      <c r="I2087">
        <v>89.65517241379311</v>
      </c>
      <c r="J2087" t="s">
        <v>4486</v>
      </c>
    </row>
    <row r="2088" spans="1:10" x14ac:dyDescent="0.3">
      <c r="A2088">
        <v>2020</v>
      </c>
      <c r="B2088" t="s">
        <v>2096</v>
      </c>
      <c r="C2088" t="s">
        <v>4250</v>
      </c>
      <c r="D2088">
        <v>3.177</v>
      </c>
      <c r="E2088" t="s">
        <v>2057</v>
      </c>
      <c r="F2088">
        <v>42</v>
      </c>
      <c r="G2088">
        <v>210</v>
      </c>
      <c r="H2088">
        <v>0.80476190476190479</v>
      </c>
      <c r="I2088">
        <v>80.382775119617222</v>
      </c>
      <c r="J2088" t="s">
        <v>4486</v>
      </c>
    </row>
    <row r="2089" spans="1:10" x14ac:dyDescent="0.3">
      <c r="A2089">
        <v>2020</v>
      </c>
      <c r="B2089" t="s">
        <v>2097</v>
      </c>
      <c r="C2089" t="s">
        <v>4251</v>
      </c>
      <c r="D2089">
        <v>4.5460000000000003</v>
      </c>
      <c r="E2089" t="s">
        <v>2057</v>
      </c>
      <c r="F2089">
        <v>16</v>
      </c>
      <c r="G2089">
        <v>210</v>
      </c>
      <c r="H2089">
        <v>0.9285714285714286</v>
      </c>
      <c r="I2089">
        <v>92.822966507177028</v>
      </c>
      <c r="J2089" t="s">
        <v>4575</v>
      </c>
    </row>
    <row r="2090" spans="1:10" x14ac:dyDescent="0.3">
      <c r="A2090">
        <v>2020</v>
      </c>
      <c r="B2090" t="s">
        <v>2098</v>
      </c>
      <c r="C2090" t="s">
        <v>4252</v>
      </c>
      <c r="D2090">
        <v>4.0819999999999999</v>
      </c>
      <c r="E2090" t="s">
        <v>4421</v>
      </c>
      <c r="F2090">
        <v>14</v>
      </c>
      <c r="G2090">
        <v>134</v>
      </c>
      <c r="H2090">
        <v>0.90298507462686572</v>
      </c>
      <c r="I2090">
        <v>90.225563909774436</v>
      </c>
      <c r="J2090" t="s">
        <v>4575</v>
      </c>
    </row>
    <row r="2091" spans="1:10" x14ac:dyDescent="0.3">
      <c r="A2091">
        <v>2020</v>
      </c>
      <c r="B2091" t="s">
        <v>2099</v>
      </c>
      <c r="C2091" t="s">
        <v>4253</v>
      </c>
      <c r="D2091">
        <v>4.7960000000000003</v>
      </c>
      <c r="E2091" t="s">
        <v>4421</v>
      </c>
      <c r="F2091">
        <v>6</v>
      </c>
      <c r="G2091">
        <v>134</v>
      </c>
      <c r="H2091">
        <v>0.96268656716417911</v>
      </c>
      <c r="I2091">
        <v>96.240601503759393</v>
      </c>
      <c r="J2091" t="s">
        <v>4485</v>
      </c>
    </row>
    <row r="2092" spans="1:10" x14ac:dyDescent="0.3">
      <c r="A2092">
        <v>2020</v>
      </c>
      <c r="B2092" t="s">
        <v>2100</v>
      </c>
      <c r="C2092" t="s">
        <v>4254</v>
      </c>
      <c r="D2092">
        <v>6.077</v>
      </c>
      <c r="E2092" t="s">
        <v>4471</v>
      </c>
      <c r="F2092">
        <v>4</v>
      </c>
      <c r="G2092">
        <v>36</v>
      </c>
      <c r="H2092">
        <v>0.91666666666666663</v>
      </c>
      <c r="I2092">
        <v>91.428571428571431</v>
      </c>
      <c r="J2092" t="s">
        <v>4575</v>
      </c>
    </row>
    <row r="2093" spans="1:10" x14ac:dyDescent="0.3">
      <c r="A2093">
        <v>2020</v>
      </c>
      <c r="B2093" t="s">
        <v>2101</v>
      </c>
      <c r="C2093" t="s">
        <v>4255</v>
      </c>
      <c r="D2093">
        <v>4.6900000000000004</v>
      </c>
      <c r="E2093" t="s">
        <v>4421</v>
      </c>
      <c r="F2093">
        <v>7</v>
      </c>
      <c r="G2093">
        <v>134</v>
      </c>
      <c r="H2093">
        <v>0.95522388059701491</v>
      </c>
      <c r="I2093">
        <v>95.488721804511272</v>
      </c>
      <c r="J2093" t="s">
        <v>4485</v>
      </c>
    </row>
    <row r="2094" spans="1:10" x14ac:dyDescent="0.3">
      <c r="A2094">
        <v>2020</v>
      </c>
      <c r="B2094" t="s">
        <v>2102</v>
      </c>
      <c r="C2094" t="s">
        <v>4256</v>
      </c>
      <c r="D2094">
        <v>4.5890000000000004</v>
      </c>
      <c r="E2094" t="s">
        <v>4379</v>
      </c>
      <c r="F2094">
        <v>22</v>
      </c>
      <c r="G2094">
        <v>193</v>
      </c>
      <c r="H2094">
        <v>0.89119170984455953</v>
      </c>
      <c r="I2094">
        <v>89.0625</v>
      </c>
      <c r="J2094" t="s">
        <v>4486</v>
      </c>
    </row>
    <row r="2095" spans="1:10" x14ac:dyDescent="0.3">
      <c r="A2095">
        <v>2020</v>
      </c>
      <c r="B2095" t="s">
        <v>2103</v>
      </c>
      <c r="C2095" t="s">
        <v>4257</v>
      </c>
      <c r="D2095">
        <v>2.081</v>
      </c>
      <c r="E2095" t="s">
        <v>4378</v>
      </c>
      <c r="F2095">
        <v>8</v>
      </c>
      <c r="G2095">
        <v>36</v>
      </c>
      <c r="H2095">
        <v>0.80555555555555558</v>
      </c>
      <c r="I2095">
        <v>80</v>
      </c>
      <c r="J2095" t="s">
        <v>4486</v>
      </c>
    </row>
    <row r="2096" spans="1:10" x14ac:dyDescent="0.3">
      <c r="A2096">
        <v>2020</v>
      </c>
      <c r="B2096" t="s">
        <v>2104</v>
      </c>
      <c r="C2096" t="s">
        <v>4258</v>
      </c>
      <c r="D2096">
        <v>3.6549999999999998</v>
      </c>
      <c r="E2096" t="s">
        <v>828</v>
      </c>
      <c r="F2096">
        <v>4</v>
      </c>
      <c r="G2096">
        <v>68</v>
      </c>
      <c r="H2096">
        <v>0.95588235294117652</v>
      </c>
      <c r="I2096">
        <v>95.522388059701484</v>
      </c>
      <c r="J2096" t="s">
        <v>4485</v>
      </c>
    </row>
    <row r="2097" spans="1:10" x14ac:dyDescent="0.3">
      <c r="A2097">
        <v>2020</v>
      </c>
      <c r="B2097" t="s">
        <v>2105</v>
      </c>
      <c r="C2097" t="s">
        <v>4259</v>
      </c>
      <c r="D2097">
        <v>14.731999999999999</v>
      </c>
      <c r="E2097" t="s">
        <v>4403</v>
      </c>
      <c r="F2097">
        <v>7</v>
      </c>
      <c r="G2097">
        <v>297</v>
      </c>
      <c r="H2097">
        <v>0.97979797979797978</v>
      </c>
      <c r="I2097">
        <v>97.972972972972968</v>
      </c>
      <c r="J2097" t="s">
        <v>4485</v>
      </c>
    </row>
    <row r="2098" spans="1:10" x14ac:dyDescent="0.3">
      <c r="A2098">
        <v>2020</v>
      </c>
      <c r="B2098" t="s">
        <v>2106</v>
      </c>
      <c r="C2098" t="s">
        <v>4260</v>
      </c>
      <c r="D2098">
        <v>14.343</v>
      </c>
      <c r="E2098" t="s">
        <v>4433</v>
      </c>
      <c r="F2098">
        <v>3</v>
      </c>
      <c r="G2098">
        <v>156</v>
      </c>
      <c r="H2098">
        <v>0.98717948717948723</v>
      </c>
      <c r="I2098">
        <v>98.709677419354833</v>
      </c>
      <c r="J2098" t="s">
        <v>4485</v>
      </c>
    </row>
    <row r="2099" spans="1:10" x14ac:dyDescent="0.3">
      <c r="A2099">
        <v>2020</v>
      </c>
      <c r="B2099" t="s">
        <v>2107</v>
      </c>
      <c r="C2099" t="s">
        <v>4261</v>
      </c>
      <c r="D2099">
        <v>11.093</v>
      </c>
      <c r="E2099" t="s">
        <v>4397</v>
      </c>
      <c r="F2099">
        <v>13</v>
      </c>
      <c r="G2099">
        <v>244</v>
      </c>
      <c r="H2099">
        <v>0.95081967213114749</v>
      </c>
      <c r="I2099">
        <v>95.061728395061735</v>
      </c>
      <c r="J2099" t="s">
        <v>4485</v>
      </c>
    </row>
    <row r="2100" spans="1:10" x14ac:dyDescent="0.3">
      <c r="A2100">
        <v>2020</v>
      </c>
      <c r="B2100" t="s">
        <v>2108</v>
      </c>
      <c r="C2100" t="s">
        <v>4262</v>
      </c>
      <c r="D2100">
        <v>16.041</v>
      </c>
      <c r="E2100" t="s">
        <v>4428</v>
      </c>
      <c r="F2100">
        <v>10</v>
      </c>
      <c r="G2100">
        <v>195</v>
      </c>
      <c r="H2100">
        <v>0.9538461538461539</v>
      </c>
      <c r="I2100">
        <v>95.360824742268051</v>
      </c>
      <c r="J2100" t="s">
        <v>4485</v>
      </c>
    </row>
    <row r="2101" spans="1:10" x14ac:dyDescent="0.3">
      <c r="A2101">
        <v>2020</v>
      </c>
      <c r="B2101" t="s">
        <v>2109</v>
      </c>
      <c r="C2101" t="s">
        <v>4263</v>
      </c>
      <c r="D2101">
        <v>15.218</v>
      </c>
      <c r="E2101" t="s">
        <v>4345</v>
      </c>
      <c r="F2101">
        <v>4</v>
      </c>
      <c r="G2101">
        <v>272</v>
      </c>
      <c r="H2101">
        <v>0.98897058823529416</v>
      </c>
      <c r="I2101">
        <v>98.892988929889299</v>
      </c>
      <c r="J2101" t="s">
        <v>4485</v>
      </c>
    </row>
    <row r="2102" spans="1:10" x14ac:dyDescent="0.3">
      <c r="A2102">
        <v>2020</v>
      </c>
      <c r="B2102" t="s">
        <v>2110</v>
      </c>
      <c r="C2102" t="s">
        <v>4264</v>
      </c>
      <c r="D2102">
        <v>14.763999999999999</v>
      </c>
      <c r="E2102" t="s">
        <v>681</v>
      </c>
      <c r="F2102">
        <v>1</v>
      </c>
      <c r="G2102">
        <v>169</v>
      </c>
      <c r="H2102">
        <v>1</v>
      </c>
      <c r="I2102">
        <v>100</v>
      </c>
      <c r="J2102" t="s">
        <v>4485</v>
      </c>
    </row>
    <row r="2103" spans="1:10" x14ac:dyDescent="0.3">
      <c r="A2103">
        <v>2020</v>
      </c>
      <c r="B2103" t="s">
        <v>2111</v>
      </c>
      <c r="C2103" t="s">
        <v>4265</v>
      </c>
      <c r="D2103">
        <v>11.641</v>
      </c>
      <c r="E2103" t="s">
        <v>4413</v>
      </c>
      <c r="F2103">
        <v>7</v>
      </c>
      <c r="G2103">
        <v>143</v>
      </c>
      <c r="H2103">
        <v>0.95804195804195802</v>
      </c>
      <c r="I2103">
        <v>95.774647887323937</v>
      </c>
      <c r="J2103" t="s">
        <v>4485</v>
      </c>
    </row>
    <row r="2104" spans="1:10" x14ac:dyDescent="0.3">
      <c r="A2104">
        <v>2020</v>
      </c>
      <c r="B2104" t="s">
        <v>2112</v>
      </c>
      <c r="C2104" t="s">
        <v>4266</v>
      </c>
      <c r="D2104">
        <v>7.0590000000000002</v>
      </c>
      <c r="E2104" t="s">
        <v>4336</v>
      </c>
      <c r="F2104">
        <v>5</v>
      </c>
      <c r="G2104">
        <v>86</v>
      </c>
      <c r="H2104">
        <v>0.95348837209302328</v>
      </c>
      <c r="I2104">
        <v>95.294117647058812</v>
      </c>
      <c r="J2104" t="s">
        <v>4485</v>
      </c>
    </row>
    <row r="2105" spans="1:10" x14ac:dyDescent="0.3">
      <c r="A2105">
        <v>2020</v>
      </c>
      <c r="B2105" t="s">
        <v>2113</v>
      </c>
      <c r="C2105" t="s">
        <v>4267</v>
      </c>
      <c r="D2105">
        <v>11.077</v>
      </c>
      <c r="E2105" t="s">
        <v>4408</v>
      </c>
      <c r="F2105">
        <v>1</v>
      </c>
      <c r="G2105">
        <v>139</v>
      </c>
      <c r="H2105">
        <v>1</v>
      </c>
      <c r="I2105">
        <v>100</v>
      </c>
      <c r="J2105" t="s">
        <v>4485</v>
      </c>
    </row>
    <row r="2106" spans="1:10" x14ac:dyDescent="0.3">
      <c r="A2106">
        <v>2020</v>
      </c>
      <c r="B2106" t="s">
        <v>2114</v>
      </c>
      <c r="C2106" t="s">
        <v>4268</v>
      </c>
      <c r="D2106">
        <v>11.333</v>
      </c>
      <c r="E2106" t="s">
        <v>4382</v>
      </c>
      <c r="F2106">
        <v>4</v>
      </c>
      <c r="G2106">
        <v>178</v>
      </c>
      <c r="H2106">
        <v>0.9831460674157303</v>
      </c>
      <c r="I2106">
        <v>98.305084745762713</v>
      </c>
      <c r="J2106" t="s">
        <v>4485</v>
      </c>
    </row>
    <row r="2107" spans="1:10" x14ac:dyDescent="0.3">
      <c r="A2107">
        <v>2020</v>
      </c>
      <c r="B2107" t="s">
        <v>2115</v>
      </c>
      <c r="C2107" t="s">
        <v>4269</v>
      </c>
      <c r="D2107">
        <v>2.2440000000000002</v>
      </c>
      <c r="E2107" t="s">
        <v>4425</v>
      </c>
      <c r="F2107">
        <v>4</v>
      </c>
      <c r="G2107">
        <v>27</v>
      </c>
      <c r="H2107">
        <v>0.88888888888888884</v>
      </c>
      <c r="I2107">
        <v>88.461538461538453</v>
      </c>
      <c r="J2107" t="s">
        <v>4486</v>
      </c>
    </row>
    <row r="2108" spans="1:10" x14ac:dyDescent="0.3">
      <c r="A2108">
        <v>2020</v>
      </c>
      <c r="B2108" t="s">
        <v>2116</v>
      </c>
      <c r="C2108" t="s">
        <v>4270</v>
      </c>
      <c r="D2108">
        <v>13.422000000000001</v>
      </c>
      <c r="E2108" t="s">
        <v>4409</v>
      </c>
      <c r="F2108">
        <v>8</v>
      </c>
      <c r="G2108">
        <v>159</v>
      </c>
      <c r="H2108">
        <v>0.95597484276729561</v>
      </c>
      <c r="I2108">
        <v>95.569620253164558</v>
      </c>
      <c r="J2108" t="s">
        <v>4485</v>
      </c>
    </row>
    <row r="2109" spans="1:10" x14ac:dyDescent="0.3">
      <c r="A2109">
        <v>2020</v>
      </c>
      <c r="B2109" t="s">
        <v>2117</v>
      </c>
      <c r="C2109" t="s">
        <v>4271</v>
      </c>
      <c r="D2109">
        <v>13.545999999999999</v>
      </c>
      <c r="E2109" t="s">
        <v>4403</v>
      </c>
      <c r="F2109">
        <v>8</v>
      </c>
      <c r="G2109">
        <v>297</v>
      </c>
      <c r="H2109">
        <v>0.97643097643097643</v>
      </c>
      <c r="I2109">
        <v>97.63513513513513</v>
      </c>
      <c r="J2109" t="s">
        <v>4485</v>
      </c>
    </row>
    <row r="2110" spans="1:10" x14ac:dyDescent="0.3">
      <c r="A2110">
        <v>2020</v>
      </c>
      <c r="B2110" t="s">
        <v>2118</v>
      </c>
      <c r="C2110" t="s">
        <v>4272</v>
      </c>
      <c r="D2110">
        <v>11.099</v>
      </c>
      <c r="E2110" t="s">
        <v>4371</v>
      </c>
      <c r="F2110">
        <v>5</v>
      </c>
      <c r="G2110">
        <v>139</v>
      </c>
      <c r="H2110">
        <v>0.97122302158273377</v>
      </c>
      <c r="I2110">
        <v>97.101449275362313</v>
      </c>
      <c r="J2110" t="s">
        <v>4485</v>
      </c>
    </row>
    <row r="2111" spans="1:10" x14ac:dyDescent="0.3">
      <c r="A2111">
        <v>2020</v>
      </c>
      <c r="B2111" t="s">
        <v>2119</v>
      </c>
      <c r="C2111" t="s">
        <v>4273</v>
      </c>
      <c r="D2111">
        <v>12.891</v>
      </c>
      <c r="E2111" t="s">
        <v>4345</v>
      </c>
      <c r="F2111">
        <v>8</v>
      </c>
      <c r="G2111">
        <v>272</v>
      </c>
      <c r="H2111">
        <v>0.97426470588235292</v>
      </c>
      <c r="I2111">
        <v>97.416974169741692</v>
      </c>
      <c r="J2111" t="s">
        <v>4485</v>
      </c>
    </row>
    <row r="2112" spans="1:10" x14ac:dyDescent="0.3">
      <c r="A2112">
        <v>2020</v>
      </c>
      <c r="B2112" t="s">
        <v>2120</v>
      </c>
      <c r="C2112" t="s">
        <v>4274</v>
      </c>
      <c r="D2112">
        <v>6.9180000000000001</v>
      </c>
      <c r="E2112" t="s">
        <v>4361</v>
      </c>
      <c r="F2112">
        <v>3</v>
      </c>
      <c r="G2112">
        <v>38</v>
      </c>
      <c r="H2112">
        <v>0.94736842105263153</v>
      </c>
      <c r="I2112">
        <v>94.594594594594597</v>
      </c>
      <c r="J2112" t="s">
        <v>4575</v>
      </c>
    </row>
    <row r="2113" spans="1:10" x14ac:dyDescent="0.3">
      <c r="A2113">
        <v>2020</v>
      </c>
      <c r="B2113" t="s">
        <v>2121</v>
      </c>
      <c r="C2113" t="s">
        <v>4275</v>
      </c>
      <c r="D2113">
        <v>13.503</v>
      </c>
      <c r="E2113" t="s">
        <v>4346</v>
      </c>
      <c r="F2113">
        <v>3</v>
      </c>
      <c r="G2113">
        <v>271</v>
      </c>
      <c r="H2113">
        <v>0.99261992619926198</v>
      </c>
      <c r="I2113">
        <v>99.259259259259252</v>
      </c>
      <c r="J2113" t="s">
        <v>4485</v>
      </c>
    </row>
    <row r="2114" spans="1:10" x14ac:dyDescent="0.3">
      <c r="A2114">
        <v>2020</v>
      </c>
      <c r="B2114" t="s">
        <v>2122</v>
      </c>
      <c r="C2114" t="s">
        <v>4276</v>
      </c>
      <c r="D2114">
        <v>14.416</v>
      </c>
      <c r="E2114" t="s">
        <v>4395</v>
      </c>
      <c r="F2114">
        <v>2</v>
      </c>
      <c r="G2114">
        <v>234</v>
      </c>
      <c r="H2114">
        <v>0.99572649572649574</v>
      </c>
      <c r="I2114">
        <v>99.570815450643778</v>
      </c>
      <c r="J2114" t="s">
        <v>4485</v>
      </c>
    </row>
    <row r="2115" spans="1:10" x14ac:dyDescent="0.3">
      <c r="A2115">
        <v>2020</v>
      </c>
      <c r="B2115" t="s">
        <v>2123</v>
      </c>
      <c r="C2115" t="s">
        <v>4277</v>
      </c>
      <c r="D2115">
        <v>4.2709999999999999</v>
      </c>
      <c r="E2115" t="s">
        <v>4460</v>
      </c>
      <c r="F2115">
        <v>17</v>
      </c>
      <c r="G2115">
        <v>130</v>
      </c>
      <c r="H2115">
        <v>0.87692307692307692</v>
      </c>
      <c r="I2115">
        <v>87.596899224806208</v>
      </c>
      <c r="J2115" t="s">
        <v>4486</v>
      </c>
    </row>
    <row r="2116" spans="1:10" x14ac:dyDescent="0.3">
      <c r="A2116">
        <v>2020</v>
      </c>
      <c r="B2116" t="s">
        <v>2124</v>
      </c>
      <c r="C2116" t="s">
        <v>4278</v>
      </c>
      <c r="D2116">
        <v>4.45</v>
      </c>
      <c r="E2116" t="s">
        <v>4421</v>
      </c>
      <c r="F2116">
        <v>10</v>
      </c>
      <c r="G2116">
        <v>134</v>
      </c>
      <c r="H2116">
        <v>0.93283582089552242</v>
      </c>
      <c r="I2116">
        <v>93.233082706766908</v>
      </c>
      <c r="J2116" t="s">
        <v>4575</v>
      </c>
    </row>
    <row r="2117" spans="1:10" x14ac:dyDescent="0.3">
      <c r="A2117">
        <v>2020</v>
      </c>
      <c r="B2117" t="s">
        <v>2125</v>
      </c>
      <c r="C2117" t="s">
        <v>4279</v>
      </c>
      <c r="D2117">
        <v>4.9660000000000002</v>
      </c>
      <c r="E2117" t="s">
        <v>4472</v>
      </c>
      <c r="F2117">
        <v>3</v>
      </c>
      <c r="G2117">
        <v>32</v>
      </c>
      <c r="H2117">
        <v>0.9375</v>
      </c>
      <c r="I2117">
        <v>93.548387096774192</v>
      </c>
      <c r="J2117" t="s">
        <v>4575</v>
      </c>
    </row>
    <row r="2118" spans="1:10" x14ac:dyDescent="0.3">
      <c r="A2118">
        <v>2020</v>
      </c>
      <c r="B2118" t="s">
        <v>2126</v>
      </c>
      <c r="C2118" t="s">
        <v>4280</v>
      </c>
      <c r="D2118">
        <v>3.0649999999999999</v>
      </c>
      <c r="E2118" t="s">
        <v>4472</v>
      </c>
      <c r="F2118">
        <v>6</v>
      </c>
      <c r="G2118">
        <v>32</v>
      </c>
      <c r="H2118">
        <v>0.84375</v>
      </c>
      <c r="I2118">
        <v>83.870967741935488</v>
      </c>
      <c r="J2118" t="s">
        <v>4486</v>
      </c>
    </row>
    <row r="2119" spans="1:10" x14ac:dyDescent="0.3">
      <c r="A2119">
        <v>2020</v>
      </c>
      <c r="B2119" t="s">
        <v>2127</v>
      </c>
      <c r="C2119" t="s">
        <v>4281</v>
      </c>
      <c r="D2119">
        <v>6.5129999999999999</v>
      </c>
      <c r="E2119" t="s">
        <v>4472</v>
      </c>
      <c r="F2119">
        <v>1</v>
      </c>
      <c r="G2119">
        <v>32</v>
      </c>
      <c r="H2119">
        <v>1</v>
      </c>
      <c r="I2119">
        <v>100</v>
      </c>
      <c r="J2119" t="s">
        <v>4485</v>
      </c>
    </row>
    <row r="2120" spans="1:10" x14ac:dyDescent="0.3">
      <c r="A2120">
        <v>2020</v>
      </c>
      <c r="B2120" t="s">
        <v>2128</v>
      </c>
      <c r="C2120" t="s">
        <v>4282</v>
      </c>
      <c r="D2120">
        <v>5.5709999999999997</v>
      </c>
      <c r="E2120" t="s">
        <v>4472</v>
      </c>
      <c r="F2120">
        <v>2</v>
      </c>
      <c r="G2120">
        <v>32</v>
      </c>
      <c r="H2120">
        <v>0.96875</v>
      </c>
      <c r="I2120">
        <v>96.774193548387103</v>
      </c>
      <c r="J2120" t="s">
        <v>4485</v>
      </c>
    </row>
    <row r="2121" spans="1:10" x14ac:dyDescent="0.3">
      <c r="A2121">
        <v>2020</v>
      </c>
      <c r="B2121" t="s">
        <v>2129</v>
      </c>
      <c r="C2121" t="s">
        <v>4283</v>
      </c>
      <c r="D2121">
        <v>4.0209999999999999</v>
      </c>
      <c r="E2121" t="s">
        <v>828</v>
      </c>
      <c r="F2121">
        <v>3</v>
      </c>
      <c r="G2121">
        <v>68</v>
      </c>
      <c r="H2121">
        <v>0.97058823529411764</v>
      </c>
      <c r="I2121">
        <v>97.014925373134332</v>
      </c>
      <c r="J2121" t="s">
        <v>4485</v>
      </c>
    </row>
    <row r="2122" spans="1:10" x14ac:dyDescent="0.3">
      <c r="A2122">
        <v>2020</v>
      </c>
      <c r="B2122" t="s">
        <v>2130</v>
      </c>
      <c r="C2122" t="s">
        <v>4284</v>
      </c>
      <c r="D2122">
        <v>4.6820000000000004</v>
      </c>
      <c r="E2122" t="s">
        <v>4484</v>
      </c>
      <c r="F2122">
        <v>4</v>
      </c>
      <c r="G2122">
        <v>22</v>
      </c>
      <c r="H2122">
        <v>0.86363636363636365</v>
      </c>
      <c r="I2122">
        <v>85.714285714285708</v>
      </c>
      <c r="J2122" t="s">
        <v>4486</v>
      </c>
    </row>
    <row r="2123" spans="1:10" x14ac:dyDescent="0.3">
      <c r="A2123">
        <v>2020</v>
      </c>
      <c r="B2123" t="s">
        <v>2131</v>
      </c>
      <c r="C2123" t="s">
        <v>4285</v>
      </c>
      <c r="D2123">
        <v>4.7480000000000002</v>
      </c>
      <c r="E2123" t="s">
        <v>4437</v>
      </c>
      <c r="F2123">
        <v>7</v>
      </c>
      <c r="G2123">
        <v>102</v>
      </c>
      <c r="H2123">
        <v>0.94117647058823528</v>
      </c>
      <c r="I2123">
        <v>94.059405940594047</v>
      </c>
      <c r="J2123" t="s">
        <v>4575</v>
      </c>
    </row>
    <row r="2124" spans="1:10" x14ac:dyDescent="0.3">
      <c r="A2124">
        <v>2020</v>
      </c>
      <c r="B2124" t="s">
        <v>2132</v>
      </c>
      <c r="C2124" t="s">
        <v>4286</v>
      </c>
      <c r="D2124">
        <v>4.1520000000000001</v>
      </c>
      <c r="E2124" t="s">
        <v>4346</v>
      </c>
      <c r="F2124">
        <v>54</v>
      </c>
      <c r="G2124">
        <v>271</v>
      </c>
      <c r="H2124">
        <v>0.80442804428044279</v>
      </c>
      <c r="I2124">
        <v>80.370370370370367</v>
      </c>
      <c r="J2124" t="s">
        <v>4486</v>
      </c>
    </row>
    <row r="2125" spans="1:10" x14ac:dyDescent="0.3">
      <c r="A2125">
        <v>2020</v>
      </c>
      <c r="B2125" t="s">
        <v>2133</v>
      </c>
      <c r="C2125" t="s">
        <v>4287</v>
      </c>
      <c r="D2125">
        <v>2.3639999999999999</v>
      </c>
      <c r="E2125" t="s">
        <v>4456</v>
      </c>
      <c r="F2125">
        <v>8</v>
      </c>
      <c r="G2125">
        <v>55</v>
      </c>
      <c r="H2125">
        <v>0.87272727272727268</v>
      </c>
      <c r="I2125">
        <v>87.037037037037038</v>
      </c>
      <c r="J2125" t="s">
        <v>4486</v>
      </c>
    </row>
    <row r="2126" spans="1:10" x14ac:dyDescent="0.3">
      <c r="A2126">
        <v>2020</v>
      </c>
      <c r="B2126" t="s">
        <v>2134</v>
      </c>
      <c r="C2126" t="s">
        <v>4288</v>
      </c>
      <c r="D2126">
        <v>4.7060000000000004</v>
      </c>
      <c r="E2126" t="s">
        <v>4453</v>
      </c>
      <c r="F2126">
        <v>16</v>
      </c>
      <c r="G2126">
        <v>90</v>
      </c>
      <c r="H2126">
        <v>0.83333333333333337</v>
      </c>
      <c r="I2126">
        <v>83.146067415730343</v>
      </c>
      <c r="J2126" t="s">
        <v>4486</v>
      </c>
    </row>
    <row r="2127" spans="1:10" x14ac:dyDescent="0.3">
      <c r="A2127">
        <v>2020</v>
      </c>
      <c r="B2127" t="s">
        <v>2135</v>
      </c>
      <c r="C2127" t="s">
        <v>4289</v>
      </c>
      <c r="D2127">
        <v>2.1150000000000002</v>
      </c>
      <c r="E2127" t="s">
        <v>4391</v>
      </c>
      <c r="F2127">
        <v>25</v>
      </c>
      <c r="G2127">
        <v>141</v>
      </c>
      <c r="H2127">
        <v>0.82978723404255317</v>
      </c>
      <c r="I2127">
        <v>82.857142857142861</v>
      </c>
      <c r="J2127" t="s">
        <v>4486</v>
      </c>
    </row>
    <row r="2128" spans="1:10" x14ac:dyDescent="0.3">
      <c r="A2128">
        <v>2020</v>
      </c>
      <c r="B2128" t="s">
        <v>2136</v>
      </c>
      <c r="C2128" t="s">
        <v>4290</v>
      </c>
      <c r="D2128">
        <v>3.03</v>
      </c>
      <c r="E2128" t="s">
        <v>4391</v>
      </c>
      <c r="F2128">
        <v>7</v>
      </c>
      <c r="G2128">
        <v>141</v>
      </c>
      <c r="H2128">
        <v>0.95744680851063835</v>
      </c>
      <c r="I2128">
        <v>95.714285714285722</v>
      </c>
      <c r="J2128" t="s">
        <v>4485</v>
      </c>
    </row>
    <row r="2129" spans="1:10" x14ac:dyDescent="0.3">
      <c r="A2129">
        <v>2020</v>
      </c>
      <c r="B2129" t="s">
        <v>2137</v>
      </c>
      <c r="C2129" t="s">
        <v>4291</v>
      </c>
      <c r="D2129">
        <v>2.157</v>
      </c>
      <c r="E2129" t="s">
        <v>4391</v>
      </c>
      <c r="F2129">
        <v>24</v>
      </c>
      <c r="G2129">
        <v>141</v>
      </c>
      <c r="H2129">
        <v>0.83687943262411346</v>
      </c>
      <c r="I2129">
        <v>83.571428571428569</v>
      </c>
      <c r="J2129" t="s">
        <v>4486</v>
      </c>
    </row>
    <row r="2130" spans="1:10" x14ac:dyDescent="0.3">
      <c r="A2130">
        <v>2020</v>
      </c>
      <c r="B2130" t="s">
        <v>2138</v>
      </c>
      <c r="C2130" t="s">
        <v>4292</v>
      </c>
      <c r="D2130">
        <v>2.0099999999999998</v>
      </c>
      <c r="E2130" t="s">
        <v>4391</v>
      </c>
      <c r="F2130">
        <v>28</v>
      </c>
      <c r="G2130">
        <v>141</v>
      </c>
      <c r="H2130">
        <v>0.80851063829787229</v>
      </c>
      <c r="I2130">
        <v>80.714285714285708</v>
      </c>
      <c r="J2130" t="s">
        <v>4486</v>
      </c>
    </row>
    <row r="2131" spans="1:10" x14ac:dyDescent="0.3">
      <c r="A2131">
        <v>2020</v>
      </c>
      <c r="B2131" t="s">
        <v>2139</v>
      </c>
      <c r="C2131" t="s">
        <v>4293</v>
      </c>
      <c r="D2131">
        <v>2.3410000000000002</v>
      </c>
      <c r="E2131" t="s">
        <v>4391</v>
      </c>
      <c r="F2131">
        <v>12</v>
      </c>
      <c r="G2131">
        <v>141</v>
      </c>
      <c r="H2131">
        <v>0.92198581560283688</v>
      </c>
      <c r="I2131">
        <v>92.142857142857139</v>
      </c>
      <c r="J2131" t="s">
        <v>4575</v>
      </c>
    </row>
    <row r="2132" spans="1:10" x14ac:dyDescent="0.3">
      <c r="A2132">
        <v>2020</v>
      </c>
      <c r="B2132" t="s">
        <v>2140</v>
      </c>
      <c r="C2132" t="s">
        <v>4294</v>
      </c>
      <c r="D2132">
        <v>2.4420000000000002</v>
      </c>
      <c r="E2132" t="s">
        <v>4391</v>
      </c>
      <c r="F2132">
        <v>10</v>
      </c>
      <c r="G2132">
        <v>141</v>
      </c>
      <c r="H2132">
        <v>0.93617021276595747</v>
      </c>
      <c r="I2132">
        <v>93.571428571428569</v>
      </c>
      <c r="J2132" t="s">
        <v>4575</v>
      </c>
    </row>
    <row r="2133" spans="1:10" x14ac:dyDescent="0.3">
      <c r="A2133">
        <v>2020</v>
      </c>
      <c r="B2133" t="s">
        <v>2141</v>
      </c>
      <c r="C2133" t="s">
        <v>4295</v>
      </c>
      <c r="D2133">
        <v>3.3570000000000002</v>
      </c>
      <c r="E2133" t="s">
        <v>4391</v>
      </c>
      <c r="F2133">
        <v>6</v>
      </c>
      <c r="G2133">
        <v>141</v>
      </c>
      <c r="H2133">
        <v>0.96453900709219853</v>
      </c>
      <c r="I2133">
        <v>96.428571428571431</v>
      </c>
      <c r="J2133" t="s">
        <v>4485</v>
      </c>
    </row>
    <row r="2134" spans="1:10" x14ac:dyDescent="0.3">
      <c r="A2134">
        <v>2020</v>
      </c>
      <c r="B2134" t="s">
        <v>2142</v>
      </c>
      <c r="C2134" t="s">
        <v>4296</v>
      </c>
      <c r="D2134">
        <v>7.31</v>
      </c>
      <c r="E2134" t="s">
        <v>4350</v>
      </c>
      <c r="F2134">
        <v>2</v>
      </c>
      <c r="G2134">
        <v>50</v>
      </c>
      <c r="H2134">
        <v>0.98</v>
      </c>
      <c r="I2134">
        <v>97.959183673469383</v>
      </c>
      <c r="J2134" t="s">
        <v>4485</v>
      </c>
    </row>
    <row r="2135" spans="1:10" x14ac:dyDescent="0.3">
      <c r="A2135">
        <v>2020</v>
      </c>
      <c r="B2135" t="s">
        <v>2143</v>
      </c>
      <c r="C2135" t="s">
        <v>4297</v>
      </c>
      <c r="D2135">
        <v>3.6339999999999999</v>
      </c>
      <c r="E2135" t="s">
        <v>4329</v>
      </c>
      <c r="F2135">
        <v>15</v>
      </c>
      <c r="G2135">
        <v>108</v>
      </c>
      <c r="H2135">
        <v>0.87037037037037035</v>
      </c>
      <c r="I2135">
        <v>86.915887850467286</v>
      </c>
      <c r="J2135" t="s">
        <v>4486</v>
      </c>
    </row>
    <row r="2136" spans="1:10" x14ac:dyDescent="0.3">
      <c r="A2136">
        <v>2020</v>
      </c>
      <c r="B2136" t="s">
        <v>2144</v>
      </c>
      <c r="C2136" t="s">
        <v>4298</v>
      </c>
      <c r="D2136">
        <v>5.5419999999999998</v>
      </c>
      <c r="E2136" t="s">
        <v>4448</v>
      </c>
      <c r="F2136">
        <v>9</v>
      </c>
      <c r="G2136">
        <v>92</v>
      </c>
      <c r="H2136">
        <v>0.91304347826086951</v>
      </c>
      <c r="I2136">
        <v>91.208791208791212</v>
      </c>
      <c r="J2136" t="s">
        <v>4575</v>
      </c>
    </row>
    <row r="2137" spans="1:10" x14ac:dyDescent="0.3">
      <c r="A2137">
        <v>2020</v>
      </c>
      <c r="B2137" t="s">
        <v>2145</v>
      </c>
      <c r="C2137" t="s">
        <v>4299</v>
      </c>
      <c r="D2137">
        <v>5.5490000000000004</v>
      </c>
      <c r="E2137" t="s">
        <v>4366</v>
      </c>
      <c r="F2137">
        <v>4</v>
      </c>
      <c r="G2137">
        <v>37</v>
      </c>
      <c r="H2137">
        <v>0.91891891891891897</v>
      </c>
      <c r="I2137">
        <v>91.666666666666657</v>
      </c>
      <c r="J2137" t="s">
        <v>4575</v>
      </c>
    </row>
    <row r="2138" spans="1:10" x14ac:dyDescent="0.3">
      <c r="A2138">
        <v>2020</v>
      </c>
      <c r="B2138" t="s">
        <v>2146</v>
      </c>
      <c r="C2138" t="s">
        <v>4300</v>
      </c>
      <c r="D2138">
        <v>5.4480000000000004</v>
      </c>
      <c r="E2138" t="s">
        <v>4373</v>
      </c>
      <c r="F2138">
        <v>35</v>
      </c>
      <c r="G2138">
        <v>265</v>
      </c>
      <c r="H2138">
        <v>0.8716981132075472</v>
      </c>
      <c r="I2138">
        <v>87.121212121212125</v>
      </c>
      <c r="J2138" t="s">
        <v>4486</v>
      </c>
    </row>
    <row r="2139" spans="1:10" x14ac:dyDescent="0.3">
      <c r="A2139">
        <v>2020</v>
      </c>
      <c r="B2139" t="s">
        <v>2147</v>
      </c>
      <c r="C2139" t="s">
        <v>4301</v>
      </c>
      <c r="D2139">
        <v>9.1300000000000008</v>
      </c>
      <c r="E2139" t="s">
        <v>4367</v>
      </c>
      <c r="F2139">
        <v>1</v>
      </c>
      <c r="G2139">
        <v>94</v>
      </c>
      <c r="H2139">
        <v>1</v>
      </c>
      <c r="I2139">
        <v>100</v>
      </c>
      <c r="J2139" t="s">
        <v>4485</v>
      </c>
    </row>
    <row r="2140" spans="1:10" x14ac:dyDescent="0.3">
      <c r="A2140">
        <v>2020</v>
      </c>
      <c r="B2140" t="s">
        <v>2148</v>
      </c>
      <c r="C2140" t="s">
        <v>4302</v>
      </c>
      <c r="D2140">
        <v>4.3090000000000002</v>
      </c>
      <c r="E2140" t="s">
        <v>4480</v>
      </c>
      <c r="F2140">
        <v>2</v>
      </c>
      <c r="G2140">
        <v>22</v>
      </c>
      <c r="H2140">
        <v>0.95454545454545459</v>
      </c>
      <c r="I2140">
        <v>95.238095238095227</v>
      </c>
      <c r="J2140" t="s">
        <v>4485</v>
      </c>
    </row>
    <row r="2141" spans="1:10" x14ac:dyDescent="0.3">
      <c r="A2141">
        <v>2020</v>
      </c>
      <c r="B2141" t="s">
        <v>2149</v>
      </c>
      <c r="C2141" t="s">
        <v>4303</v>
      </c>
      <c r="D2141">
        <v>4.1079999999999997</v>
      </c>
      <c r="E2141" t="s">
        <v>4460</v>
      </c>
      <c r="F2141">
        <v>19</v>
      </c>
      <c r="G2141">
        <v>130</v>
      </c>
      <c r="H2141">
        <v>0.86153846153846159</v>
      </c>
      <c r="I2141">
        <v>86.04651162790698</v>
      </c>
      <c r="J2141" t="s">
        <v>4486</v>
      </c>
    </row>
    <row r="2142" spans="1:10" x14ac:dyDescent="0.3">
      <c r="A2142">
        <v>2020</v>
      </c>
      <c r="B2142" t="s">
        <v>2150</v>
      </c>
      <c r="C2142" t="s">
        <v>4304</v>
      </c>
      <c r="D2142">
        <v>4.6980000000000004</v>
      </c>
      <c r="E2142" t="s">
        <v>4424</v>
      </c>
      <c r="F2142">
        <v>12</v>
      </c>
      <c r="G2142">
        <v>93</v>
      </c>
      <c r="H2142">
        <v>0.88172043010752688</v>
      </c>
      <c r="I2142">
        <v>88.043478260869563</v>
      </c>
      <c r="J2142" t="s">
        <v>4486</v>
      </c>
    </row>
    <row r="2143" spans="1:10" x14ac:dyDescent="0.3">
      <c r="A2143">
        <v>2020</v>
      </c>
      <c r="B2143" t="s">
        <v>2151</v>
      </c>
      <c r="C2143" t="s">
        <v>4305</v>
      </c>
      <c r="D2143">
        <v>7</v>
      </c>
      <c r="E2143" t="s">
        <v>4379</v>
      </c>
      <c r="F2143">
        <v>10</v>
      </c>
      <c r="G2143">
        <v>193</v>
      </c>
      <c r="H2143">
        <v>0.95336787564766834</v>
      </c>
      <c r="I2143">
        <v>95.3125</v>
      </c>
      <c r="J2143" t="s">
        <v>4485</v>
      </c>
    </row>
    <row r="2144" spans="1:10" x14ac:dyDescent="0.3">
      <c r="A2144">
        <v>2020</v>
      </c>
      <c r="B2144" t="s">
        <v>2152</v>
      </c>
      <c r="C2144" t="s">
        <v>4306</v>
      </c>
      <c r="D2144">
        <v>2.222</v>
      </c>
      <c r="E2144" t="s">
        <v>4386</v>
      </c>
      <c r="F2144">
        <v>23</v>
      </c>
      <c r="G2144">
        <v>169</v>
      </c>
      <c r="H2144">
        <v>0.86982248520710059</v>
      </c>
      <c r="I2144">
        <v>86.904761904761912</v>
      </c>
      <c r="J2144" t="s">
        <v>4486</v>
      </c>
    </row>
    <row r="2145" spans="1:10" x14ac:dyDescent="0.3">
      <c r="A2145">
        <v>2020</v>
      </c>
      <c r="B2145" t="s">
        <v>2153</v>
      </c>
      <c r="C2145" t="s">
        <v>4307</v>
      </c>
      <c r="D2145">
        <v>6.0990000000000002</v>
      </c>
      <c r="E2145" t="s">
        <v>4424</v>
      </c>
      <c r="F2145">
        <v>5</v>
      </c>
      <c r="G2145">
        <v>93</v>
      </c>
      <c r="H2145">
        <v>0.956989247311828</v>
      </c>
      <c r="I2145">
        <v>95.652173913043484</v>
      </c>
      <c r="J2145" t="s">
        <v>4485</v>
      </c>
    </row>
    <row r="2146" spans="1:10" x14ac:dyDescent="0.3">
      <c r="A2146">
        <v>2020</v>
      </c>
      <c r="B2146" t="s">
        <v>2154</v>
      </c>
      <c r="C2146" t="s">
        <v>4308</v>
      </c>
      <c r="D2146">
        <v>16.777999999999999</v>
      </c>
      <c r="E2146" t="s">
        <v>4431</v>
      </c>
      <c r="F2146">
        <v>1</v>
      </c>
      <c r="G2146">
        <v>59</v>
      </c>
      <c r="H2146">
        <v>1</v>
      </c>
      <c r="I2146">
        <v>100</v>
      </c>
      <c r="J2146" t="s">
        <v>4485</v>
      </c>
    </row>
    <row r="2147" spans="1:10" x14ac:dyDescent="0.3">
      <c r="A2147">
        <v>2020</v>
      </c>
      <c r="B2147" t="s">
        <v>2155</v>
      </c>
      <c r="C2147" t="s">
        <v>4309</v>
      </c>
      <c r="D2147">
        <v>4.476</v>
      </c>
      <c r="E2147" t="s">
        <v>4328</v>
      </c>
      <c r="F2147">
        <v>12</v>
      </c>
      <c r="G2147">
        <v>108</v>
      </c>
      <c r="H2147">
        <v>0.89814814814814814</v>
      </c>
      <c r="I2147">
        <v>89.719626168224295</v>
      </c>
      <c r="J2147" t="s">
        <v>4486</v>
      </c>
    </row>
    <row r="2148" spans="1:10" x14ac:dyDescent="0.3">
      <c r="A2148">
        <v>2020</v>
      </c>
      <c r="B2148" t="s">
        <v>2156</v>
      </c>
      <c r="C2148" t="s">
        <v>4310</v>
      </c>
      <c r="D2148">
        <v>3.883</v>
      </c>
      <c r="E2148" t="s">
        <v>4405</v>
      </c>
      <c r="F2148">
        <v>9</v>
      </c>
      <c r="G2148">
        <v>41</v>
      </c>
      <c r="H2148">
        <v>0.80487804878048785</v>
      </c>
      <c r="I2148">
        <v>80</v>
      </c>
      <c r="J2148" t="s">
        <v>4486</v>
      </c>
    </row>
    <row r="2149" spans="1:10" x14ac:dyDescent="0.3">
      <c r="A2149">
        <v>2020</v>
      </c>
      <c r="B2149" t="s">
        <v>2157</v>
      </c>
      <c r="C2149" t="s">
        <v>4311</v>
      </c>
      <c r="D2149">
        <v>7.6890000000000001</v>
      </c>
      <c r="E2149" t="s">
        <v>4371</v>
      </c>
      <c r="F2149">
        <v>12</v>
      </c>
      <c r="G2149">
        <v>139</v>
      </c>
      <c r="H2149">
        <v>0.92086330935251803</v>
      </c>
      <c r="I2149">
        <v>92.028985507246375</v>
      </c>
      <c r="J2149" t="s">
        <v>4575</v>
      </c>
    </row>
    <row r="2150" spans="1:10" x14ac:dyDescent="0.3">
      <c r="A2150">
        <v>2020</v>
      </c>
      <c r="B2150" t="s">
        <v>2158</v>
      </c>
      <c r="C2150" t="s">
        <v>4312</v>
      </c>
      <c r="D2150">
        <v>6.8460000000000001</v>
      </c>
      <c r="E2150" t="s">
        <v>4428</v>
      </c>
      <c r="F2150">
        <v>36</v>
      </c>
      <c r="G2150">
        <v>195</v>
      </c>
      <c r="H2150">
        <v>0.82051282051282048</v>
      </c>
      <c r="I2150">
        <v>81.958762886597938</v>
      </c>
      <c r="J2150" t="s">
        <v>4486</v>
      </c>
    </row>
    <row r="2151" spans="1:10" x14ac:dyDescent="0.3">
      <c r="A2151">
        <v>2020</v>
      </c>
      <c r="B2151" t="s">
        <v>2159</v>
      </c>
      <c r="C2151" t="s">
        <v>4313</v>
      </c>
      <c r="D2151">
        <v>4.4119999999999999</v>
      </c>
      <c r="E2151" t="s">
        <v>4367</v>
      </c>
      <c r="F2151">
        <v>7</v>
      </c>
      <c r="G2151">
        <v>94</v>
      </c>
      <c r="H2151">
        <v>0.93617021276595747</v>
      </c>
      <c r="I2151">
        <v>93.548387096774192</v>
      </c>
      <c r="J2151" t="s">
        <v>4575</v>
      </c>
    </row>
    <row r="2152" spans="1:10" x14ac:dyDescent="0.3">
      <c r="A2152">
        <v>2020</v>
      </c>
      <c r="B2152" t="s">
        <v>2160</v>
      </c>
      <c r="C2152" t="s">
        <v>4314</v>
      </c>
      <c r="D2152">
        <v>2.3079999999999998</v>
      </c>
      <c r="E2152" t="s">
        <v>4377</v>
      </c>
      <c r="F2152">
        <v>10</v>
      </c>
      <c r="G2152">
        <v>123</v>
      </c>
      <c r="H2152">
        <v>0.92682926829268297</v>
      </c>
      <c r="I2152">
        <v>92.622950819672127</v>
      </c>
      <c r="J2152" t="s">
        <v>4575</v>
      </c>
    </row>
    <row r="2153" spans="1:10" x14ac:dyDescent="0.3">
      <c r="A2153">
        <v>2020</v>
      </c>
      <c r="B2153" t="s">
        <v>2161</v>
      </c>
      <c r="C2153" t="s">
        <v>4315</v>
      </c>
      <c r="D2153">
        <v>2.109</v>
      </c>
      <c r="E2153" t="s">
        <v>4442</v>
      </c>
      <c r="F2153">
        <v>2</v>
      </c>
      <c r="G2153">
        <v>21</v>
      </c>
      <c r="H2153">
        <v>0.95238095238095233</v>
      </c>
      <c r="I2153">
        <v>95</v>
      </c>
      <c r="J2153" t="s">
        <v>4485</v>
      </c>
    </row>
    <row r="2154" spans="1:10" x14ac:dyDescent="0.3">
      <c r="A2154">
        <v>2020</v>
      </c>
      <c r="B2154" t="s">
        <v>2162</v>
      </c>
      <c r="C2154" t="s">
        <v>4316</v>
      </c>
      <c r="D2154">
        <v>4.0999999999999996</v>
      </c>
      <c r="E2154" t="s">
        <v>4325</v>
      </c>
      <c r="F2154">
        <v>3</v>
      </c>
      <c r="G2154">
        <v>31</v>
      </c>
      <c r="H2154">
        <v>0.93548387096774188</v>
      </c>
      <c r="I2154">
        <v>93.333333333333329</v>
      </c>
      <c r="J2154" t="s">
        <v>4575</v>
      </c>
    </row>
    <row r="2155" spans="1:10" x14ac:dyDescent="0.3">
      <c r="A2155">
        <v>2020</v>
      </c>
      <c r="B2155" t="s">
        <v>2163</v>
      </c>
      <c r="C2155" t="s">
        <v>4317</v>
      </c>
      <c r="D2155">
        <v>40.594999999999999</v>
      </c>
      <c r="E2155" t="s">
        <v>4347</v>
      </c>
      <c r="F2155">
        <v>1</v>
      </c>
      <c r="G2155">
        <v>155</v>
      </c>
      <c r="H2155">
        <v>1</v>
      </c>
      <c r="I2155">
        <v>100</v>
      </c>
      <c r="J2155" t="s">
        <v>4485</v>
      </c>
    </row>
    <row r="2156" spans="1:10" x14ac:dyDescent="0.3">
      <c r="A2156">
        <v>2020</v>
      </c>
      <c r="B2156" t="s">
        <v>2164</v>
      </c>
      <c r="C2156" t="s">
        <v>4318</v>
      </c>
      <c r="D2156">
        <v>1.9910000000000001</v>
      </c>
      <c r="E2156" t="s">
        <v>4377</v>
      </c>
      <c r="F2156">
        <v>22</v>
      </c>
      <c r="G2156">
        <v>123</v>
      </c>
      <c r="H2156">
        <v>0.82926829268292679</v>
      </c>
      <c r="I2156">
        <v>82.786885245901644</v>
      </c>
      <c r="J2156" t="s">
        <v>4486</v>
      </c>
    </row>
    <row r="2157" spans="1:10" x14ac:dyDescent="0.3">
      <c r="A2157">
        <v>2020</v>
      </c>
      <c r="B2157" t="s">
        <v>2165</v>
      </c>
      <c r="C2157" t="s">
        <v>4319</v>
      </c>
      <c r="D2157">
        <v>2.6030000000000002</v>
      </c>
      <c r="E2157" t="s">
        <v>4386</v>
      </c>
      <c r="F2157">
        <v>14</v>
      </c>
      <c r="G2157">
        <v>169</v>
      </c>
      <c r="H2157">
        <v>0.92307692307692313</v>
      </c>
      <c r="I2157">
        <v>92.261904761904773</v>
      </c>
      <c r="J2157" t="s">
        <v>4575</v>
      </c>
    </row>
    <row r="2158" spans="1:10" x14ac:dyDescent="0.3">
      <c r="A2158">
        <v>2020</v>
      </c>
      <c r="B2158" t="s">
        <v>2166</v>
      </c>
      <c r="C2158" t="s">
        <v>4320</v>
      </c>
      <c r="D2158">
        <v>2.8239999999999998</v>
      </c>
      <c r="E2158" t="s">
        <v>4386</v>
      </c>
      <c r="F2158">
        <v>7</v>
      </c>
      <c r="G2158">
        <v>169</v>
      </c>
      <c r="H2158">
        <v>0.96449704142011838</v>
      </c>
      <c r="I2158">
        <v>96.428571428571431</v>
      </c>
      <c r="J2158" t="s">
        <v>4485</v>
      </c>
    </row>
    <row r="2159" spans="1:10" x14ac:dyDescent="0.3">
      <c r="A2159">
        <v>2020</v>
      </c>
      <c r="B2159" t="s">
        <v>2167</v>
      </c>
      <c r="C2159" t="s">
        <v>4321</v>
      </c>
      <c r="D2159">
        <v>2.0750000000000002</v>
      </c>
      <c r="E2159" t="s">
        <v>4386</v>
      </c>
      <c r="F2159">
        <v>31</v>
      </c>
      <c r="G2159">
        <v>169</v>
      </c>
      <c r="H2159">
        <v>0.8224852071005917</v>
      </c>
      <c r="I2159">
        <v>82.142857142857139</v>
      </c>
      <c r="J2159" t="s">
        <v>4486</v>
      </c>
    </row>
    <row r="2160" spans="1:10" x14ac:dyDescent="0.3">
      <c r="A2160">
        <v>2020</v>
      </c>
      <c r="B2160" t="s">
        <v>2168</v>
      </c>
      <c r="C2160" t="s">
        <v>4322</v>
      </c>
      <c r="D2160">
        <v>2.6379999999999999</v>
      </c>
      <c r="E2160" t="s">
        <v>4386</v>
      </c>
      <c r="F2160">
        <v>12</v>
      </c>
      <c r="G2160">
        <v>169</v>
      </c>
      <c r="H2160">
        <v>0.9349112426035503</v>
      </c>
      <c r="I2160">
        <v>93.452380952380949</v>
      </c>
      <c r="J2160" t="s">
        <v>4575</v>
      </c>
    </row>
    <row r="2161" spans="1:10" x14ac:dyDescent="0.3">
      <c r="A2161">
        <v>2020</v>
      </c>
      <c r="B2161" t="s">
        <v>2169</v>
      </c>
      <c r="C2161" t="s">
        <v>4323</v>
      </c>
      <c r="D2161">
        <v>2.2709999999999999</v>
      </c>
      <c r="E2161" t="s">
        <v>4391</v>
      </c>
      <c r="F2161">
        <v>17</v>
      </c>
      <c r="G2161">
        <v>141</v>
      </c>
      <c r="H2161">
        <v>0.88652482269503541</v>
      </c>
      <c r="I2161">
        <v>88.571428571428555</v>
      </c>
      <c r="J2161" t="s">
        <v>4486</v>
      </c>
    </row>
  </sheetData>
  <autoFilter ref="A1:J2161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2020&amp;2021 통합리스트(2,523)</vt:lpstr>
      <vt:lpstr>2021 상위 20% 이내 취합(2,192)</vt:lpstr>
      <vt:lpstr>2020 상위 20% 이내 취합(2,160)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2021-12-15T02:14:52Z</cp:lastPrinted>
  <dcterms:created xsi:type="dcterms:W3CDTF">2020-11-30T05:37:04Z</dcterms:created>
  <dcterms:modified xsi:type="dcterms:W3CDTF">2021-12-19T07:32:08Z</dcterms:modified>
</cp:coreProperties>
</file>