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\Desktop\Data\"/>
    </mc:Choice>
  </mc:AlternateContent>
  <xr:revisionPtr revIDLastSave="0" documentId="8_{5BC113CC-91B0-4D25-ADCA-365C94A366EE}" xr6:coauthVersionLast="47" xr6:coauthVersionMax="47" xr10:uidLastSave="{00000000-0000-0000-0000-000000000000}"/>
  <bookViews>
    <workbookView xWindow="-110" yWindow="-110" windowWidth="25820" windowHeight="15620" xr2:uid="{D723E1BC-F9B9-425B-A517-68BB392D1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3" i="1"/>
  <c r="U4" i="1"/>
  <c r="U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2" i="1"/>
  <c r="S1365" i="1"/>
  <c r="R1365" i="1"/>
  <c r="S1364" i="1"/>
  <c r="R1364" i="1"/>
  <c r="S1363" i="1"/>
  <c r="R1363" i="1"/>
  <c r="S1362" i="1"/>
  <c r="R1362" i="1"/>
  <c r="S1361" i="1"/>
  <c r="R1361" i="1"/>
  <c r="S1360" i="1"/>
  <c r="R1360" i="1"/>
  <c r="S1359" i="1"/>
  <c r="R1359" i="1"/>
  <c r="S1358" i="1"/>
  <c r="R1358" i="1"/>
  <c r="S1357" i="1"/>
  <c r="R1357" i="1"/>
  <c r="S1356" i="1"/>
  <c r="R1356" i="1"/>
  <c r="S1355" i="1"/>
  <c r="R1355" i="1"/>
  <c r="S1354" i="1"/>
  <c r="R1354" i="1"/>
  <c r="S1353" i="1"/>
  <c r="R1353" i="1"/>
  <c r="S1352" i="1"/>
  <c r="R1352" i="1"/>
  <c r="S1351" i="1"/>
  <c r="R1351" i="1"/>
  <c r="S1350" i="1"/>
  <c r="R1350" i="1"/>
  <c r="S1349" i="1"/>
  <c r="R1349" i="1"/>
  <c r="S1348" i="1"/>
  <c r="R1348" i="1"/>
  <c r="S1347" i="1"/>
  <c r="R1347" i="1"/>
  <c r="S1346" i="1"/>
  <c r="R1346" i="1"/>
  <c r="S1345" i="1"/>
  <c r="R1345" i="1"/>
  <c r="S1344" i="1"/>
  <c r="R1344" i="1"/>
  <c r="S1343" i="1"/>
  <c r="R1343" i="1"/>
  <c r="S1342" i="1"/>
  <c r="R1342" i="1"/>
  <c r="S1341" i="1"/>
  <c r="R1341" i="1"/>
  <c r="S1340" i="1"/>
  <c r="R1340" i="1"/>
  <c r="S1339" i="1"/>
  <c r="R1339" i="1"/>
  <c r="S1338" i="1"/>
  <c r="R1338" i="1"/>
  <c r="S1337" i="1"/>
  <c r="R1337" i="1"/>
  <c r="S1336" i="1"/>
  <c r="R1336" i="1"/>
  <c r="S1335" i="1"/>
  <c r="R1335" i="1"/>
  <c r="S1334" i="1"/>
  <c r="R1334" i="1"/>
  <c r="S1333" i="1"/>
  <c r="R1333" i="1"/>
  <c r="S1332" i="1"/>
  <c r="R1332" i="1"/>
  <c r="S1331" i="1"/>
  <c r="R1331" i="1"/>
  <c r="S1330" i="1"/>
  <c r="R1330" i="1"/>
  <c r="S1329" i="1"/>
  <c r="R1329" i="1"/>
  <c r="S1328" i="1"/>
  <c r="R1328" i="1"/>
  <c r="S1327" i="1"/>
  <c r="R1327" i="1"/>
  <c r="S1326" i="1"/>
  <c r="R1326" i="1"/>
  <c r="S1325" i="1"/>
  <c r="R1325" i="1"/>
  <c r="S1324" i="1"/>
  <c r="R1324" i="1"/>
  <c r="S1323" i="1"/>
  <c r="R1323" i="1"/>
  <c r="S1322" i="1"/>
  <c r="R1322" i="1"/>
  <c r="S1321" i="1"/>
  <c r="R1321" i="1"/>
  <c r="S1320" i="1"/>
  <c r="R1320" i="1"/>
  <c r="S1319" i="1"/>
  <c r="R1319" i="1"/>
  <c r="S1318" i="1"/>
  <c r="R1318" i="1"/>
  <c r="S1317" i="1"/>
  <c r="R1317" i="1"/>
  <c r="S1316" i="1"/>
  <c r="R1316" i="1"/>
  <c r="S1315" i="1"/>
  <c r="R1315" i="1"/>
  <c r="S1314" i="1"/>
  <c r="R1314" i="1"/>
  <c r="S1313" i="1"/>
  <c r="R1313" i="1"/>
  <c r="S1312" i="1"/>
  <c r="R1312" i="1"/>
  <c r="S1311" i="1"/>
  <c r="R1311" i="1"/>
  <c r="S1310" i="1"/>
  <c r="R1310" i="1"/>
  <c r="S1309" i="1"/>
  <c r="R1309" i="1"/>
  <c r="S1308" i="1"/>
  <c r="R1308" i="1"/>
  <c r="S1307" i="1"/>
  <c r="R1307" i="1"/>
  <c r="S1306" i="1"/>
  <c r="R1306" i="1"/>
  <c r="S1305" i="1"/>
  <c r="R1305" i="1"/>
  <c r="S1304" i="1"/>
  <c r="R1304" i="1"/>
  <c r="S1303" i="1"/>
  <c r="R1303" i="1"/>
  <c r="S1302" i="1"/>
  <c r="R1302" i="1"/>
  <c r="S1301" i="1"/>
  <c r="R1301" i="1"/>
  <c r="S1300" i="1"/>
  <c r="R1300" i="1"/>
  <c r="S1299" i="1"/>
  <c r="R1299" i="1"/>
  <c r="S1298" i="1"/>
  <c r="R1298" i="1"/>
  <c r="S1297" i="1"/>
  <c r="R1297" i="1"/>
  <c r="S1296" i="1"/>
  <c r="R1296" i="1"/>
  <c r="S1295" i="1"/>
  <c r="R1295" i="1"/>
  <c r="S1294" i="1"/>
  <c r="R1294" i="1"/>
  <c r="S1293" i="1"/>
  <c r="R1293" i="1"/>
  <c r="S1292" i="1"/>
  <c r="R1292" i="1"/>
  <c r="S1291" i="1"/>
  <c r="R1291" i="1"/>
  <c r="S1290" i="1"/>
  <c r="R1290" i="1"/>
  <c r="S1289" i="1"/>
  <c r="R1289" i="1"/>
  <c r="S1288" i="1"/>
  <c r="R1288" i="1"/>
  <c r="S1287" i="1"/>
  <c r="R1287" i="1"/>
  <c r="S1286" i="1"/>
  <c r="R1286" i="1"/>
  <c r="S1285" i="1"/>
  <c r="R1285" i="1"/>
  <c r="S1284" i="1"/>
  <c r="R1284" i="1"/>
  <c r="S1283" i="1"/>
  <c r="R1283" i="1"/>
  <c r="S1282" i="1"/>
  <c r="R1282" i="1"/>
  <c r="S1281" i="1"/>
  <c r="R1281" i="1"/>
  <c r="S1280" i="1"/>
  <c r="R1280" i="1"/>
  <c r="S1279" i="1"/>
  <c r="R1279" i="1"/>
  <c r="S1278" i="1"/>
  <c r="R1278" i="1"/>
  <c r="S1277" i="1"/>
  <c r="R1277" i="1"/>
  <c r="S1276" i="1"/>
  <c r="R1276" i="1"/>
  <c r="S1275" i="1"/>
  <c r="R1275" i="1"/>
  <c r="S1274" i="1"/>
  <c r="R1274" i="1"/>
  <c r="S1273" i="1"/>
  <c r="R1273" i="1"/>
  <c r="S1272" i="1"/>
  <c r="R1272" i="1"/>
  <c r="S1271" i="1"/>
  <c r="R1271" i="1"/>
  <c r="S1270" i="1"/>
  <c r="R1270" i="1"/>
  <c r="S1269" i="1"/>
  <c r="R1269" i="1"/>
  <c r="S1268" i="1"/>
  <c r="R1268" i="1"/>
  <c r="S1267" i="1"/>
  <c r="R1267" i="1"/>
  <c r="S1266" i="1"/>
  <c r="R1266" i="1"/>
  <c r="S1265" i="1"/>
  <c r="R1265" i="1"/>
  <c r="S1264" i="1"/>
  <c r="R1264" i="1"/>
  <c r="S1263" i="1"/>
  <c r="R1263" i="1"/>
  <c r="S1262" i="1"/>
  <c r="R1262" i="1"/>
  <c r="S1261" i="1"/>
  <c r="R1261" i="1"/>
  <c r="S1260" i="1"/>
  <c r="R1260" i="1"/>
  <c r="S1259" i="1"/>
  <c r="R1259" i="1"/>
  <c r="S1258" i="1"/>
  <c r="R1258" i="1"/>
  <c r="S1257" i="1"/>
  <c r="R1257" i="1"/>
  <c r="S1256" i="1"/>
  <c r="R1256" i="1"/>
  <c r="S1255" i="1"/>
  <c r="R1255" i="1"/>
  <c r="S1254" i="1"/>
  <c r="R1254" i="1"/>
  <c r="S1253" i="1"/>
  <c r="R1253" i="1"/>
  <c r="S1252" i="1"/>
  <c r="R1252" i="1"/>
  <c r="S1251" i="1"/>
  <c r="R1251" i="1"/>
  <c r="S1250" i="1"/>
  <c r="R1250" i="1"/>
  <c r="S1249" i="1"/>
  <c r="R1249" i="1"/>
  <c r="S1248" i="1"/>
  <c r="R1248" i="1"/>
  <c r="S1247" i="1"/>
  <c r="R1247" i="1"/>
  <c r="S1246" i="1"/>
  <c r="R1246" i="1"/>
  <c r="S1245" i="1"/>
  <c r="R1245" i="1"/>
  <c r="S1244" i="1"/>
  <c r="R1244" i="1"/>
  <c r="S1243" i="1"/>
  <c r="R1243" i="1"/>
  <c r="S1242" i="1"/>
  <c r="R1242" i="1"/>
  <c r="S1241" i="1"/>
  <c r="R1241" i="1"/>
  <c r="S1240" i="1"/>
  <c r="R1240" i="1"/>
  <c r="S1239" i="1"/>
  <c r="R1239" i="1"/>
  <c r="S1238" i="1"/>
  <c r="R1238" i="1"/>
  <c r="S1237" i="1"/>
  <c r="R1237" i="1"/>
  <c r="S1236" i="1"/>
  <c r="R1236" i="1"/>
  <c r="S1235" i="1"/>
  <c r="R1235" i="1"/>
  <c r="S1234" i="1"/>
  <c r="R1234" i="1"/>
  <c r="S1233" i="1"/>
  <c r="R1233" i="1"/>
  <c r="S1232" i="1"/>
  <c r="R1232" i="1"/>
  <c r="S1231" i="1"/>
  <c r="R1231" i="1"/>
  <c r="S1230" i="1"/>
  <c r="R1230" i="1"/>
  <c r="S1229" i="1"/>
  <c r="R1229" i="1"/>
  <c r="S1228" i="1"/>
  <c r="R1228" i="1"/>
  <c r="S1227" i="1"/>
  <c r="R1227" i="1"/>
  <c r="S1226" i="1"/>
  <c r="R1226" i="1"/>
  <c r="S1225" i="1"/>
  <c r="R1225" i="1"/>
  <c r="S1224" i="1"/>
  <c r="R1224" i="1"/>
  <c r="S1223" i="1"/>
  <c r="R1223" i="1"/>
  <c r="S1222" i="1"/>
  <c r="R1222" i="1"/>
  <c r="S1221" i="1"/>
  <c r="R1221" i="1"/>
  <c r="S1220" i="1"/>
  <c r="R1220" i="1"/>
  <c r="S1219" i="1"/>
  <c r="R1219" i="1"/>
  <c r="S1218" i="1"/>
  <c r="R1218" i="1"/>
  <c r="S1217" i="1"/>
  <c r="R1217" i="1"/>
  <c r="S1216" i="1"/>
  <c r="R1216" i="1"/>
  <c r="S1215" i="1"/>
  <c r="R1215" i="1"/>
  <c r="S1214" i="1"/>
  <c r="R1214" i="1"/>
  <c r="S1213" i="1"/>
  <c r="R1213" i="1"/>
  <c r="S1212" i="1"/>
  <c r="R1212" i="1"/>
  <c r="S1211" i="1"/>
  <c r="R1211" i="1"/>
  <c r="S1210" i="1"/>
  <c r="R1210" i="1"/>
  <c r="S1209" i="1"/>
  <c r="R1209" i="1"/>
  <c r="S1208" i="1"/>
  <c r="R1208" i="1"/>
  <c r="S1207" i="1"/>
  <c r="R1207" i="1"/>
  <c r="S1206" i="1"/>
  <c r="R1206" i="1"/>
  <c r="S1205" i="1"/>
  <c r="R1205" i="1"/>
  <c r="S1204" i="1"/>
  <c r="R1204" i="1"/>
  <c r="S1203" i="1"/>
  <c r="R1203" i="1"/>
  <c r="S1202" i="1"/>
  <c r="R1202" i="1"/>
  <c r="S1201" i="1"/>
  <c r="R1201" i="1"/>
  <c r="S1200" i="1"/>
  <c r="R1200" i="1"/>
  <c r="S1199" i="1"/>
  <c r="R1199" i="1"/>
  <c r="S1198" i="1"/>
  <c r="R1198" i="1"/>
  <c r="S1197" i="1"/>
  <c r="R1197" i="1"/>
  <c r="S1196" i="1"/>
  <c r="R1196" i="1"/>
  <c r="S1195" i="1"/>
  <c r="R1195" i="1"/>
  <c r="S1194" i="1"/>
  <c r="R1194" i="1"/>
  <c r="S1193" i="1"/>
  <c r="R1193" i="1"/>
  <c r="S1192" i="1"/>
  <c r="R1192" i="1"/>
  <c r="S1191" i="1"/>
  <c r="R1191" i="1"/>
  <c r="S1190" i="1"/>
  <c r="R1190" i="1"/>
  <c r="S1189" i="1"/>
  <c r="R1189" i="1"/>
  <c r="S1188" i="1"/>
  <c r="R1188" i="1"/>
  <c r="S1187" i="1"/>
  <c r="R1187" i="1"/>
  <c r="S1186" i="1"/>
  <c r="R1186" i="1"/>
  <c r="S1185" i="1"/>
  <c r="R1185" i="1"/>
  <c r="S1184" i="1"/>
  <c r="R1184" i="1"/>
  <c r="S1183" i="1"/>
  <c r="R1183" i="1"/>
  <c r="S1182" i="1"/>
  <c r="R1182" i="1"/>
  <c r="S1181" i="1"/>
  <c r="R1181" i="1"/>
  <c r="S1180" i="1"/>
  <c r="R1180" i="1"/>
  <c r="S1179" i="1"/>
  <c r="R1179" i="1"/>
  <c r="S1178" i="1"/>
  <c r="R1178" i="1"/>
  <c r="S1177" i="1"/>
  <c r="R1177" i="1"/>
  <c r="S1176" i="1"/>
  <c r="R1176" i="1"/>
  <c r="S1175" i="1"/>
  <c r="R1175" i="1"/>
  <c r="S1174" i="1"/>
  <c r="R1174" i="1"/>
  <c r="S1173" i="1"/>
  <c r="R1173" i="1"/>
  <c r="S1172" i="1"/>
  <c r="R1172" i="1"/>
  <c r="S1171" i="1"/>
  <c r="R1171" i="1"/>
  <c r="S1170" i="1"/>
  <c r="R1170" i="1"/>
  <c r="S1169" i="1"/>
  <c r="R1169" i="1"/>
  <c r="S1168" i="1"/>
  <c r="R1168" i="1"/>
  <c r="S1167" i="1"/>
  <c r="R1167" i="1"/>
  <c r="S1166" i="1"/>
  <c r="R1166" i="1"/>
  <c r="S1165" i="1"/>
  <c r="R1165" i="1"/>
  <c r="S1164" i="1"/>
  <c r="R1164" i="1"/>
  <c r="S1163" i="1"/>
  <c r="R1163" i="1"/>
  <c r="S1162" i="1"/>
  <c r="R1162" i="1"/>
  <c r="S1161" i="1"/>
  <c r="R1161" i="1"/>
  <c r="S1160" i="1"/>
  <c r="R1160" i="1"/>
  <c r="S1159" i="1"/>
  <c r="R1159" i="1"/>
  <c r="S1158" i="1"/>
  <c r="R1158" i="1"/>
  <c r="S1157" i="1"/>
  <c r="R1157" i="1"/>
  <c r="S1156" i="1"/>
  <c r="R1156" i="1"/>
  <c r="S1155" i="1"/>
  <c r="R1155" i="1"/>
  <c r="S1154" i="1"/>
  <c r="R1154" i="1"/>
  <c r="S1153" i="1"/>
  <c r="R1153" i="1"/>
  <c r="S1152" i="1"/>
  <c r="R1152" i="1"/>
  <c r="S1151" i="1"/>
  <c r="R1151" i="1"/>
  <c r="S1150" i="1"/>
  <c r="R1150" i="1"/>
  <c r="S1149" i="1"/>
  <c r="R1149" i="1"/>
  <c r="S1148" i="1"/>
  <c r="R1148" i="1"/>
  <c r="S1147" i="1"/>
  <c r="R1147" i="1"/>
  <c r="S1146" i="1"/>
  <c r="R1146" i="1"/>
  <c r="S1145" i="1"/>
  <c r="R1145" i="1"/>
  <c r="S1144" i="1"/>
  <c r="R1144" i="1"/>
  <c r="S1143" i="1"/>
  <c r="R1143" i="1"/>
  <c r="S1142" i="1"/>
  <c r="R1142" i="1"/>
  <c r="S1141" i="1"/>
  <c r="R1141" i="1"/>
  <c r="S1140" i="1"/>
  <c r="R1140" i="1"/>
  <c r="S1139" i="1"/>
  <c r="R1139" i="1"/>
  <c r="S1138" i="1"/>
  <c r="R1138" i="1"/>
  <c r="S1137" i="1"/>
  <c r="R1137" i="1"/>
  <c r="S1136" i="1"/>
  <c r="R1136" i="1"/>
  <c r="S1135" i="1"/>
  <c r="R1135" i="1"/>
  <c r="S1134" i="1"/>
  <c r="R1134" i="1"/>
  <c r="S1133" i="1"/>
  <c r="R1133" i="1"/>
  <c r="S1132" i="1"/>
  <c r="R1132" i="1"/>
  <c r="S1131" i="1"/>
  <c r="R1131" i="1"/>
  <c r="S1130" i="1"/>
  <c r="R1130" i="1"/>
  <c r="S1129" i="1"/>
  <c r="R1129" i="1"/>
  <c r="S1128" i="1"/>
  <c r="R1128" i="1"/>
  <c r="S1127" i="1"/>
  <c r="R1127" i="1"/>
  <c r="S1126" i="1"/>
  <c r="R1126" i="1"/>
  <c r="S1125" i="1"/>
  <c r="R1125" i="1"/>
  <c r="S1124" i="1"/>
  <c r="R1124" i="1"/>
  <c r="S1123" i="1"/>
  <c r="R1123" i="1"/>
  <c r="S1122" i="1"/>
  <c r="R1122" i="1"/>
  <c r="S1121" i="1"/>
  <c r="R1121" i="1"/>
  <c r="S1120" i="1"/>
  <c r="R1120" i="1"/>
  <c r="S1119" i="1"/>
  <c r="R1119" i="1"/>
  <c r="S1118" i="1"/>
  <c r="R1118" i="1"/>
  <c r="S1117" i="1"/>
  <c r="R1117" i="1"/>
  <c r="S1116" i="1"/>
  <c r="R1116" i="1"/>
  <c r="S1115" i="1"/>
  <c r="R1115" i="1"/>
  <c r="S1114" i="1"/>
  <c r="R1114" i="1"/>
  <c r="S1113" i="1"/>
  <c r="R1113" i="1"/>
  <c r="S1112" i="1"/>
  <c r="R1112" i="1"/>
  <c r="S1111" i="1"/>
  <c r="R1111" i="1"/>
  <c r="S1110" i="1"/>
  <c r="R1110" i="1"/>
  <c r="S1109" i="1"/>
  <c r="R1109" i="1"/>
  <c r="S1108" i="1"/>
  <c r="R1108" i="1"/>
  <c r="S1107" i="1"/>
  <c r="R1107" i="1"/>
  <c r="S1106" i="1"/>
  <c r="R1106" i="1"/>
  <c r="S1105" i="1"/>
  <c r="R1105" i="1"/>
  <c r="S1104" i="1"/>
  <c r="R1104" i="1"/>
  <c r="S1103" i="1"/>
  <c r="R1103" i="1"/>
  <c r="S1102" i="1"/>
  <c r="R1102" i="1"/>
  <c r="S1101" i="1"/>
  <c r="R1101" i="1"/>
  <c r="S1100" i="1"/>
  <c r="R1100" i="1"/>
  <c r="S1099" i="1"/>
  <c r="R1099" i="1"/>
  <c r="S1098" i="1"/>
  <c r="R1098" i="1"/>
  <c r="S1097" i="1"/>
  <c r="R1097" i="1"/>
  <c r="S1096" i="1"/>
  <c r="R1096" i="1"/>
  <c r="S1095" i="1"/>
  <c r="R1095" i="1"/>
  <c r="S1094" i="1"/>
  <c r="R1094" i="1"/>
  <c r="S1093" i="1"/>
  <c r="R1093" i="1"/>
  <c r="S1092" i="1"/>
  <c r="R1092" i="1"/>
  <c r="S1091" i="1"/>
  <c r="R1091" i="1"/>
  <c r="S1090" i="1"/>
  <c r="R1090" i="1"/>
  <c r="S1089" i="1"/>
  <c r="R1089" i="1"/>
  <c r="S1088" i="1"/>
  <c r="R1088" i="1"/>
  <c r="S1087" i="1"/>
  <c r="R1087" i="1"/>
  <c r="S1086" i="1"/>
  <c r="R1086" i="1"/>
  <c r="S1085" i="1"/>
  <c r="R1085" i="1"/>
  <c r="S1084" i="1"/>
  <c r="R1084" i="1"/>
  <c r="S1083" i="1"/>
  <c r="R1083" i="1"/>
  <c r="S1082" i="1"/>
  <c r="R1082" i="1"/>
  <c r="S1081" i="1"/>
  <c r="R1081" i="1"/>
  <c r="S1080" i="1"/>
  <c r="R1080" i="1"/>
  <c r="S1079" i="1"/>
  <c r="R1079" i="1"/>
  <c r="S1078" i="1"/>
  <c r="R1078" i="1"/>
  <c r="S1077" i="1"/>
  <c r="R1077" i="1"/>
  <c r="S1076" i="1"/>
  <c r="R1076" i="1"/>
  <c r="S1075" i="1"/>
  <c r="R1075" i="1"/>
  <c r="S1074" i="1"/>
  <c r="R1074" i="1"/>
  <c r="S1073" i="1"/>
  <c r="R1073" i="1"/>
  <c r="S1072" i="1"/>
  <c r="R1072" i="1"/>
  <c r="S1071" i="1"/>
  <c r="R1071" i="1"/>
  <c r="S1070" i="1"/>
  <c r="R1070" i="1"/>
  <c r="S1069" i="1"/>
  <c r="R1069" i="1"/>
  <c r="S1068" i="1"/>
  <c r="R1068" i="1"/>
  <c r="S1067" i="1"/>
  <c r="R1067" i="1"/>
  <c r="S1066" i="1"/>
  <c r="R1066" i="1"/>
  <c r="S1065" i="1"/>
  <c r="R1065" i="1"/>
  <c r="S1064" i="1"/>
  <c r="R1064" i="1"/>
  <c r="S1063" i="1"/>
  <c r="R1063" i="1"/>
  <c r="S1062" i="1"/>
  <c r="R1062" i="1"/>
  <c r="S1061" i="1"/>
  <c r="R1061" i="1"/>
  <c r="S1060" i="1"/>
  <c r="R1060" i="1"/>
  <c r="S1059" i="1"/>
  <c r="R1059" i="1"/>
  <c r="S1058" i="1"/>
  <c r="R1058" i="1"/>
  <c r="S1057" i="1"/>
  <c r="R1057" i="1"/>
  <c r="S1056" i="1"/>
  <c r="R1056" i="1"/>
  <c r="S1055" i="1"/>
  <c r="R1055" i="1"/>
  <c r="S1054" i="1"/>
  <c r="R1054" i="1"/>
  <c r="S1053" i="1"/>
  <c r="R1053" i="1"/>
  <c r="S1052" i="1"/>
  <c r="R1052" i="1"/>
  <c r="S1051" i="1"/>
  <c r="R1051" i="1"/>
  <c r="S1050" i="1"/>
  <c r="R1050" i="1"/>
  <c r="S1049" i="1"/>
  <c r="R1049" i="1"/>
  <c r="S1048" i="1"/>
  <c r="R1048" i="1"/>
  <c r="S1047" i="1"/>
  <c r="R1047" i="1"/>
  <c r="S1046" i="1"/>
  <c r="R1046" i="1"/>
  <c r="S1045" i="1"/>
  <c r="R1045" i="1"/>
  <c r="S1044" i="1"/>
  <c r="R1044" i="1"/>
  <c r="S1043" i="1"/>
  <c r="R1043" i="1"/>
  <c r="S1042" i="1"/>
  <c r="R1042" i="1"/>
  <c r="S1041" i="1"/>
  <c r="R1041" i="1"/>
  <c r="S1040" i="1"/>
  <c r="R1040" i="1"/>
  <c r="S1039" i="1"/>
  <c r="R1039" i="1"/>
  <c r="S1038" i="1"/>
  <c r="R1038" i="1"/>
  <c r="S1037" i="1"/>
  <c r="R1037" i="1"/>
  <c r="S1036" i="1"/>
  <c r="R1036" i="1"/>
  <c r="S1035" i="1"/>
  <c r="R1035" i="1"/>
  <c r="S1034" i="1"/>
  <c r="R1034" i="1"/>
  <c r="S1033" i="1"/>
  <c r="R1033" i="1"/>
  <c r="S1032" i="1"/>
  <c r="R1032" i="1"/>
  <c r="S1031" i="1"/>
  <c r="R1031" i="1"/>
  <c r="S1030" i="1"/>
  <c r="R1030" i="1"/>
  <c r="S1029" i="1"/>
  <c r="R1029" i="1"/>
  <c r="S1028" i="1"/>
  <c r="R1028" i="1"/>
  <c r="S1027" i="1"/>
  <c r="R1027" i="1"/>
  <c r="S1026" i="1"/>
  <c r="R1026" i="1"/>
  <c r="S1025" i="1"/>
  <c r="R1025" i="1"/>
  <c r="S1024" i="1"/>
  <c r="R1024" i="1"/>
  <c r="S1023" i="1"/>
  <c r="R1023" i="1"/>
  <c r="S1022" i="1"/>
  <c r="R1022" i="1"/>
  <c r="S1021" i="1"/>
  <c r="R1021" i="1"/>
  <c r="S1020" i="1"/>
  <c r="R1020" i="1"/>
  <c r="S1019" i="1"/>
  <c r="R1019" i="1"/>
  <c r="S1018" i="1"/>
  <c r="R1018" i="1"/>
  <c r="S1017" i="1"/>
  <c r="R1017" i="1"/>
  <c r="S1016" i="1"/>
  <c r="R1016" i="1"/>
  <c r="S1015" i="1"/>
  <c r="R1015" i="1"/>
  <c r="S1014" i="1"/>
  <c r="R1014" i="1"/>
  <c r="S1013" i="1"/>
  <c r="R1013" i="1"/>
  <c r="S1012" i="1"/>
  <c r="R1012" i="1"/>
  <c r="S1011" i="1"/>
  <c r="R1011" i="1"/>
  <c r="S1010" i="1"/>
  <c r="R1010" i="1"/>
  <c r="S1009" i="1"/>
  <c r="R1009" i="1"/>
  <c r="S1008" i="1"/>
  <c r="R1008" i="1"/>
  <c r="S1007" i="1"/>
  <c r="R1007" i="1"/>
  <c r="S1006" i="1"/>
  <c r="R1006" i="1"/>
  <c r="S1005" i="1"/>
  <c r="R1005" i="1"/>
  <c r="S1004" i="1"/>
  <c r="R1004" i="1"/>
  <c r="S1003" i="1"/>
  <c r="R1003" i="1"/>
  <c r="S1002" i="1"/>
  <c r="R1002" i="1"/>
  <c r="S1001" i="1"/>
  <c r="R1001" i="1"/>
  <c r="S1000" i="1"/>
  <c r="R1000" i="1"/>
  <c r="S999" i="1"/>
  <c r="R999" i="1"/>
  <c r="S998" i="1"/>
  <c r="R998" i="1"/>
  <c r="S997" i="1"/>
  <c r="R997" i="1"/>
  <c r="S996" i="1"/>
  <c r="R996" i="1"/>
  <c r="S995" i="1"/>
  <c r="R995" i="1"/>
  <c r="S994" i="1"/>
  <c r="R994" i="1"/>
  <c r="S993" i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<sst xmlns="http://schemas.openxmlformats.org/spreadsheetml/2006/main" count="11104" uniqueCount="473">
  <si>
    <t>committing</t>
  </si>
  <si>
    <t>disadvantaged</t>
  </si>
  <si>
    <t>decision</t>
  </si>
  <si>
    <t>type</t>
  </si>
  <si>
    <t>date</t>
  </si>
  <si>
    <t>home</t>
  </si>
  <si>
    <t>away</t>
  </si>
  <si>
    <t>attendance</t>
  </si>
  <si>
    <t>committing_side</t>
  </si>
  <si>
    <t>disadvantaged_side</t>
  </si>
  <si>
    <t>time_sec</t>
  </si>
  <si>
    <t>time</t>
  </si>
  <si>
    <t>time2</t>
  </si>
  <si>
    <t>season</t>
  </si>
  <si>
    <t>playoff</t>
  </si>
  <si>
    <t>Current_50_best</t>
  </si>
  <si>
    <t>Internationals</t>
  </si>
  <si>
    <t>DV_incorrect</t>
  </si>
  <si>
    <t>home_receive</t>
  </si>
  <si>
    <t>star_receive</t>
  </si>
  <si>
    <t>US_receive</t>
  </si>
  <si>
    <t>Miles Bridges</t>
  </si>
  <si>
    <t>Domantas Sabonis</t>
  </si>
  <si>
    <t>CC</t>
  </si>
  <si>
    <t>PERSONAL</t>
  </si>
  <si>
    <t>CHA</t>
  </si>
  <si>
    <t>IND</t>
  </si>
  <si>
    <t>Tyrese Haliburton</t>
  </si>
  <si>
    <t>Bruno Fernando</t>
  </si>
  <si>
    <t>Malcolm Brogdon</t>
  </si>
  <si>
    <t>Gordon Hayward</t>
  </si>
  <si>
    <t>Jarrett Allen</t>
  </si>
  <si>
    <t>Facundo Campazzo</t>
  </si>
  <si>
    <t>Torrey Craig</t>
  </si>
  <si>
    <t>IC</t>
  </si>
  <si>
    <t>Cade Cunningham</t>
  </si>
  <si>
    <t>Gabriel Deck</t>
  </si>
  <si>
    <t>P.J. Washington</t>
  </si>
  <si>
    <t>SHOOTING</t>
  </si>
  <si>
    <t>Christian Wood</t>
  </si>
  <si>
    <t>Leandro Bolmaro</t>
  </si>
  <si>
    <t>Saddiq Bey</t>
  </si>
  <si>
    <t>DeMar DeRozan</t>
  </si>
  <si>
    <t>DET</t>
  </si>
  <si>
    <t>CHI</t>
  </si>
  <si>
    <t>Ben Simmons</t>
  </si>
  <si>
    <t>Jerami Grant</t>
  </si>
  <si>
    <t>Zach LaVine</t>
  </si>
  <si>
    <t>Shai Gilgeous-Alexander</t>
  </si>
  <si>
    <t>Jock Landale</t>
  </si>
  <si>
    <t>Joe Ingles</t>
  </si>
  <si>
    <t>Frank Jackson</t>
  </si>
  <si>
    <t>De'Aaron Fox</t>
  </si>
  <si>
    <t>Josh Giddey</t>
  </si>
  <si>
    <t>Collin Sexton</t>
  </si>
  <si>
    <t>Ja Morant</t>
  </si>
  <si>
    <t>MEM</t>
  </si>
  <si>
    <t>CLE</t>
  </si>
  <si>
    <t>Julius Randle</t>
  </si>
  <si>
    <t>Josh Green</t>
  </si>
  <si>
    <t>Isaac Okoro</t>
  </si>
  <si>
    <t>Desmond Bane</t>
  </si>
  <si>
    <t>Darius Garland</t>
  </si>
  <si>
    <t>Kyrie Irving</t>
  </si>
  <si>
    <t>Ricky Rubio</t>
  </si>
  <si>
    <t>Jrue Holiday</t>
  </si>
  <si>
    <t>Patty Mills</t>
  </si>
  <si>
    <t>Jayson Tatum</t>
  </si>
  <si>
    <t>Kemba Walker</t>
  </si>
  <si>
    <t>NYK</t>
  </si>
  <si>
    <t>BOS</t>
  </si>
  <si>
    <t>Draymond Green</t>
  </si>
  <si>
    <t>Jakob Poeltl</t>
  </si>
  <si>
    <t>Evan Fournier</t>
  </si>
  <si>
    <t>Jaylen Brown</t>
  </si>
  <si>
    <t>Brandon Ingram</t>
  </si>
  <si>
    <t>Buddy Hields</t>
  </si>
  <si>
    <t>RJ Barrett</t>
  </si>
  <si>
    <t>Robert Williams</t>
  </si>
  <si>
    <t>Kai Jones</t>
  </si>
  <si>
    <t>Grant Williams</t>
  </si>
  <si>
    <t>Dejounte Murray</t>
  </si>
  <si>
    <t>Deandre Ayton</t>
  </si>
  <si>
    <t>Jusuf Nurkic</t>
  </si>
  <si>
    <t>Nikola Vucevic</t>
  </si>
  <si>
    <t>Didi Louzada</t>
  </si>
  <si>
    <t>Jamal Murray</t>
  </si>
  <si>
    <t>Raul Neto</t>
  </si>
  <si>
    <t>Norman Powell</t>
  </si>
  <si>
    <t>Buddy Hield</t>
  </si>
  <si>
    <t>POR</t>
  </si>
  <si>
    <t>SAC</t>
  </si>
  <si>
    <t>Anthony Edwards</t>
  </si>
  <si>
    <t>Joel Embiid</t>
  </si>
  <si>
    <t>Klay Thompson</t>
  </si>
  <si>
    <t>Pascal Siakam</t>
  </si>
  <si>
    <t>Damian Lillard</t>
  </si>
  <si>
    <t>Rudy Gobert</t>
  </si>
  <si>
    <t>Andrew Wiggins</t>
  </si>
  <si>
    <t>Harrison Barnes</t>
  </si>
  <si>
    <t>Brandon Clarke</t>
  </si>
  <si>
    <t>Paul George</t>
  </si>
  <si>
    <t>GSW</t>
  </si>
  <si>
    <t>LAC</t>
  </si>
  <si>
    <t>Karl-Anthony Towns</t>
  </si>
  <si>
    <t>Cory Joseph</t>
  </si>
  <si>
    <t>Kevon Looney</t>
  </si>
  <si>
    <t>Ivica Zubac</t>
  </si>
  <si>
    <t>LaMelo Ball</t>
  </si>
  <si>
    <t>Dalano Banton</t>
  </si>
  <si>
    <t>Danny Green</t>
  </si>
  <si>
    <t>Kevin Durant</t>
  </si>
  <si>
    <t>PHI</t>
  </si>
  <si>
    <t>BKN</t>
  </si>
  <si>
    <t>Khris Middleton</t>
  </si>
  <si>
    <t>Dillon Brooks</t>
  </si>
  <si>
    <t>LaMarcus Aldridge</t>
  </si>
  <si>
    <t>Anthony Davis</t>
  </si>
  <si>
    <t>Dwight Powell</t>
  </si>
  <si>
    <t>Seth Curry</t>
  </si>
  <si>
    <t>Bam Adebayo</t>
  </si>
  <si>
    <t>Josh Primo</t>
  </si>
  <si>
    <t>Kelly Olynyk</t>
  </si>
  <si>
    <t>James Harden</t>
  </si>
  <si>
    <t>Donovan Mitchell</t>
  </si>
  <si>
    <t>Kevin Pangos</t>
  </si>
  <si>
    <t>Montrezl Harrell</t>
  </si>
  <si>
    <t>WAS</t>
  </si>
  <si>
    <t>Khem Birch</t>
  </si>
  <si>
    <t>Kentavious Caldwell-Pope</t>
  </si>
  <si>
    <t>OFFENSIVE</t>
  </si>
  <si>
    <t>Bradley Beal</t>
  </si>
  <si>
    <t>Luguentz Dort</t>
  </si>
  <si>
    <t>Nickeil Alexander-Walker</t>
  </si>
  <si>
    <t>Kyle Kuzma</t>
  </si>
  <si>
    <t>Oshae Brissett</t>
  </si>
  <si>
    <t>MIA</t>
  </si>
  <si>
    <t>Terance Mann</t>
  </si>
  <si>
    <t>LOOSE BALL</t>
  </si>
  <si>
    <t>Jimmy Butler</t>
  </si>
  <si>
    <t>Trey Lyles</t>
  </si>
  <si>
    <t>Luke Kennard</t>
  </si>
  <si>
    <t>Tristan Thompson</t>
  </si>
  <si>
    <t>Kent Bazemore</t>
  </si>
  <si>
    <t>Jaren Jackson Jr.</t>
  </si>
  <si>
    <t>LAL</t>
  </si>
  <si>
    <t>LeBron James</t>
  </si>
  <si>
    <t>Bojan Bogdanovic</t>
  </si>
  <si>
    <t>Trae Young</t>
  </si>
  <si>
    <t>Dario Saric</t>
  </si>
  <si>
    <t>Chris Paul</t>
  </si>
  <si>
    <t>Devin Booker</t>
  </si>
  <si>
    <t>Tomas Satoransky</t>
  </si>
  <si>
    <t>Kawhi Leonard</t>
  </si>
  <si>
    <t>Vit Krejci</t>
  </si>
  <si>
    <t>Steven Adams</t>
  </si>
  <si>
    <t>Carmelo Anthony</t>
  </si>
  <si>
    <t>Luka Doncic</t>
  </si>
  <si>
    <t>Jonathan Kuminga</t>
  </si>
  <si>
    <t>Dennis Schroder</t>
  </si>
  <si>
    <t>Mason Plumlee</t>
  </si>
  <si>
    <t>Al Horford</t>
  </si>
  <si>
    <t>Chris Duarte</t>
  </si>
  <si>
    <t>Stephen Curry</t>
  </si>
  <si>
    <t>Abdel Nader</t>
  </si>
  <si>
    <t>Nikola Jokic</t>
  </si>
  <si>
    <t>Lauri Markkanen</t>
  </si>
  <si>
    <t>Kelly Oubre</t>
  </si>
  <si>
    <t>Marcus Smart</t>
  </si>
  <si>
    <t>Giannis Antetokounmpo</t>
  </si>
  <si>
    <t>Frank Ntilikina</t>
  </si>
  <si>
    <t>Killian Hayes</t>
  </si>
  <si>
    <t>Nicolas Batum</t>
  </si>
  <si>
    <t>Precious Achiuwa</t>
  </si>
  <si>
    <t>TOR</t>
  </si>
  <si>
    <t>OG Anunoby</t>
  </si>
  <si>
    <t>Theo Maledon</t>
  </si>
  <si>
    <t>Timothe Luwawu-Cabarrot</t>
  </si>
  <si>
    <t>SAS</t>
  </si>
  <si>
    <t>Goga Bitadze</t>
  </si>
  <si>
    <t>Spencer Dinwiddie</t>
  </si>
  <si>
    <t>NA</t>
  </si>
  <si>
    <t>Daniel Theis</t>
  </si>
  <si>
    <t>MIL</t>
  </si>
  <si>
    <t>MIN</t>
  </si>
  <si>
    <t>Isaac Bonga</t>
  </si>
  <si>
    <t>Grayson Allen</t>
  </si>
  <si>
    <t>D'Angelo Russell</t>
  </si>
  <si>
    <t>Isaiah Hartenstein</t>
  </si>
  <si>
    <t>Clint Capela</t>
  </si>
  <si>
    <t>Devonte' Graham</t>
  </si>
  <si>
    <t>NOP</t>
  </si>
  <si>
    <t>ATL</t>
  </si>
  <si>
    <t>Maxi Kleber</t>
  </si>
  <si>
    <t>Bogdan Bogdanovic</t>
  </si>
  <si>
    <t>Herbert Jones</t>
  </si>
  <si>
    <t>Franz Wagner</t>
  </si>
  <si>
    <t>Naji Marshall</t>
  </si>
  <si>
    <t>John Collins</t>
  </si>
  <si>
    <t>Moritz Wagner</t>
  </si>
  <si>
    <t>Georgios Kalaitzakis</t>
  </si>
  <si>
    <t>OKC</t>
  </si>
  <si>
    <t>PHX</t>
  </si>
  <si>
    <t>Thanasis Antetokounmpo</t>
  </si>
  <si>
    <t>Mikal Bridges</t>
  </si>
  <si>
    <t>Deni Avdija</t>
  </si>
  <si>
    <t>Danilo Gallinari</t>
  </si>
  <si>
    <t>Mitchell Robinson</t>
  </si>
  <si>
    <t>Nick Richards</t>
  </si>
  <si>
    <t>Rui Hachimura</t>
  </si>
  <si>
    <t>Yuta Watanabe</t>
  </si>
  <si>
    <t>Devin Vassell</t>
  </si>
  <si>
    <t>DAL</t>
  </si>
  <si>
    <t>Davis Bertans</t>
  </si>
  <si>
    <t>Reggie Bullock</t>
  </si>
  <si>
    <t>Kristaps Porzingis</t>
  </si>
  <si>
    <t>Keldon Johnson</t>
  </si>
  <si>
    <t>Dorian Finney-Smith</t>
  </si>
  <si>
    <t>Jonas Valanciunas</t>
  </si>
  <si>
    <t>Kyle Anderson</t>
  </si>
  <si>
    <t>Marko Simonovic</t>
  </si>
  <si>
    <t>De'Anthony Melton</t>
  </si>
  <si>
    <t>Andre Iguodala</t>
  </si>
  <si>
    <t>Charles Bassey</t>
  </si>
  <si>
    <t>Josh Okogie</t>
  </si>
  <si>
    <t>Trey Murphy III</t>
  </si>
  <si>
    <t>Richaun Holmes</t>
  </si>
  <si>
    <t>Maurice Harkless</t>
  </si>
  <si>
    <t>Udoka Azubuike</t>
  </si>
  <si>
    <t>Chimezie Metu</t>
  </si>
  <si>
    <t>Serge Ibaka</t>
  </si>
  <si>
    <t>Jalen Suggs</t>
  </si>
  <si>
    <t>ORL</t>
  </si>
  <si>
    <t>Gorgui Dieng</t>
  </si>
  <si>
    <t>Fred VanVleet</t>
  </si>
  <si>
    <t>Wendell Carter Jr.</t>
  </si>
  <si>
    <t>Aleksej Pokusevski</t>
  </si>
  <si>
    <t>Boban Marjanovic</t>
  </si>
  <si>
    <t xml:space="preserve">Bogdan Bogdanovic </t>
  </si>
  <si>
    <t>Nemanja Bjelica</t>
  </si>
  <si>
    <t>Justin Holiday</t>
  </si>
  <si>
    <t>Scottie Barnes</t>
  </si>
  <si>
    <t>Goran Dragic</t>
  </si>
  <si>
    <t>DEN</t>
  </si>
  <si>
    <t>Vlatko Cancar</t>
  </si>
  <si>
    <t>Taj Gibson</t>
  </si>
  <si>
    <t>Juancho Hernangomez</t>
  </si>
  <si>
    <t>Josh Hart</t>
  </si>
  <si>
    <t>Santi Aldama</t>
  </si>
  <si>
    <t>Usman Garuba</t>
  </si>
  <si>
    <t>Willy Hernangomez</t>
  </si>
  <si>
    <t>Josh Richardson</t>
  </si>
  <si>
    <t>Chris Boucher</t>
  </si>
  <si>
    <t>Bol Bol</t>
  </si>
  <si>
    <t>Alperen Sengun</t>
  </si>
  <si>
    <t>Cedi Osman</t>
  </si>
  <si>
    <t>Enes Kanter</t>
  </si>
  <si>
    <t>Furkan Korkmaz</t>
  </si>
  <si>
    <t>Darius Bazley</t>
  </si>
  <si>
    <t>Omer Yurtseven</t>
  </si>
  <si>
    <t>Kenrich Williams</t>
  </si>
  <si>
    <t>Alex Len</t>
  </si>
  <si>
    <t>Reggie Jackson</t>
  </si>
  <si>
    <t>Svi Mykhailiuk</t>
  </si>
  <si>
    <t>HOU</t>
  </si>
  <si>
    <t>UTA</t>
  </si>
  <si>
    <t>Aaron Gordon</t>
  </si>
  <si>
    <t>Alex Caruso</t>
  </si>
  <si>
    <t>Tyrese Maxey</t>
  </si>
  <si>
    <t>Derrick White</t>
  </si>
  <si>
    <t>Jalen Brunson</t>
  </si>
  <si>
    <t>Doug McDermott</t>
  </si>
  <si>
    <t>Austin Reaves</t>
  </si>
  <si>
    <t>Blake Griffin</t>
  </si>
  <si>
    <t>Isaiah Stewart</t>
  </si>
  <si>
    <t>T.J. McConnell</t>
  </si>
  <si>
    <t>Lonzo Ball</t>
  </si>
  <si>
    <t>Georges Niang</t>
  </si>
  <si>
    <t>Hassan Whiteside</t>
  </si>
  <si>
    <t>Tyler Herro</t>
  </si>
  <si>
    <t>Mike Conley</t>
  </si>
  <si>
    <t>De'Andre Hunter</t>
  </si>
  <si>
    <t>Cam Reddish</t>
  </si>
  <si>
    <t>Jeremiah Robinson-Earl</t>
  </si>
  <si>
    <t>Thaddeus Young</t>
  </si>
  <si>
    <t>Lonnie Walker IV</t>
  </si>
  <si>
    <t>Gary Harris</t>
  </si>
  <si>
    <t>Cole Anthony</t>
  </si>
  <si>
    <t>Terry Rozier</t>
  </si>
  <si>
    <t>Russell Westbrook</t>
  </si>
  <si>
    <t>Damian Jones</t>
  </si>
  <si>
    <t>Bones Hyland</t>
  </si>
  <si>
    <t>Kevin Porter Jr.</t>
  </si>
  <si>
    <t>PJ Tucker</t>
  </si>
  <si>
    <t>Duncan Robinson</t>
  </si>
  <si>
    <t>Malik Monk</t>
  </si>
  <si>
    <t>Avery Bradley</t>
  </si>
  <si>
    <t>Dewayne Dedmon</t>
  </si>
  <si>
    <t>Kyle Lowry</t>
  </si>
  <si>
    <t>Caleb Martin</t>
  </si>
  <si>
    <t>Tobias Harris</t>
  </si>
  <si>
    <t>Semi Ojeleye</t>
  </si>
  <si>
    <t>Bobby Portis</t>
  </si>
  <si>
    <t>Pat Connaughton</t>
  </si>
  <si>
    <t>Tre Mann</t>
  </si>
  <si>
    <t>Patrick Beverley</t>
  </si>
  <si>
    <t>Jae Crowder</t>
  </si>
  <si>
    <t>Immanuel Quickley</t>
  </si>
  <si>
    <t>Caris LeVert</t>
  </si>
  <si>
    <t>Gary Trent Jr.</t>
  </si>
  <si>
    <t>Alec Burks</t>
  </si>
  <si>
    <t>Larry Nance Jr.</t>
  </si>
  <si>
    <t>Nassir Little</t>
  </si>
  <si>
    <t>Terrence Ross</t>
  </si>
  <si>
    <t>Jevon Carter</t>
  </si>
  <si>
    <t>Jeremy Lamb</t>
  </si>
  <si>
    <t>Ish Smith</t>
  </si>
  <si>
    <t>Kelan Martin</t>
  </si>
  <si>
    <t>PJ Dozier</t>
  </si>
  <si>
    <t>Austin Rivers</t>
  </si>
  <si>
    <t>Jordan Poole</t>
  </si>
  <si>
    <t>Ty Jerome</t>
  </si>
  <si>
    <t>Derrick Rose</t>
  </si>
  <si>
    <t>Tim Hardaway Jr.</t>
  </si>
  <si>
    <t>James Johnson</t>
  </si>
  <si>
    <t>Dean Wade</t>
  </si>
  <si>
    <t>Shake Milton</t>
  </si>
  <si>
    <t>Marvin Bagley III</t>
  </si>
  <si>
    <t>Terence Davis</t>
  </si>
  <si>
    <t>Garrett Temple</t>
  </si>
  <si>
    <t>Derrick Jones Jr.</t>
  </si>
  <si>
    <t>Gabe Vincent</t>
  </si>
  <si>
    <t>Garrison Mathews</t>
  </si>
  <si>
    <t>Cody Martin</t>
  </si>
  <si>
    <t>Eric Gordon</t>
  </si>
  <si>
    <t>Naz Reid</t>
  </si>
  <si>
    <t>Jaden McDaniels</t>
  </si>
  <si>
    <t>Jarred Vanderbilt</t>
  </si>
  <si>
    <t>Talen Horton-Tucker</t>
  </si>
  <si>
    <t>Isaiah Jackson</t>
  </si>
  <si>
    <t>Mo Bamba</t>
  </si>
  <si>
    <t>DeAndre' Bembry</t>
  </si>
  <si>
    <t>Malik Beasley</t>
  </si>
  <si>
    <t>Jae'Sean Tate</t>
  </si>
  <si>
    <t>Bruce Brown</t>
  </si>
  <si>
    <t>Ayo Dosunmu</t>
  </si>
  <si>
    <t>Juan Toscano-Anderson</t>
  </si>
  <si>
    <t>Damion Lee</t>
  </si>
  <si>
    <t>Marcus Morris</t>
  </si>
  <si>
    <t>Davion Mitchell</t>
  </si>
  <si>
    <t>Kevin Huerter</t>
  </si>
  <si>
    <t>Cameron Johnson</t>
  </si>
  <si>
    <t>Nicolas Claxton</t>
  </si>
  <si>
    <t>Monte Morris</t>
  </si>
  <si>
    <t>Will Barton</t>
  </si>
  <si>
    <t>JT Thor</t>
  </si>
  <si>
    <t>Robert Covington</t>
  </si>
  <si>
    <t>Anfernee Simons</t>
  </si>
  <si>
    <t>D.J. Augustin</t>
  </si>
  <si>
    <t>David Duke Jr.</t>
  </si>
  <si>
    <t>Cameron Payne</t>
  </si>
  <si>
    <t>Aaron Wiggins</t>
  </si>
  <si>
    <t>George Hill</t>
  </si>
  <si>
    <t>Eric Bledsoe</t>
  </si>
  <si>
    <t>Mike Muscala</t>
  </si>
  <si>
    <t>Justise Winslow</t>
  </si>
  <si>
    <t>Royce O'Neale</t>
  </si>
  <si>
    <t>Rajon Rondo</t>
  </si>
  <si>
    <t>Enes Freedom</t>
  </si>
  <si>
    <t>Payton Pritchard</t>
  </si>
  <si>
    <t>Jalen McDaniels</t>
  </si>
  <si>
    <t>Daniel Gafford</t>
  </si>
  <si>
    <t>Obi Toppin</t>
  </si>
  <si>
    <t>Corey Kispert</t>
  </si>
  <si>
    <t>Hassani Gravett</t>
  </si>
  <si>
    <t>John Konchar</t>
  </si>
  <si>
    <t>Denzel Valentine</t>
  </si>
  <si>
    <t>D.J. Wilson</t>
  </si>
  <si>
    <t>Brandon Goodwin</t>
  </si>
  <si>
    <t>Cassius Stanley</t>
  </si>
  <si>
    <t>Hamidou Diallo</t>
  </si>
  <si>
    <t>Luka Garza</t>
  </si>
  <si>
    <t>Justin Robinson</t>
  </si>
  <si>
    <t>Coby White</t>
  </si>
  <si>
    <t>Tim Frazier</t>
  </si>
  <si>
    <t>Myles Turner</t>
  </si>
  <si>
    <t>Evan Mobley</t>
  </si>
  <si>
    <t>R.J. Hampton</t>
  </si>
  <si>
    <t>Chuma Okeke</t>
  </si>
  <si>
    <t>Lance Stephenson</t>
  </si>
  <si>
    <t>Tyus Jones</t>
  </si>
  <si>
    <t>Taurean Prince</t>
  </si>
  <si>
    <t>Keita Bates-Diop</t>
  </si>
  <si>
    <t>Jalen Green</t>
  </si>
  <si>
    <t>Onyeka Okongwu</t>
  </si>
  <si>
    <t>Kessler Edwards</t>
  </si>
  <si>
    <t>Kevin Love</t>
  </si>
  <si>
    <t>Jeff Green</t>
  </si>
  <si>
    <t>Amir Coffey</t>
  </si>
  <si>
    <t>Bismack Biyombo</t>
  </si>
  <si>
    <t>Keifer Sykes</t>
  </si>
  <si>
    <t>CJ McCollum</t>
  </si>
  <si>
    <t>Kenyon Martin Jr.</t>
  </si>
  <si>
    <t>Otto Porter Jr.</t>
  </si>
  <si>
    <t>Donte DiVincenzo</t>
  </si>
  <si>
    <t>Davon Reed</t>
  </si>
  <si>
    <t>Eric Paschall</t>
  </si>
  <si>
    <t>Javonte Green</t>
  </si>
  <si>
    <t>Jay Scrubb</t>
  </si>
  <si>
    <t>Jalen Smith</t>
  </si>
  <si>
    <t>Joshua Primo</t>
  </si>
  <si>
    <t>Jaxson Hayes</t>
  </si>
  <si>
    <t>Lamar Stevens</t>
  </si>
  <si>
    <t>Andre Drummond</t>
  </si>
  <si>
    <t>Ziaire Williams</t>
  </si>
  <si>
    <t>Moses Moody</t>
  </si>
  <si>
    <t>Terry Taylor</t>
  </si>
  <si>
    <t>Bryn Forbes</t>
  </si>
  <si>
    <t>Trent Forrest</t>
  </si>
  <si>
    <t>Rudy Gay</t>
  </si>
  <si>
    <t>Mamadi Diakite</t>
  </si>
  <si>
    <t>CJ Elleby</t>
  </si>
  <si>
    <t>Dennis Smith Jr.</t>
  </si>
  <si>
    <t>Trevor Ariza</t>
  </si>
  <si>
    <t>Tony Bradley</t>
  </si>
  <si>
    <t>Alfonzo McKinnie</t>
  </si>
  <si>
    <t>Matisse Thybulle</t>
  </si>
  <si>
    <t>Cam Thomas</t>
  </si>
  <si>
    <t>Anthony Gill</t>
  </si>
  <si>
    <t>Ben McLemore</t>
  </si>
  <si>
    <t>Quentin Grimes</t>
  </si>
  <si>
    <t>Derrick Favors</t>
  </si>
  <si>
    <t>Jordan McLaughlin</t>
  </si>
  <si>
    <t>Tre Jones</t>
  </si>
  <si>
    <t>Gary Payton II</t>
  </si>
  <si>
    <t>Tony Snell</t>
  </si>
  <si>
    <t>Landry Shamet</t>
  </si>
  <si>
    <t>Jose Alvarado</t>
  </si>
  <si>
    <t>Danuel House Jr.</t>
  </si>
  <si>
    <t>Max Strus</t>
  </si>
  <si>
    <t>Duane Washington Jr.</t>
  </si>
  <si>
    <t>Keon Johnson</t>
  </si>
  <si>
    <t>Trendon Watford</t>
  </si>
  <si>
    <t>Josh Christopher</t>
  </si>
  <si>
    <t>Wenyen Gabriel</t>
  </si>
  <si>
    <t>Isaiah Roby</t>
  </si>
  <si>
    <t>JaVale McGee</t>
  </si>
  <si>
    <t>Jaylen Nowell</t>
  </si>
  <si>
    <t>Brandon Williams</t>
  </si>
  <si>
    <t>Rodney McGruder</t>
  </si>
  <si>
    <t>Admiral Schofield</t>
  </si>
  <si>
    <t>Dylan Windler</t>
  </si>
  <si>
    <t>Ignas Brazdeikis</t>
  </si>
  <si>
    <t>Drew Eubanks</t>
  </si>
  <si>
    <t>Aaron Nesmith</t>
  </si>
  <si>
    <t>Wesley Matthews</t>
  </si>
  <si>
    <t>Patrick Williams</t>
  </si>
  <si>
    <t>Pacers</t>
  </si>
  <si>
    <t>Nuggets</t>
  </si>
  <si>
    <t>Timberwolves</t>
  </si>
  <si>
    <t>Kings</t>
  </si>
  <si>
    <t>Rockets</t>
  </si>
  <si>
    <t>Nets</t>
  </si>
  <si>
    <t>Hawks</t>
  </si>
  <si>
    <t>Cavaliers</t>
  </si>
  <si>
    <t>Mason Jones</t>
  </si>
  <si>
    <t>Markus Howard</t>
  </si>
  <si>
    <t>Mac McClung</t>
  </si>
  <si>
    <t>Troy Brown Jr.</t>
  </si>
  <si>
    <t>Nathan Knight</t>
  </si>
  <si>
    <t>Gabriel Lundberg</t>
  </si>
  <si>
    <t>Aaron Holiday</t>
  </si>
  <si>
    <t>Ish Wainright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</si>
</sst>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00E3-CCCA-49C1-84E8-C9B1E3D598F8}">
  <dimension ref="A1:U1365"/>
  <sheetViews>
    <sheetView tabSelected="1" workbookViewId="0">
      <selection activeCell="V6" sqref="V6"/>
    </sheetView>
  </sheetViews>
  <sheetFormatPr defaultRowHeight="14.5" x14ac:dyDescent="0.35"/>
  <cols>
    <col min="1" max="1" width="23.36328125" bestFit="1" customWidth="1"/>
    <col min="2" max="2" width="22.453125" bestFit="1" customWidth="1"/>
    <col min="5" max="5" width="10.453125" bestFit="1" customWidth="1"/>
    <col min="16" max="16" width="21.36328125" bestFit="1" customWidth="1"/>
    <col min="20" max="20" width="10.90625" bestFit="1" customWidth="1"/>
    <col min="21" max="21" width="9.9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t="s">
        <v>22</v>
      </c>
      <c r="C2" t="s">
        <v>23</v>
      </c>
      <c r="D2" t="s">
        <v>24</v>
      </c>
      <c r="E2" s="1">
        <v>44489</v>
      </c>
      <c r="F2" t="s">
        <v>25</v>
      </c>
      <c r="G2" t="s">
        <v>26</v>
      </c>
      <c r="H2">
        <v>15521</v>
      </c>
      <c r="I2" t="s">
        <v>5</v>
      </c>
      <c r="J2" t="s">
        <v>6</v>
      </c>
      <c r="K2">
        <v>51.1</v>
      </c>
      <c r="L2" s="2">
        <v>1.2858796296296297E-3</v>
      </c>
      <c r="M2">
        <v>1.8516666669999999</v>
      </c>
      <c r="N2">
        <v>2022</v>
      </c>
      <c r="O2" t="b">
        <v>0</v>
      </c>
      <c r="P2" t="s">
        <v>27</v>
      </c>
      <c r="Q2" t="s">
        <v>28</v>
      </c>
      <c r="R2">
        <f>IF(C2="CC",0,1)</f>
        <v>0</v>
      </c>
      <c r="S2">
        <f>IF(J2="home",1,0)</f>
        <v>0</v>
      </c>
      <c r="T2">
        <f>IF(ISERROR(VLOOKUP(B2,$P$2:$P$51,1,FALSE)),0,1)</f>
        <v>1</v>
      </c>
      <c r="U2">
        <f>IF(ISERROR(VLOOKUP(B2,$Q$2:$Q$110,1,FALSE)),1,0)</f>
        <v>0</v>
      </c>
    </row>
    <row r="3" spans="1:21" x14ac:dyDescent="0.35">
      <c r="A3" t="s">
        <v>29</v>
      </c>
      <c r="B3" t="s">
        <v>30</v>
      </c>
      <c r="C3" t="s">
        <v>23</v>
      </c>
      <c r="D3" t="s">
        <v>24</v>
      </c>
      <c r="E3" s="1">
        <v>44489</v>
      </c>
      <c r="F3" t="s">
        <v>25</v>
      </c>
      <c r="G3" t="s">
        <v>26</v>
      </c>
      <c r="H3">
        <v>15521</v>
      </c>
      <c r="I3" t="s">
        <v>6</v>
      </c>
      <c r="J3" t="s">
        <v>5</v>
      </c>
      <c r="K3">
        <v>16.899999999999999</v>
      </c>
      <c r="L3" s="2">
        <v>8.9004629629629633E-4</v>
      </c>
      <c r="M3">
        <v>1.2816666670000001</v>
      </c>
      <c r="N3">
        <v>2022</v>
      </c>
      <c r="O3" t="b">
        <v>0</v>
      </c>
      <c r="P3" t="s">
        <v>31</v>
      </c>
      <c r="Q3" t="s">
        <v>32</v>
      </c>
      <c r="R3">
        <f t="shared" ref="R3:R66" si="0">IF(C3="CC",0,1)</f>
        <v>0</v>
      </c>
      <c r="S3">
        <f t="shared" ref="S3:S66" si="1">IF(J3="home",1,0)</f>
        <v>1</v>
      </c>
      <c r="T3">
        <f t="shared" ref="T3:T66" si="2">IF(ISERROR(VLOOKUP(B3,$P$2:$P$51,1,FALSE)),0,1)</f>
        <v>0</v>
      </c>
      <c r="U3">
        <f t="shared" ref="U3:U66" si="3">IF(ISERROR(VLOOKUP(B3,$Q$2:$Q$110,1,FALSE)),1,0)</f>
        <v>1</v>
      </c>
    </row>
    <row r="4" spans="1:21" x14ac:dyDescent="0.35">
      <c r="A4" t="s">
        <v>21</v>
      </c>
      <c r="B4" t="s">
        <v>33</v>
      </c>
      <c r="C4" t="s">
        <v>34</v>
      </c>
      <c r="D4" t="s">
        <v>24</v>
      </c>
      <c r="E4" s="1">
        <v>44489</v>
      </c>
      <c r="F4" t="s">
        <v>25</v>
      </c>
      <c r="G4" t="s">
        <v>26</v>
      </c>
      <c r="H4">
        <v>15521</v>
      </c>
      <c r="I4" t="s">
        <v>5</v>
      </c>
      <c r="J4" t="s">
        <v>6</v>
      </c>
      <c r="K4">
        <v>12.3</v>
      </c>
      <c r="L4" s="2">
        <v>1.4236111111111112E-4</v>
      </c>
      <c r="M4">
        <v>0.20499999999999999</v>
      </c>
      <c r="N4">
        <v>2022</v>
      </c>
      <c r="O4" t="b">
        <v>0</v>
      </c>
      <c r="P4" t="s">
        <v>35</v>
      </c>
      <c r="Q4" t="s">
        <v>36</v>
      </c>
      <c r="R4">
        <f t="shared" si="0"/>
        <v>1</v>
      </c>
      <c r="S4">
        <f t="shared" si="1"/>
        <v>0</v>
      </c>
      <c r="T4">
        <f t="shared" si="2"/>
        <v>0</v>
      </c>
      <c r="U4">
        <f t="shared" si="3"/>
        <v>1</v>
      </c>
    </row>
    <row r="5" spans="1:21" x14ac:dyDescent="0.35">
      <c r="A5" t="s">
        <v>33</v>
      </c>
      <c r="B5" t="s">
        <v>37</v>
      </c>
      <c r="C5" t="s">
        <v>23</v>
      </c>
      <c r="D5" t="s">
        <v>38</v>
      </c>
      <c r="E5" s="1">
        <v>44489</v>
      </c>
      <c r="F5" t="s">
        <v>25</v>
      </c>
      <c r="G5" t="s">
        <v>26</v>
      </c>
      <c r="H5">
        <v>15521</v>
      </c>
      <c r="I5" t="s">
        <v>6</v>
      </c>
      <c r="J5" t="s">
        <v>5</v>
      </c>
      <c r="K5">
        <v>4.5999999999999996</v>
      </c>
      <c r="L5" s="2">
        <v>5.3240740740740737E-5</v>
      </c>
      <c r="M5">
        <v>7.6666666999999994E-2</v>
      </c>
      <c r="N5">
        <v>2022</v>
      </c>
      <c r="O5" t="b">
        <v>0</v>
      </c>
      <c r="P5" t="s">
        <v>39</v>
      </c>
      <c r="Q5" t="s">
        <v>40</v>
      </c>
      <c r="R5">
        <f t="shared" si="0"/>
        <v>0</v>
      </c>
      <c r="S5">
        <f t="shared" si="1"/>
        <v>1</v>
      </c>
      <c r="T5">
        <f t="shared" si="2"/>
        <v>0</v>
      </c>
      <c r="U5">
        <f t="shared" si="3"/>
        <v>1</v>
      </c>
    </row>
    <row r="6" spans="1:21" x14ac:dyDescent="0.35">
      <c r="A6" t="s">
        <v>41</v>
      </c>
      <c r="B6" t="s">
        <v>42</v>
      </c>
      <c r="C6" t="s">
        <v>23</v>
      </c>
      <c r="D6" t="s">
        <v>24</v>
      </c>
      <c r="E6" s="1">
        <v>44489</v>
      </c>
      <c r="F6" t="s">
        <v>43</v>
      </c>
      <c r="G6" t="s">
        <v>44</v>
      </c>
      <c r="H6">
        <v>20088</v>
      </c>
      <c r="I6" t="s">
        <v>5</v>
      </c>
      <c r="J6" t="s">
        <v>6</v>
      </c>
      <c r="K6">
        <v>49.5</v>
      </c>
      <c r="L6" s="2">
        <v>5.7291666666666667E-4</v>
      </c>
      <c r="M6">
        <v>0.82499999999999996</v>
      </c>
      <c r="N6">
        <v>2022</v>
      </c>
      <c r="O6" t="b">
        <v>0</v>
      </c>
      <c r="P6" t="s">
        <v>21</v>
      </c>
      <c r="Q6" t="s">
        <v>45</v>
      </c>
      <c r="R6">
        <f t="shared" si="0"/>
        <v>0</v>
      </c>
      <c r="S6">
        <f t="shared" si="1"/>
        <v>0</v>
      </c>
      <c r="T6">
        <f t="shared" si="2"/>
        <v>1</v>
      </c>
      <c r="U6">
        <f t="shared" si="3"/>
        <v>1</v>
      </c>
    </row>
    <row r="7" spans="1:21" x14ac:dyDescent="0.35">
      <c r="A7" t="s">
        <v>46</v>
      </c>
      <c r="B7" t="s">
        <v>47</v>
      </c>
      <c r="C7" t="s">
        <v>23</v>
      </c>
      <c r="D7" t="s">
        <v>24</v>
      </c>
      <c r="E7" s="1">
        <v>44489</v>
      </c>
      <c r="F7" t="s">
        <v>43</v>
      </c>
      <c r="G7" t="s">
        <v>44</v>
      </c>
      <c r="H7">
        <v>20088</v>
      </c>
      <c r="I7" t="s">
        <v>5</v>
      </c>
      <c r="J7" t="s">
        <v>6</v>
      </c>
      <c r="K7">
        <v>40.9</v>
      </c>
      <c r="L7" s="2">
        <v>4.7337962962962958E-4</v>
      </c>
      <c r="M7">
        <v>0.681666667</v>
      </c>
      <c r="N7">
        <v>2022</v>
      </c>
      <c r="O7" t="b">
        <v>0</v>
      </c>
      <c r="P7" t="s">
        <v>48</v>
      </c>
      <c r="Q7" t="s">
        <v>49</v>
      </c>
      <c r="R7">
        <f t="shared" si="0"/>
        <v>0</v>
      </c>
      <c r="S7">
        <f t="shared" si="1"/>
        <v>0</v>
      </c>
      <c r="T7">
        <f t="shared" si="2"/>
        <v>1</v>
      </c>
      <c r="U7">
        <f t="shared" si="3"/>
        <v>1</v>
      </c>
    </row>
    <row r="8" spans="1:21" x14ac:dyDescent="0.35">
      <c r="A8" t="s">
        <v>46</v>
      </c>
      <c r="B8" t="s">
        <v>47</v>
      </c>
      <c r="C8" t="s">
        <v>23</v>
      </c>
      <c r="D8" t="s">
        <v>24</v>
      </c>
      <c r="E8" s="1">
        <v>44489</v>
      </c>
      <c r="F8" t="s">
        <v>43</v>
      </c>
      <c r="G8" t="s">
        <v>44</v>
      </c>
      <c r="H8">
        <v>20088</v>
      </c>
      <c r="I8" t="s">
        <v>5</v>
      </c>
      <c r="J8" t="s">
        <v>6</v>
      </c>
      <c r="K8">
        <v>24.4</v>
      </c>
      <c r="L8" s="2">
        <v>2.8240740740740738E-4</v>
      </c>
      <c r="M8">
        <v>0.40666666699999998</v>
      </c>
      <c r="N8">
        <v>2022</v>
      </c>
      <c r="O8" t="b">
        <v>0</v>
      </c>
      <c r="P8" t="s">
        <v>45</v>
      </c>
      <c r="Q8" t="s">
        <v>50</v>
      </c>
      <c r="R8">
        <f t="shared" si="0"/>
        <v>0</v>
      </c>
      <c r="S8">
        <f t="shared" si="1"/>
        <v>0</v>
      </c>
      <c r="T8">
        <f t="shared" si="2"/>
        <v>1</v>
      </c>
      <c r="U8">
        <f t="shared" si="3"/>
        <v>1</v>
      </c>
    </row>
    <row r="9" spans="1:21" x14ac:dyDescent="0.35">
      <c r="A9" t="s">
        <v>51</v>
      </c>
      <c r="B9" t="s">
        <v>47</v>
      </c>
      <c r="C9" t="s">
        <v>23</v>
      </c>
      <c r="D9" t="s">
        <v>24</v>
      </c>
      <c r="E9" s="1">
        <v>44489</v>
      </c>
      <c r="F9" t="s">
        <v>43</v>
      </c>
      <c r="G9" t="s">
        <v>44</v>
      </c>
      <c r="H9">
        <v>20088</v>
      </c>
      <c r="I9" t="s">
        <v>5</v>
      </c>
      <c r="J9" t="s">
        <v>6</v>
      </c>
      <c r="K9">
        <v>18.100000000000001</v>
      </c>
      <c r="L9" s="2">
        <v>2.0949074074074077E-4</v>
      </c>
      <c r="M9">
        <v>0.301666667</v>
      </c>
      <c r="N9">
        <v>2022</v>
      </c>
      <c r="O9" t="b">
        <v>0</v>
      </c>
      <c r="P9" t="s">
        <v>52</v>
      </c>
      <c r="Q9" t="s">
        <v>53</v>
      </c>
      <c r="R9">
        <f t="shared" si="0"/>
        <v>0</v>
      </c>
      <c r="S9">
        <f t="shared" si="1"/>
        <v>0</v>
      </c>
      <c r="T9">
        <f t="shared" si="2"/>
        <v>1</v>
      </c>
      <c r="U9">
        <f t="shared" si="3"/>
        <v>1</v>
      </c>
    </row>
    <row r="10" spans="1:21" x14ac:dyDescent="0.35">
      <c r="A10" t="s">
        <v>54</v>
      </c>
      <c r="B10" t="s">
        <v>55</v>
      </c>
      <c r="C10" t="s">
        <v>23</v>
      </c>
      <c r="D10" t="s">
        <v>24</v>
      </c>
      <c r="E10" s="1">
        <v>44489</v>
      </c>
      <c r="F10" t="s">
        <v>56</v>
      </c>
      <c r="G10" t="s">
        <v>57</v>
      </c>
      <c r="H10">
        <v>15975</v>
      </c>
      <c r="I10" t="s">
        <v>6</v>
      </c>
      <c r="J10" t="s">
        <v>5</v>
      </c>
      <c r="K10">
        <v>43</v>
      </c>
      <c r="L10" s="3">
        <v>7.1527777777777787E-2</v>
      </c>
      <c r="M10">
        <v>1.7166666669999999</v>
      </c>
      <c r="N10">
        <v>2022</v>
      </c>
      <c r="O10" t="b">
        <v>0</v>
      </c>
      <c r="P10" t="s">
        <v>58</v>
      </c>
      <c r="Q10" t="s">
        <v>59</v>
      </c>
      <c r="R10">
        <f t="shared" si="0"/>
        <v>0</v>
      </c>
      <c r="S10">
        <f t="shared" si="1"/>
        <v>1</v>
      </c>
      <c r="T10">
        <f t="shared" si="2"/>
        <v>1</v>
      </c>
      <c r="U10">
        <f t="shared" si="3"/>
        <v>1</v>
      </c>
    </row>
    <row r="11" spans="1:21" x14ac:dyDescent="0.35">
      <c r="A11" t="s">
        <v>60</v>
      </c>
      <c r="B11" t="s">
        <v>61</v>
      </c>
      <c r="C11" t="s">
        <v>23</v>
      </c>
      <c r="D11" t="s">
        <v>24</v>
      </c>
      <c r="E11" s="1">
        <v>44489</v>
      </c>
      <c r="F11" t="s">
        <v>56</v>
      </c>
      <c r="G11" t="s">
        <v>57</v>
      </c>
      <c r="H11">
        <v>15975</v>
      </c>
      <c r="I11" t="s">
        <v>6</v>
      </c>
      <c r="J11" t="s">
        <v>5</v>
      </c>
      <c r="K11">
        <v>37.299999999999997</v>
      </c>
      <c r="L11" s="2">
        <v>4.317129629629629E-4</v>
      </c>
      <c r="M11">
        <v>0.62166666699999995</v>
      </c>
      <c r="N11">
        <v>2022</v>
      </c>
      <c r="O11" t="b">
        <v>0</v>
      </c>
      <c r="P11" t="s">
        <v>62</v>
      </c>
      <c r="Q11" t="s">
        <v>63</v>
      </c>
      <c r="R11">
        <f t="shared" si="0"/>
        <v>0</v>
      </c>
      <c r="S11">
        <f t="shared" si="1"/>
        <v>1</v>
      </c>
      <c r="T11">
        <f t="shared" si="2"/>
        <v>0</v>
      </c>
      <c r="U11">
        <f t="shared" si="3"/>
        <v>1</v>
      </c>
    </row>
    <row r="12" spans="1:21" x14ac:dyDescent="0.35">
      <c r="A12" t="s">
        <v>64</v>
      </c>
      <c r="B12" t="s">
        <v>61</v>
      </c>
      <c r="C12" t="s">
        <v>23</v>
      </c>
      <c r="D12" t="s">
        <v>24</v>
      </c>
      <c r="E12" s="1">
        <v>44489</v>
      </c>
      <c r="F12" t="s">
        <v>56</v>
      </c>
      <c r="G12" t="s">
        <v>57</v>
      </c>
      <c r="H12">
        <v>15975</v>
      </c>
      <c r="I12" t="s">
        <v>6</v>
      </c>
      <c r="J12" t="s">
        <v>5</v>
      </c>
      <c r="K12">
        <v>18.100000000000001</v>
      </c>
      <c r="L12" s="2">
        <v>2.0949074074074077E-4</v>
      </c>
      <c r="M12">
        <v>0.301666667</v>
      </c>
      <c r="N12">
        <v>2022</v>
      </c>
      <c r="O12" t="b">
        <v>0</v>
      </c>
      <c r="P12" t="s">
        <v>65</v>
      </c>
      <c r="Q12" t="s">
        <v>66</v>
      </c>
      <c r="R12">
        <f t="shared" si="0"/>
        <v>0</v>
      </c>
      <c r="S12">
        <f t="shared" si="1"/>
        <v>1</v>
      </c>
      <c r="T12">
        <f t="shared" si="2"/>
        <v>0</v>
      </c>
      <c r="U12">
        <f t="shared" si="3"/>
        <v>1</v>
      </c>
    </row>
    <row r="13" spans="1:21" x14ac:dyDescent="0.35">
      <c r="A13" t="s">
        <v>67</v>
      </c>
      <c r="B13" t="s">
        <v>68</v>
      </c>
      <c r="C13" t="s">
        <v>23</v>
      </c>
      <c r="D13" t="s">
        <v>24</v>
      </c>
      <c r="E13" s="1">
        <v>44489</v>
      </c>
      <c r="F13" t="s">
        <v>69</v>
      </c>
      <c r="G13" t="s">
        <v>70</v>
      </c>
      <c r="H13">
        <v>19812</v>
      </c>
      <c r="I13" t="s">
        <v>6</v>
      </c>
      <c r="J13" t="s">
        <v>5</v>
      </c>
      <c r="K13">
        <v>41.8</v>
      </c>
      <c r="L13" s="2">
        <v>1.1782407407407408E-3</v>
      </c>
      <c r="M13">
        <v>1.6966666669999999</v>
      </c>
      <c r="N13">
        <v>2022</v>
      </c>
      <c r="O13" t="b">
        <v>0</v>
      </c>
      <c r="P13" t="s">
        <v>71</v>
      </c>
      <c r="Q13" t="s">
        <v>72</v>
      </c>
      <c r="R13">
        <f t="shared" si="0"/>
        <v>0</v>
      </c>
      <c r="S13">
        <f t="shared" si="1"/>
        <v>1</v>
      </c>
      <c r="T13">
        <f t="shared" si="2"/>
        <v>0</v>
      </c>
      <c r="U13">
        <f t="shared" si="3"/>
        <v>1</v>
      </c>
    </row>
    <row r="14" spans="1:21" x14ac:dyDescent="0.35">
      <c r="A14" t="s">
        <v>73</v>
      </c>
      <c r="B14" t="s">
        <v>74</v>
      </c>
      <c r="C14" t="s">
        <v>23</v>
      </c>
      <c r="D14" t="s">
        <v>24</v>
      </c>
      <c r="E14" s="1">
        <v>44489</v>
      </c>
      <c r="F14" t="s">
        <v>69</v>
      </c>
      <c r="G14" t="s">
        <v>70</v>
      </c>
      <c r="H14">
        <v>19812</v>
      </c>
      <c r="I14" t="s">
        <v>5</v>
      </c>
      <c r="J14" t="s">
        <v>6</v>
      </c>
      <c r="K14">
        <v>19.899999999999999</v>
      </c>
      <c r="L14" s="2">
        <v>2.3032407407407409E-4</v>
      </c>
      <c r="M14">
        <v>0.33166666700000003</v>
      </c>
      <c r="N14">
        <v>2022</v>
      </c>
      <c r="O14" t="b">
        <v>0</v>
      </c>
      <c r="P14" t="s">
        <v>75</v>
      </c>
      <c r="Q14" t="s">
        <v>76</v>
      </c>
      <c r="R14">
        <f t="shared" si="0"/>
        <v>0</v>
      </c>
      <c r="S14">
        <f t="shared" si="1"/>
        <v>0</v>
      </c>
      <c r="T14">
        <f t="shared" si="2"/>
        <v>1</v>
      </c>
      <c r="U14">
        <f t="shared" si="3"/>
        <v>1</v>
      </c>
    </row>
    <row r="15" spans="1:21" x14ac:dyDescent="0.35">
      <c r="A15" t="s">
        <v>77</v>
      </c>
      <c r="B15" t="s">
        <v>78</v>
      </c>
      <c r="C15" t="s">
        <v>23</v>
      </c>
      <c r="D15" t="s">
        <v>38</v>
      </c>
      <c r="E15" s="1">
        <v>44489</v>
      </c>
      <c r="F15" t="s">
        <v>69</v>
      </c>
      <c r="G15" t="s">
        <v>70</v>
      </c>
      <c r="H15">
        <v>19812</v>
      </c>
      <c r="I15" t="s">
        <v>5</v>
      </c>
      <c r="J15" t="s">
        <v>6</v>
      </c>
      <c r="K15">
        <v>19.899999999999999</v>
      </c>
      <c r="L15" s="2">
        <v>2.3032407407407409E-4</v>
      </c>
      <c r="M15">
        <v>0.33166666700000003</v>
      </c>
      <c r="N15">
        <v>2022</v>
      </c>
      <c r="O15" t="b">
        <v>0</v>
      </c>
      <c r="P15" t="s">
        <v>22</v>
      </c>
      <c r="Q15" t="s">
        <v>79</v>
      </c>
      <c r="R15">
        <f t="shared" si="0"/>
        <v>0</v>
      </c>
      <c r="S15">
        <f t="shared" si="1"/>
        <v>0</v>
      </c>
      <c r="T15">
        <f t="shared" si="2"/>
        <v>0</v>
      </c>
      <c r="U15">
        <f t="shared" si="3"/>
        <v>1</v>
      </c>
    </row>
    <row r="16" spans="1:21" x14ac:dyDescent="0.35">
      <c r="A16" t="s">
        <v>80</v>
      </c>
      <c r="B16" t="s">
        <v>58</v>
      </c>
      <c r="C16" t="s">
        <v>23</v>
      </c>
      <c r="D16" t="s">
        <v>24</v>
      </c>
      <c r="E16" s="1">
        <v>44489</v>
      </c>
      <c r="F16" t="s">
        <v>69</v>
      </c>
      <c r="G16" t="s">
        <v>70</v>
      </c>
      <c r="H16">
        <v>19812</v>
      </c>
      <c r="I16" t="s">
        <v>6</v>
      </c>
      <c r="J16" t="s">
        <v>5</v>
      </c>
      <c r="K16">
        <v>5.3</v>
      </c>
      <c r="L16" s="2">
        <v>6.1342592592592587E-5</v>
      </c>
      <c r="M16">
        <v>8.8333333E-2</v>
      </c>
      <c r="N16">
        <v>2022</v>
      </c>
      <c r="O16" t="b">
        <v>0</v>
      </c>
      <c r="P16" t="s">
        <v>81</v>
      </c>
      <c r="Q16" t="s">
        <v>82</v>
      </c>
      <c r="R16">
        <f t="shared" si="0"/>
        <v>0</v>
      </c>
      <c r="S16">
        <f t="shared" si="1"/>
        <v>1</v>
      </c>
      <c r="T16">
        <f t="shared" si="2"/>
        <v>1</v>
      </c>
      <c r="U16">
        <f t="shared" si="3"/>
        <v>1</v>
      </c>
    </row>
    <row r="17" spans="1:21" x14ac:dyDescent="0.35">
      <c r="A17" t="s">
        <v>74</v>
      </c>
      <c r="B17" t="s">
        <v>58</v>
      </c>
      <c r="C17" t="s">
        <v>23</v>
      </c>
      <c r="D17" t="s">
        <v>24</v>
      </c>
      <c r="E17" s="1">
        <v>44489</v>
      </c>
      <c r="F17" t="s">
        <v>69</v>
      </c>
      <c r="G17" t="s">
        <v>70</v>
      </c>
      <c r="H17">
        <v>19812</v>
      </c>
      <c r="I17" t="s">
        <v>6</v>
      </c>
      <c r="J17" t="s">
        <v>5</v>
      </c>
      <c r="K17">
        <v>52.1</v>
      </c>
      <c r="L17" s="2">
        <v>1.2974537037037037E-3</v>
      </c>
      <c r="M17">
        <v>1.868333333</v>
      </c>
      <c r="N17">
        <v>2022</v>
      </c>
      <c r="O17" t="b">
        <v>0</v>
      </c>
      <c r="P17" t="s">
        <v>82</v>
      </c>
      <c r="Q17" t="s">
        <v>83</v>
      </c>
      <c r="R17">
        <f t="shared" si="0"/>
        <v>0</v>
      </c>
      <c r="S17">
        <f t="shared" si="1"/>
        <v>1</v>
      </c>
      <c r="T17">
        <f t="shared" si="2"/>
        <v>1</v>
      </c>
      <c r="U17">
        <f t="shared" si="3"/>
        <v>1</v>
      </c>
    </row>
    <row r="18" spans="1:21" x14ac:dyDescent="0.35">
      <c r="A18" t="s">
        <v>78</v>
      </c>
      <c r="B18" t="s">
        <v>58</v>
      </c>
      <c r="C18" t="s">
        <v>23</v>
      </c>
      <c r="D18" t="s">
        <v>38</v>
      </c>
      <c r="E18" s="1">
        <v>44489</v>
      </c>
      <c r="F18" t="s">
        <v>69</v>
      </c>
      <c r="G18" t="s">
        <v>70</v>
      </c>
      <c r="H18">
        <v>19812</v>
      </c>
      <c r="I18" t="s">
        <v>6</v>
      </c>
      <c r="J18" t="s">
        <v>5</v>
      </c>
      <c r="K18">
        <v>46.5</v>
      </c>
      <c r="L18" s="2">
        <v>1.2326388888888888E-3</v>
      </c>
      <c r="M18">
        <v>1.7749999999999999</v>
      </c>
      <c r="N18">
        <v>2022</v>
      </c>
      <c r="O18" t="b">
        <v>0</v>
      </c>
      <c r="P18" t="s">
        <v>84</v>
      </c>
      <c r="Q18" t="s">
        <v>85</v>
      </c>
      <c r="R18">
        <f t="shared" si="0"/>
        <v>0</v>
      </c>
      <c r="S18">
        <f t="shared" si="1"/>
        <v>1</v>
      </c>
      <c r="T18">
        <f t="shared" si="2"/>
        <v>1</v>
      </c>
      <c r="U18">
        <f t="shared" si="3"/>
        <v>1</v>
      </c>
    </row>
    <row r="19" spans="1:21" x14ac:dyDescent="0.35">
      <c r="A19" t="s">
        <v>77</v>
      </c>
      <c r="B19" t="s">
        <v>67</v>
      </c>
      <c r="C19" t="s">
        <v>23</v>
      </c>
      <c r="D19" t="s">
        <v>38</v>
      </c>
      <c r="E19" s="1">
        <v>44489</v>
      </c>
      <c r="F19" t="s">
        <v>69</v>
      </c>
      <c r="G19" t="s">
        <v>70</v>
      </c>
      <c r="H19">
        <v>19812</v>
      </c>
      <c r="I19" t="s">
        <v>5</v>
      </c>
      <c r="J19" t="s">
        <v>6</v>
      </c>
      <c r="K19">
        <v>5.2</v>
      </c>
      <c r="L19" s="2">
        <v>7.5462962962962973E-4</v>
      </c>
      <c r="M19">
        <v>1.086666667</v>
      </c>
      <c r="N19">
        <v>2022</v>
      </c>
      <c r="O19" t="b">
        <v>0</v>
      </c>
      <c r="P19" t="s">
        <v>86</v>
      </c>
      <c r="Q19" t="s">
        <v>87</v>
      </c>
      <c r="R19">
        <f t="shared" si="0"/>
        <v>0</v>
      </c>
      <c r="S19">
        <f t="shared" si="1"/>
        <v>0</v>
      </c>
      <c r="T19">
        <f t="shared" si="2"/>
        <v>1</v>
      </c>
      <c r="U19">
        <f t="shared" si="3"/>
        <v>1</v>
      </c>
    </row>
    <row r="20" spans="1:21" x14ac:dyDescent="0.35">
      <c r="A20" t="s">
        <v>88</v>
      </c>
      <c r="B20" t="s">
        <v>89</v>
      </c>
      <c r="C20" t="s">
        <v>23</v>
      </c>
      <c r="D20" t="s">
        <v>24</v>
      </c>
      <c r="E20" s="1">
        <v>44489</v>
      </c>
      <c r="F20" t="s">
        <v>90</v>
      </c>
      <c r="G20" t="s">
        <v>91</v>
      </c>
      <c r="H20">
        <v>17467</v>
      </c>
      <c r="I20" t="s">
        <v>5</v>
      </c>
      <c r="J20" t="s">
        <v>6</v>
      </c>
      <c r="K20">
        <v>52</v>
      </c>
      <c r="L20" s="2">
        <v>1.2962962962962963E-3</v>
      </c>
      <c r="M20">
        <v>1.8666666670000001</v>
      </c>
      <c r="N20">
        <v>2022</v>
      </c>
      <c r="O20" t="b">
        <v>0</v>
      </c>
      <c r="P20" t="s">
        <v>92</v>
      </c>
      <c r="Q20" t="s">
        <v>93</v>
      </c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1</v>
      </c>
    </row>
    <row r="21" spans="1:21" x14ac:dyDescent="0.35">
      <c r="A21" t="s">
        <v>52</v>
      </c>
      <c r="B21" t="s">
        <v>88</v>
      </c>
      <c r="C21" t="s">
        <v>23</v>
      </c>
      <c r="D21" t="s">
        <v>38</v>
      </c>
      <c r="E21" s="1">
        <v>44489</v>
      </c>
      <c r="F21" t="s">
        <v>90</v>
      </c>
      <c r="G21" t="s">
        <v>91</v>
      </c>
      <c r="H21">
        <v>17467</v>
      </c>
      <c r="I21" t="s">
        <v>6</v>
      </c>
      <c r="J21" t="s">
        <v>5</v>
      </c>
      <c r="K21">
        <v>23.5</v>
      </c>
      <c r="L21" s="2">
        <v>2.7199074074074072E-4</v>
      </c>
      <c r="M21">
        <v>0.39166666700000002</v>
      </c>
      <c r="N21">
        <v>2022</v>
      </c>
      <c r="O21" t="b">
        <v>0</v>
      </c>
      <c r="P21" t="s">
        <v>94</v>
      </c>
      <c r="Q21" t="s">
        <v>95</v>
      </c>
      <c r="R21">
        <f t="shared" si="0"/>
        <v>0</v>
      </c>
      <c r="S21">
        <f t="shared" si="1"/>
        <v>1</v>
      </c>
      <c r="T21">
        <f t="shared" si="2"/>
        <v>0</v>
      </c>
      <c r="U21">
        <f t="shared" si="3"/>
        <v>1</v>
      </c>
    </row>
    <row r="22" spans="1:21" x14ac:dyDescent="0.35">
      <c r="A22" t="s">
        <v>96</v>
      </c>
      <c r="B22" t="s">
        <v>89</v>
      </c>
      <c r="C22" t="s">
        <v>23</v>
      </c>
      <c r="D22" t="s">
        <v>24</v>
      </c>
      <c r="E22" s="1">
        <v>44489</v>
      </c>
      <c r="F22" t="s">
        <v>90</v>
      </c>
      <c r="G22" t="s">
        <v>91</v>
      </c>
      <c r="H22">
        <v>17467</v>
      </c>
      <c r="I22" t="s">
        <v>5</v>
      </c>
      <c r="J22" t="s">
        <v>6</v>
      </c>
      <c r="K22">
        <v>19.600000000000001</v>
      </c>
      <c r="L22" s="2">
        <v>2.2685185185185189E-4</v>
      </c>
      <c r="M22">
        <v>0.32666666700000002</v>
      </c>
      <c r="N22">
        <v>2022</v>
      </c>
      <c r="O22" t="b">
        <v>0</v>
      </c>
      <c r="P22" t="s">
        <v>97</v>
      </c>
      <c r="Q22" t="s">
        <v>98</v>
      </c>
      <c r="R22">
        <f t="shared" si="0"/>
        <v>0</v>
      </c>
      <c r="S22">
        <f t="shared" si="1"/>
        <v>0</v>
      </c>
      <c r="T22">
        <f t="shared" si="2"/>
        <v>0</v>
      </c>
      <c r="U22">
        <f t="shared" si="3"/>
        <v>1</v>
      </c>
    </row>
    <row r="23" spans="1:21" x14ac:dyDescent="0.35">
      <c r="A23" t="s">
        <v>83</v>
      </c>
      <c r="B23" t="s">
        <v>99</v>
      </c>
      <c r="C23" t="s">
        <v>23</v>
      </c>
      <c r="D23" t="s">
        <v>24</v>
      </c>
      <c r="E23" s="1">
        <v>44489</v>
      </c>
      <c r="F23" t="s">
        <v>90</v>
      </c>
      <c r="G23" t="s">
        <v>91</v>
      </c>
      <c r="H23">
        <v>17467</v>
      </c>
      <c r="I23" t="s">
        <v>5</v>
      </c>
      <c r="J23" t="s">
        <v>6</v>
      </c>
      <c r="K23">
        <v>8.8000000000000007</v>
      </c>
      <c r="L23" s="2">
        <v>1.0185185185185185E-4</v>
      </c>
      <c r="M23">
        <v>0.146666667</v>
      </c>
      <c r="N23">
        <v>2022</v>
      </c>
      <c r="O23" t="b">
        <v>0</v>
      </c>
      <c r="P23" t="s">
        <v>95</v>
      </c>
      <c r="Q23" t="s">
        <v>100</v>
      </c>
      <c r="R23">
        <f t="shared" si="0"/>
        <v>0</v>
      </c>
      <c r="S23">
        <f t="shared" si="1"/>
        <v>0</v>
      </c>
      <c r="T23">
        <f t="shared" si="2"/>
        <v>0</v>
      </c>
      <c r="U23">
        <f t="shared" si="3"/>
        <v>1</v>
      </c>
    </row>
    <row r="24" spans="1:21" x14ac:dyDescent="0.35">
      <c r="A24" t="s">
        <v>98</v>
      </c>
      <c r="B24" t="s">
        <v>101</v>
      </c>
      <c r="C24" t="s">
        <v>23</v>
      </c>
      <c r="D24" t="s">
        <v>24</v>
      </c>
      <c r="E24" s="1">
        <v>44490</v>
      </c>
      <c r="F24" t="s">
        <v>102</v>
      </c>
      <c r="G24" t="s">
        <v>103</v>
      </c>
      <c r="H24">
        <v>18064</v>
      </c>
      <c r="I24" t="s">
        <v>5</v>
      </c>
      <c r="J24" t="s">
        <v>6</v>
      </c>
      <c r="K24">
        <v>13.1</v>
      </c>
      <c r="L24" s="2">
        <v>8.4606481481481479E-4</v>
      </c>
      <c r="M24">
        <v>1.2183333329999999</v>
      </c>
      <c r="N24">
        <v>2022</v>
      </c>
      <c r="O24" t="b">
        <v>0</v>
      </c>
      <c r="P24" t="s">
        <v>104</v>
      </c>
      <c r="Q24" t="s">
        <v>105</v>
      </c>
      <c r="R24">
        <f t="shared" si="0"/>
        <v>0</v>
      </c>
      <c r="S24">
        <f t="shared" si="1"/>
        <v>0</v>
      </c>
      <c r="T24">
        <f t="shared" si="2"/>
        <v>1</v>
      </c>
      <c r="U24">
        <f t="shared" si="3"/>
        <v>1</v>
      </c>
    </row>
    <row r="25" spans="1:21" x14ac:dyDescent="0.35">
      <c r="A25" t="s">
        <v>106</v>
      </c>
      <c r="B25" t="s">
        <v>107</v>
      </c>
      <c r="C25" t="s">
        <v>23</v>
      </c>
      <c r="D25" t="s">
        <v>24</v>
      </c>
      <c r="E25" s="1">
        <v>44490</v>
      </c>
      <c r="F25" t="s">
        <v>102</v>
      </c>
      <c r="G25" t="s">
        <v>103</v>
      </c>
      <c r="H25">
        <v>18064</v>
      </c>
      <c r="I25" t="s">
        <v>5</v>
      </c>
      <c r="J25" t="s">
        <v>6</v>
      </c>
      <c r="K25">
        <v>3.7</v>
      </c>
      <c r="L25" s="2">
        <v>4.2824074074074079E-5</v>
      </c>
      <c r="M25">
        <v>6.1666667000000001E-2</v>
      </c>
      <c r="N25">
        <v>2022</v>
      </c>
      <c r="O25" t="b">
        <v>0</v>
      </c>
      <c r="P25" t="s">
        <v>108</v>
      </c>
      <c r="Q25" t="s">
        <v>109</v>
      </c>
      <c r="R25">
        <f t="shared" si="0"/>
        <v>0</v>
      </c>
      <c r="S25">
        <f t="shared" si="1"/>
        <v>0</v>
      </c>
      <c r="T25">
        <f t="shared" si="2"/>
        <v>0</v>
      </c>
      <c r="U25">
        <f t="shared" si="3"/>
        <v>0</v>
      </c>
    </row>
    <row r="26" spans="1:21" x14ac:dyDescent="0.35">
      <c r="A26" t="s">
        <v>110</v>
      </c>
      <c r="B26" t="s">
        <v>111</v>
      </c>
      <c r="C26" t="s">
        <v>34</v>
      </c>
      <c r="D26" t="s">
        <v>24</v>
      </c>
      <c r="E26" s="1">
        <v>44491</v>
      </c>
      <c r="F26" t="s">
        <v>112</v>
      </c>
      <c r="G26" t="s">
        <v>113</v>
      </c>
      <c r="H26">
        <v>20367</v>
      </c>
      <c r="I26" t="s">
        <v>5</v>
      </c>
      <c r="J26" t="s">
        <v>6</v>
      </c>
      <c r="K26">
        <v>1.4</v>
      </c>
      <c r="L26" s="2">
        <v>7.1064814814814819E-4</v>
      </c>
      <c r="M26">
        <v>1.0233333330000001</v>
      </c>
      <c r="N26">
        <v>2022</v>
      </c>
      <c r="O26" t="b">
        <v>0</v>
      </c>
      <c r="P26" t="s">
        <v>114</v>
      </c>
      <c r="Q26" t="s">
        <v>115</v>
      </c>
      <c r="R26">
        <f t="shared" si="0"/>
        <v>1</v>
      </c>
      <c r="S26">
        <f t="shared" si="1"/>
        <v>0</v>
      </c>
      <c r="T26">
        <f t="shared" si="2"/>
        <v>1</v>
      </c>
      <c r="U26">
        <f t="shared" si="3"/>
        <v>1</v>
      </c>
    </row>
    <row r="27" spans="1:21" x14ac:dyDescent="0.35">
      <c r="A27" t="s">
        <v>93</v>
      </c>
      <c r="B27" t="s">
        <v>116</v>
      </c>
      <c r="C27" t="s">
        <v>23</v>
      </c>
      <c r="D27" t="s">
        <v>38</v>
      </c>
      <c r="E27" s="1">
        <v>44491</v>
      </c>
      <c r="F27" t="s">
        <v>112</v>
      </c>
      <c r="G27" t="s">
        <v>113</v>
      </c>
      <c r="H27">
        <v>20367</v>
      </c>
      <c r="I27" t="s">
        <v>5</v>
      </c>
      <c r="J27" t="s">
        <v>6</v>
      </c>
      <c r="K27">
        <v>48.2</v>
      </c>
      <c r="L27" s="2">
        <v>5.5787037037037036E-4</v>
      </c>
      <c r="M27">
        <v>0.80333333299999998</v>
      </c>
      <c r="N27">
        <v>2022</v>
      </c>
      <c r="O27" t="b">
        <v>0</v>
      </c>
      <c r="P27" t="s">
        <v>117</v>
      </c>
      <c r="Q27" t="s">
        <v>118</v>
      </c>
      <c r="R27">
        <f t="shared" si="0"/>
        <v>0</v>
      </c>
      <c r="S27">
        <f t="shared" si="1"/>
        <v>0</v>
      </c>
      <c r="T27">
        <f t="shared" si="2"/>
        <v>0</v>
      </c>
      <c r="U27">
        <f t="shared" si="3"/>
        <v>1</v>
      </c>
    </row>
    <row r="28" spans="1:21" x14ac:dyDescent="0.35">
      <c r="A28" t="s">
        <v>93</v>
      </c>
      <c r="B28" t="s">
        <v>116</v>
      </c>
      <c r="C28" t="s">
        <v>23</v>
      </c>
      <c r="D28" t="s">
        <v>24</v>
      </c>
      <c r="E28" s="1">
        <v>44491</v>
      </c>
      <c r="F28" t="s">
        <v>112</v>
      </c>
      <c r="G28" t="s">
        <v>113</v>
      </c>
      <c r="H28">
        <v>20367</v>
      </c>
      <c r="I28" t="s">
        <v>5</v>
      </c>
      <c r="J28" t="s">
        <v>6</v>
      </c>
      <c r="K28">
        <v>16.7</v>
      </c>
      <c r="L28" s="2">
        <v>1.9328703703703703E-4</v>
      </c>
      <c r="M28">
        <v>0.27833333300000002</v>
      </c>
      <c r="N28">
        <v>2022</v>
      </c>
      <c r="O28" t="b">
        <v>0</v>
      </c>
      <c r="P28" t="s">
        <v>74</v>
      </c>
      <c r="Q28" t="s">
        <v>86</v>
      </c>
      <c r="R28">
        <f t="shared" si="0"/>
        <v>0</v>
      </c>
      <c r="S28">
        <f t="shared" si="1"/>
        <v>0</v>
      </c>
      <c r="T28">
        <f t="shared" si="2"/>
        <v>0</v>
      </c>
      <c r="U28">
        <f t="shared" si="3"/>
        <v>1</v>
      </c>
    </row>
    <row r="29" spans="1:21" x14ac:dyDescent="0.35">
      <c r="A29" t="s">
        <v>66</v>
      </c>
      <c r="B29" t="s">
        <v>119</v>
      </c>
      <c r="C29" t="s">
        <v>23</v>
      </c>
      <c r="D29" t="s">
        <v>24</v>
      </c>
      <c r="E29" s="1">
        <v>44491</v>
      </c>
      <c r="F29" t="s">
        <v>112</v>
      </c>
      <c r="G29" t="s">
        <v>113</v>
      </c>
      <c r="H29">
        <v>20367</v>
      </c>
      <c r="I29" t="s">
        <v>6</v>
      </c>
      <c r="J29" t="s">
        <v>5</v>
      </c>
      <c r="K29">
        <v>15.2</v>
      </c>
      <c r="L29" s="2">
        <v>1.7592592592592592E-4</v>
      </c>
      <c r="M29">
        <v>0.25333333299999999</v>
      </c>
      <c r="N29">
        <v>2022</v>
      </c>
      <c r="O29" t="b">
        <v>0</v>
      </c>
      <c r="P29" t="s">
        <v>120</v>
      </c>
      <c r="Q29" t="s">
        <v>121</v>
      </c>
      <c r="R29">
        <f t="shared" si="0"/>
        <v>0</v>
      </c>
      <c r="S29">
        <f t="shared" si="1"/>
        <v>1</v>
      </c>
      <c r="T29">
        <f t="shared" si="2"/>
        <v>0</v>
      </c>
      <c r="U29">
        <f t="shared" si="3"/>
        <v>1</v>
      </c>
    </row>
    <row r="30" spans="1:21" x14ac:dyDescent="0.35">
      <c r="A30" t="s">
        <v>119</v>
      </c>
      <c r="B30" t="s">
        <v>111</v>
      </c>
      <c r="C30" t="s">
        <v>23</v>
      </c>
      <c r="D30" t="s">
        <v>24</v>
      </c>
      <c r="E30" s="1">
        <v>44491</v>
      </c>
      <c r="F30" t="s">
        <v>112</v>
      </c>
      <c r="G30" t="s">
        <v>113</v>
      </c>
      <c r="H30">
        <v>20367</v>
      </c>
      <c r="I30" t="s">
        <v>5</v>
      </c>
      <c r="J30" t="s">
        <v>6</v>
      </c>
      <c r="K30">
        <v>14.1</v>
      </c>
      <c r="L30" s="2">
        <v>1.6319444444444443E-4</v>
      </c>
      <c r="M30">
        <v>0.23499999999999999</v>
      </c>
      <c r="N30">
        <v>2022</v>
      </c>
      <c r="O30" t="b">
        <v>0</v>
      </c>
      <c r="P30" t="s">
        <v>47</v>
      </c>
      <c r="Q30" t="s">
        <v>122</v>
      </c>
      <c r="R30">
        <f t="shared" si="0"/>
        <v>0</v>
      </c>
      <c r="S30">
        <f t="shared" si="1"/>
        <v>0</v>
      </c>
      <c r="T30">
        <f t="shared" si="2"/>
        <v>1</v>
      </c>
      <c r="U30">
        <f t="shared" si="3"/>
        <v>1</v>
      </c>
    </row>
    <row r="31" spans="1:21" x14ac:dyDescent="0.35">
      <c r="A31" t="s">
        <v>93</v>
      </c>
      <c r="B31" t="s">
        <v>123</v>
      </c>
      <c r="C31" t="s">
        <v>23</v>
      </c>
      <c r="D31" t="s">
        <v>24</v>
      </c>
      <c r="E31" s="1">
        <v>44491</v>
      </c>
      <c r="F31" t="s">
        <v>112</v>
      </c>
      <c r="G31" t="s">
        <v>113</v>
      </c>
      <c r="H31">
        <v>20367</v>
      </c>
      <c r="I31" t="s">
        <v>5</v>
      </c>
      <c r="J31" t="s">
        <v>6</v>
      </c>
      <c r="K31">
        <v>10.7</v>
      </c>
      <c r="L31" s="2">
        <v>1.2384259259259258E-4</v>
      </c>
      <c r="M31">
        <v>0.17833333300000001</v>
      </c>
      <c r="N31">
        <v>2022</v>
      </c>
      <c r="O31" t="b">
        <v>0</v>
      </c>
      <c r="P31" t="s">
        <v>124</v>
      </c>
      <c r="Q31" t="s">
        <v>125</v>
      </c>
      <c r="R31">
        <f t="shared" si="0"/>
        <v>0</v>
      </c>
      <c r="S31">
        <f t="shared" si="1"/>
        <v>0</v>
      </c>
      <c r="T31">
        <f t="shared" si="2"/>
        <v>1</v>
      </c>
      <c r="U31">
        <f t="shared" si="3"/>
        <v>1</v>
      </c>
    </row>
    <row r="32" spans="1:21" x14ac:dyDescent="0.35">
      <c r="A32" t="s">
        <v>126</v>
      </c>
      <c r="B32" t="s">
        <v>22</v>
      </c>
      <c r="C32" t="s">
        <v>23</v>
      </c>
      <c r="D32" t="s">
        <v>24</v>
      </c>
      <c r="E32" s="1">
        <v>44491</v>
      </c>
      <c r="F32" t="s">
        <v>127</v>
      </c>
      <c r="G32" t="s">
        <v>26</v>
      </c>
      <c r="H32">
        <v>15407</v>
      </c>
      <c r="I32" t="s">
        <v>5</v>
      </c>
      <c r="J32" t="s">
        <v>6</v>
      </c>
      <c r="K32">
        <v>53.9</v>
      </c>
      <c r="L32" s="2">
        <v>6.2384259259259261E-4</v>
      </c>
      <c r="M32">
        <v>0.89833333299999996</v>
      </c>
      <c r="N32">
        <v>2022</v>
      </c>
      <c r="O32" t="b">
        <v>0</v>
      </c>
      <c r="P32" t="s">
        <v>123</v>
      </c>
      <c r="Q32" t="s">
        <v>128</v>
      </c>
      <c r="R32">
        <f t="shared" si="0"/>
        <v>0</v>
      </c>
      <c r="S32">
        <f t="shared" si="1"/>
        <v>0</v>
      </c>
      <c r="T32">
        <f t="shared" si="2"/>
        <v>1</v>
      </c>
      <c r="U32">
        <f t="shared" si="3"/>
        <v>0</v>
      </c>
    </row>
    <row r="33" spans="1:21" x14ac:dyDescent="0.35">
      <c r="A33" t="s">
        <v>22</v>
      </c>
      <c r="B33" t="s">
        <v>129</v>
      </c>
      <c r="C33" t="s">
        <v>34</v>
      </c>
      <c r="D33" t="s">
        <v>130</v>
      </c>
      <c r="E33" s="1">
        <v>44491</v>
      </c>
      <c r="F33" t="s">
        <v>127</v>
      </c>
      <c r="G33" t="s">
        <v>26</v>
      </c>
      <c r="H33">
        <v>15407</v>
      </c>
      <c r="I33" t="s">
        <v>6</v>
      </c>
      <c r="J33" t="s">
        <v>5</v>
      </c>
      <c r="K33">
        <v>11.6</v>
      </c>
      <c r="L33" s="2">
        <v>8.2870370370370379E-4</v>
      </c>
      <c r="M33">
        <v>1.193333333</v>
      </c>
      <c r="N33">
        <v>2022</v>
      </c>
      <c r="O33" t="b">
        <v>0</v>
      </c>
      <c r="P33" t="s">
        <v>131</v>
      </c>
      <c r="Q33" t="s">
        <v>132</v>
      </c>
      <c r="R33">
        <f t="shared" si="0"/>
        <v>1</v>
      </c>
      <c r="S33">
        <f t="shared" si="1"/>
        <v>1</v>
      </c>
      <c r="T33">
        <f t="shared" si="2"/>
        <v>0</v>
      </c>
      <c r="U33">
        <f t="shared" si="3"/>
        <v>1</v>
      </c>
    </row>
    <row r="34" spans="1:21" x14ac:dyDescent="0.35">
      <c r="A34" t="s">
        <v>29</v>
      </c>
      <c r="B34" t="s">
        <v>129</v>
      </c>
      <c r="C34" t="s">
        <v>23</v>
      </c>
      <c r="D34" t="s">
        <v>130</v>
      </c>
      <c r="E34" s="1">
        <v>44491</v>
      </c>
      <c r="F34" t="s">
        <v>127</v>
      </c>
      <c r="G34" t="s">
        <v>26</v>
      </c>
      <c r="H34">
        <v>15407</v>
      </c>
      <c r="I34" t="s">
        <v>6</v>
      </c>
      <c r="J34" t="s">
        <v>5</v>
      </c>
      <c r="K34">
        <v>43.4</v>
      </c>
      <c r="L34" s="2">
        <v>5.023148148148147E-4</v>
      </c>
      <c r="M34">
        <v>0.72333333300000002</v>
      </c>
      <c r="N34">
        <v>2022</v>
      </c>
      <c r="O34" t="b">
        <v>0</v>
      </c>
      <c r="P34" t="s">
        <v>96</v>
      </c>
      <c r="Q34" t="s">
        <v>133</v>
      </c>
      <c r="R34">
        <f t="shared" si="0"/>
        <v>0</v>
      </c>
      <c r="S34">
        <f t="shared" si="1"/>
        <v>1</v>
      </c>
      <c r="T34">
        <f t="shared" si="2"/>
        <v>0</v>
      </c>
      <c r="U34">
        <f t="shared" si="3"/>
        <v>1</v>
      </c>
    </row>
    <row r="35" spans="1:21" x14ac:dyDescent="0.35">
      <c r="A35" t="s">
        <v>22</v>
      </c>
      <c r="B35" t="s">
        <v>134</v>
      </c>
      <c r="C35" t="s">
        <v>23</v>
      </c>
      <c r="D35" t="s">
        <v>38</v>
      </c>
      <c r="E35" s="1">
        <v>44491</v>
      </c>
      <c r="F35" t="s">
        <v>127</v>
      </c>
      <c r="G35" t="s">
        <v>26</v>
      </c>
      <c r="H35">
        <v>15407</v>
      </c>
      <c r="I35" t="s">
        <v>6</v>
      </c>
      <c r="J35" t="s">
        <v>5</v>
      </c>
      <c r="K35">
        <v>6.7</v>
      </c>
      <c r="L35" s="2">
        <v>7.7546296296296301E-5</v>
      </c>
      <c r="M35">
        <v>0.111666667</v>
      </c>
      <c r="N35">
        <v>2022</v>
      </c>
      <c r="O35" t="b">
        <v>0</v>
      </c>
      <c r="P35" t="s">
        <v>42</v>
      </c>
      <c r="Q35" t="s">
        <v>135</v>
      </c>
      <c r="R35">
        <f t="shared" si="0"/>
        <v>0</v>
      </c>
      <c r="S35">
        <f t="shared" si="1"/>
        <v>1</v>
      </c>
      <c r="T35">
        <f t="shared" si="2"/>
        <v>0</v>
      </c>
      <c r="U35">
        <f t="shared" si="3"/>
        <v>1</v>
      </c>
    </row>
    <row r="36" spans="1:21" x14ac:dyDescent="0.35">
      <c r="A36" t="s">
        <v>120</v>
      </c>
      <c r="B36" t="s">
        <v>135</v>
      </c>
      <c r="C36" t="s">
        <v>23</v>
      </c>
      <c r="D36" t="s">
        <v>38</v>
      </c>
      <c r="E36" s="1">
        <v>44492</v>
      </c>
      <c r="F36" t="s">
        <v>26</v>
      </c>
      <c r="G36" t="s">
        <v>136</v>
      </c>
      <c r="H36">
        <v>17147</v>
      </c>
      <c r="I36" t="s">
        <v>6</v>
      </c>
      <c r="J36" t="s">
        <v>5</v>
      </c>
      <c r="K36">
        <v>32.4</v>
      </c>
      <c r="L36" s="2">
        <v>1.0694444444444445E-3</v>
      </c>
      <c r="M36">
        <v>1.54</v>
      </c>
      <c r="N36">
        <v>2022</v>
      </c>
      <c r="O36" t="b">
        <v>0</v>
      </c>
      <c r="P36" t="s">
        <v>101</v>
      </c>
      <c r="Q36" t="s">
        <v>77</v>
      </c>
      <c r="R36">
        <f t="shared" si="0"/>
        <v>0</v>
      </c>
      <c r="S36">
        <f t="shared" si="1"/>
        <v>1</v>
      </c>
      <c r="T36">
        <f t="shared" si="2"/>
        <v>0</v>
      </c>
      <c r="U36">
        <f t="shared" si="3"/>
        <v>0</v>
      </c>
    </row>
    <row r="37" spans="1:21" x14ac:dyDescent="0.35">
      <c r="A37" t="s">
        <v>137</v>
      </c>
      <c r="B37" t="s">
        <v>100</v>
      </c>
      <c r="C37" t="s">
        <v>23</v>
      </c>
      <c r="D37" t="s">
        <v>138</v>
      </c>
      <c r="E37" s="1">
        <v>44492</v>
      </c>
      <c r="F37" t="s">
        <v>103</v>
      </c>
      <c r="G37" t="s">
        <v>56</v>
      </c>
      <c r="H37">
        <v>16748</v>
      </c>
      <c r="I37" t="s">
        <v>5</v>
      </c>
      <c r="J37" t="s">
        <v>6</v>
      </c>
      <c r="K37">
        <v>44.1</v>
      </c>
      <c r="L37" s="2">
        <v>1.204861111111111E-3</v>
      </c>
      <c r="M37">
        <v>1.7350000000000001</v>
      </c>
      <c r="N37">
        <v>2022</v>
      </c>
      <c r="O37" t="b">
        <v>0</v>
      </c>
      <c r="P37" t="s">
        <v>139</v>
      </c>
      <c r="Q37" t="s">
        <v>140</v>
      </c>
      <c r="R37">
        <f t="shared" si="0"/>
        <v>0</v>
      </c>
      <c r="S37">
        <f t="shared" si="1"/>
        <v>0</v>
      </c>
      <c r="T37">
        <f t="shared" si="2"/>
        <v>0</v>
      </c>
      <c r="U37">
        <f t="shared" si="3"/>
        <v>0</v>
      </c>
    </row>
    <row r="38" spans="1:21" x14ac:dyDescent="0.35">
      <c r="A38" t="s">
        <v>141</v>
      </c>
      <c r="B38" t="s">
        <v>61</v>
      </c>
      <c r="C38" t="s">
        <v>23</v>
      </c>
      <c r="D38" t="s">
        <v>24</v>
      </c>
      <c r="E38" s="1">
        <v>44492</v>
      </c>
      <c r="F38" t="s">
        <v>103</v>
      </c>
      <c r="G38" t="s">
        <v>56</v>
      </c>
      <c r="H38">
        <v>16748</v>
      </c>
      <c r="I38" t="s">
        <v>5</v>
      </c>
      <c r="J38" t="s">
        <v>6</v>
      </c>
      <c r="K38">
        <v>11.3</v>
      </c>
      <c r="L38" s="2">
        <v>1.3078703703703706E-4</v>
      </c>
      <c r="M38">
        <v>0.18833333299999999</v>
      </c>
      <c r="N38">
        <v>2022</v>
      </c>
      <c r="O38" t="b">
        <v>0</v>
      </c>
      <c r="P38" t="s">
        <v>55</v>
      </c>
      <c r="Q38" t="s">
        <v>142</v>
      </c>
      <c r="R38">
        <f t="shared" si="0"/>
        <v>0</v>
      </c>
      <c r="S38">
        <f t="shared" si="1"/>
        <v>0</v>
      </c>
      <c r="T38">
        <f t="shared" si="2"/>
        <v>0</v>
      </c>
      <c r="U38">
        <f t="shared" si="3"/>
        <v>1</v>
      </c>
    </row>
    <row r="39" spans="1:21" x14ac:dyDescent="0.35">
      <c r="A39" t="s">
        <v>143</v>
      </c>
      <c r="B39" t="s">
        <v>144</v>
      </c>
      <c r="C39" t="s">
        <v>23</v>
      </c>
      <c r="D39" t="s">
        <v>38</v>
      </c>
      <c r="E39" s="1">
        <v>44493</v>
      </c>
      <c r="F39" t="s">
        <v>145</v>
      </c>
      <c r="G39" t="s">
        <v>56</v>
      </c>
      <c r="H39">
        <v>18997</v>
      </c>
      <c r="I39" t="s">
        <v>5</v>
      </c>
      <c r="J39" t="s">
        <v>6</v>
      </c>
      <c r="K39">
        <v>48.4</v>
      </c>
      <c r="L39" s="2">
        <v>1.2546296296296296E-3</v>
      </c>
      <c r="M39">
        <v>1.806666667</v>
      </c>
      <c r="N39">
        <v>2022</v>
      </c>
      <c r="O39" t="b">
        <v>0</v>
      </c>
      <c r="P39" t="s">
        <v>63</v>
      </c>
      <c r="Q39" t="s">
        <v>48</v>
      </c>
      <c r="R39">
        <f t="shared" si="0"/>
        <v>0</v>
      </c>
      <c r="S39">
        <f t="shared" si="1"/>
        <v>0</v>
      </c>
      <c r="T39">
        <f t="shared" si="2"/>
        <v>0</v>
      </c>
      <c r="U39">
        <f t="shared" si="3"/>
        <v>1</v>
      </c>
    </row>
    <row r="40" spans="1:21" x14ac:dyDescent="0.35">
      <c r="A40" t="s">
        <v>61</v>
      </c>
      <c r="B40" t="s">
        <v>146</v>
      </c>
      <c r="C40" t="s">
        <v>23</v>
      </c>
      <c r="D40" t="s">
        <v>24</v>
      </c>
      <c r="E40" s="1">
        <v>44493</v>
      </c>
      <c r="F40" t="s">
        <v>145</v>
      </c>
      <c r="G40" t="s">
        <v>56</v>
      </c>
      <c r="H40">
        <v>18997</v>
      </c>
      <c r="I40" t="s">
        <v>6</v>
      </c>
      <c r="J40" t="s">
        <v>5</v>
      </c>
      <c r="K40">
        <v>37.799999999999997</v>
      </c>
      <c r="L40" s="2">
        <v>4.3750000000000001E-4</v>
      </c>
      <c r="M40">
        <v>0.63</v>
      </c>
      <c r="N40">
        <v>2022</v>
      </c>
      <c r="O40" t="b">
        <v>0</v>
      </c>
      <c r="P40" t="s">
        <v>67</v>
      </c>
      <c r="Q40" t="s">
        <v>147</v>
      </c>
      <c r="R40">
        <f t="shared" si="0"/>
        <v>0</v>
      </c>
      <c r="S40">
        <f t="shared" si="1"/>
        <v>1</v>
      </c>
      <c r="T40">
        <f t="shared" si="2"/>
        <v>1</v>
      </c>
      <c r="U40">
        <f t="shared" si="3"/>
        <v>1</v>
      </c>
    </row>
    <row r="41" spans="1:21" x14ac:dyDescent="0.35">
      <c r="A41" t="s">
        <v>143</v>
      </c>
      <c r="B41" t="s">
        <v>55</v>
      </c>
      <c r="C41" t="s">
        <v>23</v>
      </c>
      <c r="D41" t="s">
        <v>24</v>
      </c>
      <c r="E41" s="1">
        <v>44493</v>
      </c>
      <c r="F41" t="s">
        <v>145</v>
      </c>
      <c r="G41" t="s">
        <v>56</v>
      </c>
      <c r="H41">
        <v>18997</v>
      </c>
      <c r="I41" t="s">
        <v>5</v>
      </c>
      <c r="J41" t="s">
        <v>6</v>
      </c>
      <c r="K41">
        <v>11.2</v>
      </c>
      <c r="L41" s="2">
        <v>1.2962962962962963E-4</v>
      </c>
      <c r="M41">
        <v>0.18666666700000001</v>
      </c>
      <c r="N41">
        <v>2022</v>
      </c>
      <c r="O41" t="b">
        <v>0</v>
      </c>
      <c r="P41" t="s">
        <v>148</v>
      </c>
      <c r="Q41" t="s">
        <v>149</v>
      </c>
      <c r="R41">
        <f t="shared" si="0"/>
        <v>0</v>
      </c>
      <c r="S41">
        <f t="shared" si="1"/>
        <v>0</v>
      </c>
      <c r="T41">
        <f t="shared" si="2"/>
        <v>1</v>
      </c>
      <c r="U41">
        <f t="shared" si="3"/>
        <v>1</v>
      </c>
    </row>
    <row r="42" spans="1:21" x14ac:dyDescent="0.35">
      <c r="A42" t="s">
        <v>117</v>
      </c>
      <c r="B42" t="s">
        <v>144</v>
      </c>
      <c r="C42" t="s">
        <v>23</v>
      </c>
      <c r="D42" t="s">
        <v>24</v>
      </c>
      <c r="E42" s="1">
        <v>44493</v>
      </c>
      <c r="F42" t="s">
        <v>145</v>
      </c>
      <c r="G42" t="s">
        <v>56</v>
      </c>
      <c r="H42">
        <v>18997</v>
      </c>
      <c r="I42" t="s">
        <v>5</v>
      </c>
      <c r="J42" t="s">
        <v>6</v>
      </c>
      <c r="K42">
        <v>6.6</v>
      </c>
      <c r="L42" s="2">
        <v>7.6388888888888887E-5</v>
      </c>
      <c r="M42">
        <v>0.11</v>
      </c>
      <c r="N42">
        <v>2022</v>
      </c>
      <c r="O42" t="b">
        <v>0</v>
      </c>
      <c r="P42" t="s">
        <v>150</v>
      </c>
      <c r="Q42" t="s">
        <v>107</v>
      </c>
      <c r="R42">
        <f t="shared" si="0"/>
        <v>0</v>
      </c>
      <c r="S42">
        <f t="shared" si="1"/>
        <v>0</v>
      </c>
      <c r="T42">
        <f t="shared" si="2"/>
        <v>0</v>
      </c>
      <c r="U42">
        <f t="shared" si="3"/>
        <v>1</v>
      </c>
    </row>
    <row r="43" spans="1:21" x14ac:dyDescent="0.35">
      <c r="A43" t="s">
        <v>144</v>
      </c>
      <c r="B43" t="s">
        <v>117</v>
      </c>
      <c r="C43" t="s">
        <v>23</v>
      </c>
      <c r="D43" t="s">
        <v>24</v>
      </c>
      <c r="E43" s="1">
        <v>44493</v>
      </c>
      <c r="F43" t="s">
        <v>145</v>
      </c>
      <c r="G43" t="s">
        <v>56</v>
      </c>
      <c r="H43">
        <v>18997</v>
      </c>
      <c r="I43" t="s">
        <v>6</v>
      </c>
      <c r="J43" t="s">
        <v>5</v>
      </c>
      <c r="K43">
        <v>5.6</v>
      </c>
      <c r="L43" s="2">
        <v>6.4814814814814816E-5</v>
      </c>
      <c r="M43">
        <v>9.3333333000000004E-2</v>
      </c>
      <c r="N43">
        <v>2022</v>
      </c>
      <c r="O43" t="b">
        <v>0</v>
      </c>
      <c r="P43" t="s">
        <v>151</v>
      </c>
      <c r="Q43" t="s">
        <v>152</v>
      </c>
      <c r="R43">
        <f t="shared" si="0"/>
        <v>0</v>
      </c>
      <c r="S43">
        <f t="shared" si="1"/>
        <v>1</v>
      </c>
      <c r="T43">
        <f t="shared" si="2"/>
        <v>1</v>
      </c>
      <c r="U43">
        <f t="shared" si="3"/>
        <v>1</v>
      </c>
    </row>
    <row r="44" spans="1:21" x14ac:dyDescent="0.35">
      <c r="A44" t="s">
        <v>143</v>
      </c>
      <c r="B44" t="s">
        <v>55</v>
      </c>
      <c r="C44" t="s">
        <v>23</v>
      </c>
      <c r="D44" t="s">
        <v>38</v>
      </c>
      <c r="E44" s="1">
        <v>44493</v>
      </c>
      <c r="F44" t="s">
        <v>145</v>
      </c>
      <c r="G44" t="s">
        <v>56</v>
      </c>
      <c r="H44">
        <v>18997</v>
      </c>
      <c r="I44" t="s">
        <v>5</v>
      </c>
      <c r="J44" t="s">
        <v>6</v>
      </c>
      <c r="K44">
        <v>2.5</v>
      </c>
      <c r="L44" s="2">
        <v>2.8935185185185183E-5</v>
      </c>
      <c r="M44">
        <v>4.1666666999999998E-2</v>
      </c>
      <c r="N44">
        <v>2022</v>
      </c>
      <c r="O44" t="b">
        <v>0</v>
      </c>
      <c r="P44" t="s">
        <v>153</v>
      </c>
      <c r="Q44" t="s">
        <v>154</v>
      </c>
      <c r="R44">
        <f t="shared" si="0"/>
        <v>0</v>
      </c>
      <c r="S44">
        <f t="shared" si="1"/>
        <v>0</v>
      </c>
      <c r="T44">
        <f t="shared" si="2"/>
        <v>1</v>
      </c>
      <c r="U44">
        <f t="shared" si="3"/>
        <v>1</v>
      </c>
    </row>
    <row r="45" spans="1:21" x14ac:dyDescent="0.35">
      <c r="A45" t="s">
        <v>155</v>
      </c>
      <c r="B45" t="s">
        <v>156</v>
      </c>
      <c r="C45" t="s">
        <v>23</v>
      </c>
      <c r="D45" t="s">
        <v>24</v>
      </c>
      <c r="E45" s="1">
        <v>44493</v>
      </c>
      <c r="F45" t="s">
        <v>145</v>
      </c>
      <c r="G45" t="s">
        <v>56</v>
      </c>
      <c r="H45">
        <v>18997</v>
      </c>
      <c r="I45" t="s">
        <v>6</v>
      </c>
      <c r="J45" t="s">
        <v>5</v>
      </c>
      <c r="K45">
        <v>1.9</v>
      </c>
      <c r="L45" s="2">
        <v>2.199074074074074E-5</v>
      </c>
      <c r="M45">
        <v>3.1666667000000003E-2</v>
      </c>
      <c r="N45">
        <v>2022</v>
      </c>
      <c r="O45" t="b">
        <v>0</v>
      </c>
      <c r="P45" t="s">
        <v>157</v>
      </c>
      <c r="Q45" t="s">
        <v>158</v>
      </c>
      <c r="R45">
        <f t="shared" si="0"/>
        <v>0</v>
      </c>
      <c r="S45">
        <f t="shared" si="1"/>
        <v>1</v>
      </c>
      <c r="T45">
        <f t="shared" si="2"/>
        <v>0</v>
      </c>
      <c r="U45">
        <f t="shared" si="3"/>
        <v>1</v>
      </c>
    </row>
    <row r="46" spans="1:21" x14ac:dyDescent="0.35">
      <c r="A46" t="s">
        <v>159</v>
      </c>
      <c r="B46" t="s">
        <v>160</v>
      </c>
      <c r="C46" t="s">
        <v>23</v>
      </c>
      <c r="D46" t="s">
        <v>24</v>
      </c>
      <c r="E46" s="1">
        <v>44494</v>
      </c>
      <c r="F46" t="s">
        <v>25</v>
      </c>
      <c r="G46" t="s">
        <v>70</v>
      </c>
      <c r="H46">
        <v>17238</v>
      </c>
      <c r="I46" t="s">
        <v>6</v>
      </c>
      <c r="J46" t="s">
        <v>5</v>
      </c>
      <c r="K46">
        <v>53.9</v>
      </c>
      <c r="L46" s="2">
        <v>1.3182870370370371E-3</v>
      </c>
      <c r="M46">
        <v>1.8983333330000001</v>
      </c>
      <c r="N46">
        <v>2022</v>
      </c>
      <c r="O46" t="b">
        <v>0</v>
      </c>
      <c r="P46" t="s">
        <v>111</v>
      </c>
      <c r="Q46" t="s">
        <v>161</v>
      </c>
      <c r="R46">
        <f t="shared" si="0"/>
        <v>0</v>
      </c>
      <c r="S46">
        <f t="shared" si="1"/>
        <v>1</v>
      </c>
      <c r="T46">
        <f t="shared" si="2"/>
        <v>0</v>
      </c>
      <c r="U46">
        <f t="shared" si="3"/>
        <v>1</v>
      </c>
    </row>
    <row r="47" spans="1:21" x14ac:dyDescent="0.35">
      <c r="A47" t="s">
        <v>21</v>
      </c>
      <c r="B47" t="s">
        <v>67</v>
      </c>
      <c r="C47" t="s">
        <v>23</v>
      </c>
      <c r="D47" t="s">
        <v>38</v>
      </c>
      <c r="E47" s="1">
        <v>44494</v>
      </c>
      <c r="F47" t="s">
        <v>25</v>
      </c>
      <c r="G47" t="s">
        <v>70</v>
      </c>
      <c r="H47">
        <v>17238</v>
      </c>
      <c r="I47" t="s">
        <v>5</v>
      </c>
      <c r="J47" t="s">
        <v>6</v>
      </c>
      <c r="K47">
        <v>11.5</v>
      </c>
      <c r="L47" s="2">
        <v>8.2754629629629628E-4</v>
      </c>
      <c r="M47">
        <v>1.191666667</v>
      </c>
      <c r="N47">
        <v>2022</v>
      </c>
      <c r="O47" t="b">
        <v>0</v>
      </c>
      <c r="P47" t="s">
        <v>146</v>
      </c>
      <c r="Q47" t="s">
        <v>162</v>
      </c>
      <c r="R47">
        <f t="shared" si="0"/>
        <v>0</v>
      </c>
      <c r="S47">
        <f t="shared" si="1"/>
        <v>0</v>
      </c>
      <c r="T47">
        <f t="shared" si="2"/>
        <v>1</v>
      </c>
      <c r="U47">
        <f t="shared" si="3"/>
        <v>1</v>
      </c>
    </row>
    <row r="48" spans="1:21" x14ac:dyDescent="0.35">
      <c r="A48" t="s">
        <v>108</v>
      </c>
      <c r="B48" t="s">
        <v>67</v>
      </c>
      <c r="C48" t="s">
        <v>23</v>
      </c>
      <c r="D48" t="s">
        <v>24</v>
      </c>
      <c r="E48" s="1">
        <v>44494</v>
      </c>
      <c r="F48" t="s">
        <v>25</v>
      </c>
      <c r="G48" t="s">
        <v>70</v>
      </c>
      <c r="H48">
        <v>17238</v>
      </c>
      <c r="I48" t="s">
        <v>5</v>
      </c>
      <c r="J48" t="s">
        <v>6</v>
      </c>
      <c r="K48">
        <v>45.3</v>
      </c>
      <c r="L48" s="2">
        <v>1.21875E-3</v>
      </c>
      <c r="M48">
        <v>1.7549999999999999</v>
      </c>
      <c r="N48">
        <v>2022</v>
      </c>
      <c r="O48" t="b">
        <v>0</v>
      </c>
      <c r="P48" t="s">
        <v>163</v>
      </c>
      <c r="Q48" t="s">
        <v>164</v>
      </c>
      <c r="R48">
        <f t="shared" si="0"/>
        <v>0</v>
      </c>
      <c r="S48">
        <f t="shared" si="1"/>
        <v>0</v>
      </c>
      <c r="T48">
        <f t="shared" si="2"/>
        <v>1</v>
      </c>
      <c r="U48">
        <f t="shared" si="3"/>
        <v>1</v>
      </c>
    </row>
    <row r="49" spans="1:21" x14ac:dyDescent="0.35">
      <c r="A49" t="s">
        <v>78</v>
      </c>
      <c r="B49" t="s">
        <v>108</v>
      </c>
      <c r="C49" t="s">
        <v>23</v>
      </c>
      <c r="D49" t="s">
        <v>130</v>
      </c>
      <c r="E49" s="1">
        <v>44494</v>
      </c>
      <c r="F49" t="s">
        <v>25</v>
      </c>
      <c r="G49" t="s">
        <v>70</v>
      </c>
      <c r="H49">
        <v>17238</v>
      </c>
      <c r="I49" t="s">
        <v>6</v>
      </c>
      <c r="J49" t="s">
        <v>5</v>
      </c>
      <c r="K49">
        <v>42.5</v>
      </c>
      <c r="L49" s="2">
        <v>1.1863425925925928E-3</v>
      </c>
      <c r="M49">
        <v>1.7083333329999999</v>
      </c>
      <c r="N49">
        <v>2022</v>
      </c>
      <c r="O49" t="b">
        <v>0</v>
      </c>
      <c r="P49" t="s">
        <v>165</v>
      </c>
      <c r="Q49" t="s">
        <v>166</v>
      </c>
      <c r="R49">
        <f t="shared" si="0"/>
        <v>0</v>
      </c>
      <c r="S49">
        <f t="shared" si="1"/>
        <v>1</v>
      </c>
      <c r="T49">
        <f t="shared" si="2"/>
        <v>1</v>
      </c>
      <c r="U49">
        <f t="shared" si="3"/>
        <v>1</v>
      </c>
    </row>
    <row r="50" spans="1:21" x14ac:dyDescent="0.35">
      <c r="A50" t="s">
        <v>167</v>
      </c>
      <c r="B50" t="s">
        <v>159</v>
      </c>
      <c r="C50" t="s">
        <v>23</v>
      </c>
      <c r="D50" t="s">
        <v>24</v>
      </c>
      <c r="E50" s="1">
        <v>44494</v>
      </c>
      <c r="F50" t="s">
        <v>25</v>
      </c>
      <c r="G50" t="s">
        <v>70</v>
      </c>
      <c r="H50">
        <v>17238</v>
      </c>
      <c r="I50" t="s">
        <v>5</v>
      </c>
      <c r="J50" t="s">
        <v>6</v>
      </c>
      <c r="K50">
        <v>10.7</v>
      </c>
      <c r="L50" s="2">
        <v>8.1828703703703696E-4</v>
      </c>
      <c r="M50">
        <v>1.1783333330000001</v>
      </c>
      <c r="N50">
        <v>2022</v>
      </c>
      <c r="O50" t="b">
        <v>0</v>
      </c>
      <c r="P50" t="s">
        <v>93</v>
      </c>
      <c r="Q50" t="s">
        <v>73</v>
      </c>
      <c r="R50">
        <f t="shared" si="0"/>
        <v>0</v>
      </c>
      <c r="S50">
        <f t="shared" si="1"/>
        <v>0</v>
      </c>
      <c r="T50">
        <f t="shared" si="2"/>
        <v>0</v>
      </c>
      <c r="U50">
        <f t="shared" si="3"/>
        <v>0</v>
      </c>
    </row>
    <row r="51" spans="1:21" x14ac:dyDescent="0.35">
      <c r="A51" t="s">
        <v>108</v>
      </c>
      <c r="B51" t="s">
        <v>168</v>
      </c>
      <c r="C51" t="s">
        <v>23</v>
      </c>
      <c r="D51" t="s">
        <v>130</v>
      </c>
      <c r="E51" s="1">
        <v>44494</v>
      </c>
      <c r="F51" t="s">
        <v>25</v>
      </c>
      <c r="G51" t="s">
        <v>70</v>
      </c>
      <c r="H51">
        <v>17238</v>
      </c>
      <c r="I51" t="s">
        <v>5</v>
      </c>
      <c r="J51" t="s">
        <v>6</v>
      </c>
      <c r="K51">
        <v>10.7</v>
      </c>
      <c r="L51" s="2">
        <v>8.1828703703703696E-4</v>
      </c>
      <c r="M51">
        <v>1.1783333330000001</v>
      </c>
      <c r="N51">
        <v>2022</v>
      </c>
      <c r="O51" t="b">
        <v>0</v>
      </c>
      <c r="P51" t="s">
        <v>169</v>
      </c>
      <c r="Q51" t="s">
        <v>170</v>
      </c>
      <c r="R51">
        <f t="shared" si="0"/>
        <v>0</v>
      </c>
      <c r="S51">
        <f t="shared" si="1"/>
        <v>0</v>
      </c>
      <c r="T51">
        <f t="shared" si="2"/>
        <v>0</v>
      </c>
      <c r="U51">
        <f t="shared" si="3"/>
        <v>1</v>
      </c>
    </row>
    <row r="52" spans="1:21" x14ac:dyDescent="0.35">
      <c r="A52" t="s">
        <v>21</v>
      </c>
      <c r="B52" t="s">
        <v>159</v>
      </c>
      <c r="C52" t="s">
        <v>23</v>
      </c>
      <c r="D52" t="s">
        <v>24</v>
      </c>
      <c r="E52" s="1">
        <v>44494</v>
      </c>
      <c r="F52" t="s">
        <v>25</v>
      </c>
      <c r="G52" t="s">
        <v>70</v>
      </c>
      <c r="H52">
        <v>17238</v>
      </c>
      <c r="I52" t="s">
        <v>5</v>
      </c>
      <c r="J52" t="s">
        <v>6</v>
      </c>
      <c r="K52">
        <v>41.5</v>
      </c>
      <c r="L52" s="2">
        <v>4.8032407407407404E-4</v>
      </c>
      <c r="M52">
        <v>0.69166666700000001</v>
      </c>
      <c r="N52">
        <v>2022</v>
      </c>
      <c r="O52" t="b">
        <v>0</v>
      </c>
      <c r="Q52" t="s">
        <v>171</v>
      </c>
      <c r="R52">
        <f t="shared" si="0"/>
        <v>0</v>
      </c>
      <c r="S52">
        <f t="shared" si="1"/>
        <v>0</v>
      </c>
      <c r="T52">
        <f t="shared" si="2"/>
        <v>0</v>
      </c>
      <c r="U52">
        <f t="shared" si="3"/>
        <v>0</v>
      </c>
    </row>
    <row r="53" spans="1:21" x14ac:dyDescent="0.35">
      <c r="A53" t="s">
        <v>167</v>
      </c>
      <c r="B53" t="s">
        <v>67</v>
      </c>
      <c r="C53" t="s">
        <v>23</v>
      </c>
      <c r="D53" t="s">
        <v>38</v>
      </c>
      <c r="E53" s="1">
        <v>44494</v>
      </c>
      <c r="F53" t="s">
        <v>25</v>
      </c>
      <c r="G53" t="s">
        <v>70</v>
      </c>
      <c r="H53">
        <v>17238</v>
      </c>
      <c r="I53" t="s">
        <v>5</v>
      </c>
      <c r="J53" t="s">
        <v>6</v>
      </c>
      <c r="K53">
        <v>13.7</v>
      </c>
      <c r="L53" s="2">
        <v>1.585648148148148E-4</v>
      </c>
      <c r="M53">
        <v>0.228333333</v>
      </c>
      <c r="N53">
        <v>2022</v>
      </c>
      <c r="O53" t="b">
        <v>0</v>
      </c>
      <c r="Q53" t="s">
        <v>172</v>
      </c>
      <c r="R53">
        <f t="shared" si="0"/>
        <v>0</v>
      </c>
      <c r="S53">
        <f t="shared" si="1"/>
        <v>0</v>
      </c>
      <c r="T53">
        <f t="shared" si="2"/>
        <v>1</v>
      </c>
      <c r="U53">
        <f t="shared" si="3"/>
        <v>1</v>
      </c>
    </row>
    <row r="54" spans="1:21" x14ac:dyDescent="0.35">
      <c r="A54" t="s">
        <v>173</v>
      </c>
      <c r="B54" t="s">
        <v>42</v>
      </c>
      <c r="C54" t="s">
        <v>23</v>
      </c>
      <c r="D54" t="s">
        <v>24</v>
      </c>
      <c r="E54" s="1">
        <v>44494</v>
      </c>
      <c r="F54" t="s">
        <v>174</v>
      </c>
      <c r="G54" t="s">
        <v>44</v>
      </c>
      <c r="H54">
        <v>19800</v>
      </c>
      <c r="I54" t="s">
        <v>5</v>
      </c>
      <c r="J54" t="s">
        <v>6</v>
      </c>
      <c r="K54">
        <v>26.7</v>
      </c>
      <c r="L54" s="2">
        <v>3.0902777777777781E-4</v>
      </c>
      <c r="M54">
        <v>0.44500000000000001</v>
      </c>
      <c r="N54">
        <v>2022</v>
      </c>
      <c r="O54" t="b">
        <v>0</v>
      </c>
      <c r="Q54" t="s">
        <v>97</v>
      </c>
      <c r="R54">
        <f t="shared" si="0"/>
        <v>0</v>
      </c>
      <c r="S54">
        <f t="shared" si="1"/>
        <v>0</v>
      </c>
      <c r="T54">
        <f t="shared" si="2"/>
        <v>1</v>
      </c>
      <c r="U54">
        <f t="shared" si="3"/>
        <v>1</v>
      </c>
    </row>
    <row r="55" spans="1:21" x14ac:dyDescent="0.35">
      <c r="A55" t="s">
        <v>175</v>
      </c>
      <c r="B55" t="s">
        <v>42</v>
      </c>
      <c r="C55" t="s">
        <v>23</v>
      </c>
      <c r="D55" t="s">
        <v>24</v>
      </c>
      <c r="E55" s="1">
        <v>44494</v>
      </c>
      <c r="F55" t="s">
        <v>174</v>
      </c>
      <c r="G55" t="s">
        <v>44</v>
      </c>
      <c r="H55">
        <v>19800</v>
      </c>
      <c r="I55" t="s">
        <v>5</v>
      </c>
      <c r="J55" t="s">
        <v>6</v>
      </c>
      <c r="K55">
        <v>24</v>
      </c>
      <c r="L55" s="2">
        <v>2.7777777777777778E-4</v>
      </c>
      <c r="M55">
        <v>0.4</v>
      </c>
      <c r="N55">
        <v>2022</v>
      </c>
      <c r="O55" t="b">
        <v>0</v>
      </c>
      <c r="Q55" t="s">
        <v>176</v>
      </c>
      <c r="R55">
        <f t="shared" si="0"/>
        <v>0</v>
      </c>
      <c r="S55">
        <f t="shared" si="1"/>
        <v>0</v>
      </c>
      <c r="T55">
        <f t="shared" si="2"/>
        <v>1</v>
      </c>
      <c r="U55">
        <f t="shared" si="3"/>
        <v>1</v>
      </c>
    </row>
    <row r="56" spans="1:21" x14ac:dyDescent="0.35">
      <c r="A56" t="s">
        <v>173</v>
      </c>
      <c r="B56" t="s">
        <v>84</v>
      </c>
      <c r="C56" t="s">
        <v>23</v>
      </c>
      <c r="D56" t="s">
        <v>24</v>
      </c>
      <c r="E56" s="1">
        <v>44494</v>
      </c>
      <c r="F56" t="s">
        <v>174</v>
      </c>
      <c r="G56" t="s">
        <v>44</v>
      </c>
      <c r="H56">
        <v>19800</v>
      </c>
      <c r="I56" t="s">
        <v>5</v>
      </c>
      <c r="J56" t="s">
        <v>6</v>
      </c>
      <c r="K56">
        <v>9.6999999999999993</v>
      </c>
      <c r="L56" s="2">
        <v>1.122685185185185E-4</v>
      </c>
      <c r="M56">
        <v>0.16166666699999999</v>
      </c>
      <c r="N56">
        <v>2022</v>
      </c>
      <c r="O56" t="b">
        <v>0</v>
      </c>
      <c r="Q56" t="s">
        <v>177</v>
      </c>
      <c r="R56">
        <f t="shared" si="0"/>
        <v>0</v>
      </c>
      <c r="S56">
        <f t="shared" si="1"/>
        <v>0</v>
      </c>
      <c r="T56">
        <f t="shared" si="2"/>
        <v>1</v>
      </c>
      <c r="U56">
        <f t="shared" si="3"/>
        <v>0</v>
      </c>
    </row>
    <row r="57" spans="1:21" x14ac:dyDescent="0.35">
      <c r="A57" t="s">
        <v>156</v>
      </c>
      <c r="B57" t="s">
        <v>72</v>
      </c>
      <c r="C57" t="s">
        <v>23</v>
      </c>
      <c r="D57" t="s">
        <v>38</v>
      </c>
      <c r="E57" s="1">
        <v>44495</v>
      </c>
      <c r="F57" t="s">
        <v>178</v>
      </c>
      <c r="G57" t="s">
        <v>145</v>
      </c>
      <c r="H57">
        <v>18354</v>
      </c>
      <c r="I57" t="s">
        <v>6</v>
      </c>
      <c r="J57" t="s">
        <v>5</v>
      </c>
      <c r="K57">
        <v>43.2</v>
      </c>
      <c r="L57" s="2">
        <v>5.0000000000000012E-4</v>
      </c>
      <c r="M57">
        <v>0.72</v>
      </c>
      <c r="N57">
        <v>2022</v>
      </c>
      <c r="O57" t="b">
        <v>0</v>
      </c>
      <c r="Q57" t="s">
        <v>179</v>
      </c>
      <c r="R57">
        <f t="shared" si="0"/>
        <v>0</v>
      </c>
      <c r="S57">
        <f t="shared" si="1"/>
        <v>1</v>
      </c>
      <c r="T57">
        <f t="shared" si="2"/>
        <v>0</v>
      </c>
      <c r="U57">
        <f t="shared" si="3"/>
        <v>0</v>
      </c>
    </row>
    <row r="58" spans="1:21" x14ac:dyDescent="0.35">
      <c r="A58" t="s">
        <v>159</v>
      </c>
      <c r="B58" t="s">
        <v>180</v>
      </c>
      <c r="C58" t="s">
        <v>23</v>
      </c>
      <c r="D58" t="s">
        <v>24</v>
      </c>
      <c r="E58" s="1">
        <v>44496</v>
      </c>
      <c r="F58" t="s">
        <v>70</v>
      </c>
      <c r="G58" t="s">
        <v>127</v>
      </c>
      <c r="H58" t="s">
        <v>181</v>
      </c>
      <c r="I58" t="s">
        <v>5</v>
      </c>
      <c r="J58" t="s">
        <v>6</v>
      </c>
      <c r="K58">
        <v>15.1</v>
      </c>
      <c r="L58" s="2">
        <v>1.7476851851851852E-4</v>
      </c>
      <c r="M58">
        <v>0.25166666700000001</v>
      </c>
      <c r="N58">
        <v>2022</v>
      </c>
      <c r="O58" t="b">
        <v>0</v>
      </c>
      <c r="Q58" t="s">
        <v>182</v>
      </c>
      <c r="R58">
        <f t="shared" si="0"/>
        <v>0</v>
      </c>
      <c r="S58">
        <f t="shared" si="1"/>
        <v>0</v>
      </c>
      <c r="T58">
        <f t="shared" si="2"/>
        <v>0</v>
      </c>
      <c r="U58">
        <f t="shared" si="3"/>
        <v>1</v>
      </c>
    </row>
    <row r="59" spans="1:21" x14ac:dyDescent="0.35">
      <c r="A59" t="s">
        <v>114</v>
      </c>
      <c r="B59" t="s">
        <v>92</v>
      </c>
      <c r="C59" t="s">
        <v>34</v>
      </c>
      <c r="D59" t="s">
        <v>38</v>
      </c>
      <c r="E59" s="1">
        <v>44496</v>
      </c>
      <c r="F59" t="s">
        <v>183</v>
      </c>
      <c r="G59" t="s">
        <v>184</v>
      </c>
      <c r="H59">
        <v>17341</v>
      </c>
      <c r="I59" t="s">
        <v>5</v>
      </c>
      <c r="J59" t="s">
        <v>6</v>
      </c>
      <c r="K59">
        <v>15.3</v>
      </c>
      <c r="L59" s="2">
        <v>1.7708333333333335E-4</v>
      </c>
      <c r="M59">
        <v>0.255</v>
      </c>
      <c r="N59">
        <v>2022</v>
      </c>
      <c r="O59" t="b">
        <v>0</v>
      </c>
      <c r="Q59" t="s">
        <v>159</v>
      </c>
      <c r="R59">
        <f t="shared" si="0"/>
        <v>1</v>
      </c>
      <c r="S59">
        <f t="shared" si="1"/>
        <v>0</v>
      </c>
      <c r="T59">
        <f t="shared" si="2"/>
        <v>1</v>
      </c>
      <c r="U59">
        <f t="shared" si="3"/>
        <v>1</v>
      </c>
    </row>
    <row r="60" spans="1:21" x14ac:dyDescent="0.35">
      <c r="A60" t="s">
        <v>114</v>
      </c>
      <c r="B60" t="s">
        <v>92</v>
      </c>
      <c r="C60" t="s">
        <v>23</v>
      </c>
      <c r="D60" t="s">
        <v>24</v>
      </c>
      <c r="E60" s="1">
        <v>44496</v>
      </c>
      <c r="F60" t="s">
        <v>183</v>
      </c>
      <c r="G60" t="s">
        <v>184</v>
      </c>
      <c r="H60">
        <v>17341</v>
      </c>
      <c r="I60" t="s">
        <v>5</v>
      </c>
      <c r="J60" t="s">
        <v>6</v>
      </c>
      <c r="K60">
        <v>8.1999999999999993</v>
      </c>
      <c r="L60" s="2">
        <v>9.4907407407407389E-5</v>
      </c>
      <c r="M60">
        <v>0.13666666699999999</v>
      </c>
      <c r="N60">
        <v>2022</v>
      </c>
      <c r="O60" t="b">
        <v>0</v>
      </c>
      <c r="Q60" t="s">
        <v>185</v>
      </c>
      <c r="R60">
        <f t="shared" si="0"/>
        <v>0</v>
      </c>
      <c r="S60">
        <f t="shared" si="1"/>
        <v>0</v>
      </c>
      <c r="T60">
        <f t="shared" si="2"/>
        <v>1</v>
      </c>
      <c r="U60">
        <f t="shared" si="3"/>
        <v>1</v>
      </c>
    </row>
    <row r="61" spans="1:21" x14ac:dyDescent="0.35">
      <c r="A61" t="s">
        <v>186</v>
      </c>
      <c r="B61" t="s">
        <v>187</v>
      </c>
      <c r="C61" t="s">
        <v>23</v>
      </c>
      <c r="D61" t="s">
        <v>24</v>
      </c>
      <c r="E61" s="1">
        <v>44496</v>
      </c>
      <c r="F61" t="s">
        <v>183</v>
      </c>
      <c r="G61" t="s">
        <v>184</v>
      </c>
      <c r="H61">
        <v>17341</v>
      </c>
      <c r="I61" t="s">
        <v>5</v>
      </c>
      <c r="J61" t="s">
        <v>6</v>
      </c>
      <c r="K61">
        <v>1.7</v>
      </c>
      <c r="L61" s="2">
        <v>1.9675925925925925E-5</v>
      </c>
      <c r="M61">
        <v>2.8333332999999999E-2</v>
      </c>
      <c r="N61">
        <v>2022</v>
      </c>
      <c r="O61" t="b">
        <v>0</v>
      </c>
      <c r="Q61" t="s">
        <v>188</v>
      </c>
      <c r="R61">
        <f t="shared" si="0"/>
        <v>0</v>
      </c>
      <c r="S61">
        <f t="shared" si="1"/>
        <v>0</v>
      </c>
      <c r="T61">
        <f t="shared" si="2"/>
        <v>0</v>
      </c>
      <c r="U61">
        <f t="shared" si="3"/>
        <v>1</v>
      </c>
    </row>
    <row r="62" spans="1:21" x14ac:dyDescent="0.35">
      <c r="A62" t="s">
        <v>189</v>
      </c>
      <c r="B62" t="s">
        <v>190</v>
      </c>
      <c r="C62" t="s">
        <v>23</v>
      </c>
      <c r="D62" t="s">
        <v>130</v>
      </c>
      <c r="E62" s="1">
        <v>44496</v>
      </c>
      <c r="F62" t="s">
        <v>191</v>
      </c>
      <c r="G62" t="s">
        <v>192</v>
      </c>
      <c r="H62">
        <v>15541</v>
      </c>
      <c r="I62" t="s">
        <v>6</v>
      </c>
      <c r="J62" t="s">
        <v>5</v>
      </c>
      <c r="K62">
        <v>49.4</v>
      </c>
      <c r="L62" s="2">
        <v>1.2662037037037036E-3</v>
      </c>
      <c r="M62">
        <v>1.8233333329999999</v>
      </c>
      <c r="N62">
        <v>2022</v>
      </c>
      <c r="O62" t="b">
        <v>0</v>
      </c>
      <c r="Q62" t="s">
        <v>193</v>
      </c>
      <c r="R62">
        <f t="shared" si="0"/>
        <v>0</v>
      </c>
      <c r="S62">
        <f t="shared" si="1"/>
        <v>1</v>
      </c>
      <c r="T62">
        <f t="shared" si="2"/>
        <v>0</v>
      </c>
      <c r="U62">
        <f t="shared" si="3"/>
        <v>1</v>
      </c>
    </row>
    <row r="63" spans="1:21" x14ac:dyDescent="0.35">
      <c r="A63" t="s">
        <v>194</v>
      </c>
      <c r="B63" t="s">
        <v>195</v>
      </c>
      <c r="C63" t="s">
        <v>23</v>
      </c>
      <c r="D63" t="s">
        <v>38</v>
      </c>
      <c r="E63" s="1">
        <v>44496</v>
      </c>
      <c r="F63" t="s">
        <v>191</v>
      </c>
      <c r="G63" t="s">
        <v>192</v>
      </c>
      <c r="H63">
        <v>15541</v>
      </c>
      <c r="I63" t="s">
        <v>6</v>
      </c>
      <c r="J63" t="s">
        <v>5</v>
      </c>
      <c r="K63">
        <v>50.7</v>
      </c>
      <c r="L63" s="2">
        <v>5.8680555555555558E-4</v>
      </c>
      <c r="M63">
        <v>0.84499999999999997</v>
      </c>
      <c r="N63">
        <v>2022</v>
      </c>
      <c r="O63" t="b">
        <v>0</v>
      </c>
      <c r="Q63" t="s">
        <v>196</v>
      </c>
      <c r="R63">
        <f t="shared" si="0"/>
        <v>0</v>
      </c>
      <c r="S63">
        <f t="shared" si="1"/>
        <v>1</v>
      </c>
      <c r="T63">
        <f t="shared" si="2"/>
        <v>0</v>
      </c>
      <c r="U63">
        <f t="shared" si="3"/>
        <v>1</v>
      </c>
    </row>
    <row r="64" spans="1:21" x14ac:dyDescent="0.35">
      <c r="A64" t="s">
        <v>197</v>
      </c>
      <c r="B64" t="s">
        <v>198</v>
      </c>
      <c r="C64" t="s">
        <v>23</v>
      </c>
      <c r="D64" t="s">
        <v>24</v>
      </c>
      <c r="E64" s="1">
        <v>44496</v>
      </c>
      <c r="F64" t="s">
        <v>191</v>
      </c>
      <c r="G64" t="s">
        <v>192</v>
      </c>
      <c r="H64">
        <v>15541</v>
      </c>
      <c r="I64" t="s">
        <v>5</v>
      </c>
      <c r="J64" t="s">
        <v>6</v>
      </c>
      <c r="K64">
        <v>28.4</v>
      </c>
      <c r="L64" s="2">
        <v>3.2870370370370367E-4</v>
      </c>
      <c r="M64">
        <v>0.47333333300000002</v>
      </c>
      <c r="N64">
        <v>2022</v>
      </c>
      <c r="O64" t="b">
        <v>0</v>
      </c>
      <c r="Q64" t="s">
        <v>199</v>
      </c>
      <c r="R64">
        <f t="shared" si="0"/>
        <v>0</v>
      </c>
      <c r="S64">
        <f t="shared" si="1"/>
        <v>0</v>
      </c>
      <c r="T64">
        <f t="shared" si="2"/>
        <v>0</v>
      </c>
      <c r="U64">
        <f t="shared" si="3"/>
        <v>1</v>
      </c>
    </row>
    <row r="65" spans="1:21" x14ac:dyDescent="0.35">
      <c r="A65" t="s">
        <v>195</v>
      </c>
      <c r="B65" t="s">
        <v>148</v>
      </c>
      <c r="C65" t="s">
        <v>23</v>
      </c>
      <c r="D65" t="s">
        <v>24</v>
      </c>
      <c r="E65" s="1">
        <v>44496</v>
      </c>
      <c r="F65" t="s">
        <v>191</v>
      </c>
      <c r="G65" t="s">
        <v>192</v>
      </c>
      <c r="H65">
        <v>15541</v>
      </c>
      <c r="I65" t="s">
        <v>5</v>
      </c>
      <c r="J65" t="s">
        <v>6</v>
      </c>
      <c r="K65">
        <v>0.6</v>
      </c>
      <c r="L65" s="2">
        <v>6.9444444444444439E-6</v>
      </c>
      <c r="M65">
        <v>0.01</v>
      </c>
      <c r="N65">
        <v>2022</v>
      </c>
      <c r="O65" t="b">
        <v>0</v>
      </c>
      <c r="Q65" t="s">
        <v>200</v>
      </c>
      <c r="R65">
        <f t="shared" si="0"/>
        <v>0</v>
      </c>
      <c r="S65">
        <f t="shared" si="1"/>
        <v>0</v>
      </c>
      <c r="T65">
        <f t="shared" si="2"/>
        <v>1</v>
      </c>
      <c r="U65">
        <f t="shared" si="3"/>
        <v>1</v>
      </c>
    </row>
    <row r="66" spans="1:21" x14ac:dyDescent="0.35">
      <c r="A66" t="s">
        <v>53</v>
      </c>
      <c r="B66" t="s">
        <v>117</v>
      </c>
      <c r="C66" t="s">
        <v>34</v>
      </c>
      <c r="D66" t="s">
        <v>38</v>
      </c>
      <c r="E66" s="1">
        <v>44496</v>
      </c>
      <c r="F66" t="s">
        <v>201</v>
      </c>
      <c r="G66" t="s">
        <v>145</v>
      </c>
      <c r="H66">
        <v>15783</v>
      </c>
      <c r="I66" t="s">
        <v>5</v>
      </c>
      <c r="J66" t="s">
        <v>6</v>
      </c>
      <c r="K66">
        <v>38.299999999999997</v>
      </c>
      <c r="L66" s="2">
        <v>1.1377314814814813E-3</v>
      </c>
      <c r="M66">
        <v>1.6383333330000001</v>
      </c>
      <c r="N66">
        <v>2022</v>
      </c>
      <c r="O66" t="b">
        <v>0</v>
      </c>
      <c r="Q66" t="s">
        <v>169</v>
      </c>
      <c r="R66">
        <f t="shared" si="0"/>
        <v>1</v>
      </c>
      <c r="S66">
        <f t="shared" si="1"/>
        <v>0</v>
      </c>
      <c r="T66">
        <f t="shared" si="2"/>
        <v>1</v>
      </c>
      <c r="U66">
        <f t="shared" si="3"/>
        <v>1</v>
      </c>
    </row>
    <row r="67" spans="1:21" x14ac:dyDescent="0.35">
      <c r="A67" t="s">
        <v>27</v>
      </c>
      <c r="B67" t="s">
        <v>151</v>
      </c>
      <c r="C67" t="s">
        <v>23</v>
      </c>
      <c r="D67" t="s">
        <v>38</v>
      </c>
      <c r="E67" s="1">
        <v>44496</v>
      </c>
      <c r="F67" t="s">
        <v>202</v>
      </c>
      <c r="G67" t="s">
        <v>91</v>
      </c>
      <c r="H67">
        <v>14678</v>
      </c>
      <c r="I67" t="s">
        <v>6</v>
      </c>
      <c r="J67" t="s">
        <v>5</v>
      </c>
      <c r="K67">
        <v>58.4</v>
      </c>
      <c r="L67" s="2">
        <v>1.3703703703703701E-3</v>
      </c>
      <c r="M67">
        <v>1.973333333</v>
      </c>
      <c r="N67">
        <v>2022</v>
      </c>
      <c r="O67" t="b">
        <v>0</v>
      </c>
      <c r="Q67" t="s">
        <v>203</v>
      </c>
      <c r="R67">
        <f t="shared" ref="R67:R130" si="4">IF(C67="CC",0,1)</f>
        <v>0</v>
      </c>
      <c r="S67">
        <f t="shared" ref="S67:S130" si="5">IF(J67="home",1,0)</f>
        <v>1</v>
      </c>
      <c r="T67">
        <f t="shared" ref="T67:T130" si="6">IF(ISERROR(VLOOKUP(B67,$P$2:$P$51,1,FALSE)),0,1)</f>
        <v>1</v>
      </c>
      <c r="U67">
        <f t="shared" ref="U67:U130" si="7">IF(ISERROR(VLOOKUP(B67,$Q$2:$Q$110,1,FALSE)),1,0)</f>
        <v>1</v>
      </c>
    </row>
    <row r="68" spans="1:21" x14ac:dyDescent="0.35">
      <c r="A68" t="s">
        <v>204</v>
      </c>
      <c r="B68" t="s">
        <v>52</v>
      </c>
      <c r="C68" t="s">
        <v>23</v>
      </c>
      <c r="D68" t="s">
        <v>24</v>
      </c>
      <c r="E68" s="1">
        <v>44496</v>
      </c>
      <c r="F68" t="s">
        <v>202</v>
      </c>
      <c r="G68" t="s">
        <v>91</v>
      </c>
      <c r="H68">
        <v>14678</v>
      </c>
      <c r="I68" t="s">
        <v>5</v>
      </c>
      <c r="J68" t="s">
        <v>6</v>
      </c>
      <c r="K68">
        <v>1.4</v>
      </c>
      <c r="L68" s="2">
        <v>1.6203703703703704E-5</v>
      </c>
      <c r="M68">
        <v>2.3333333000000001E-2</v>
      </c>
      <c r="N68">
        <v>2022</v>
      </c>
      <c r="O68" t="b">
        <v>0</v>
      </c>
      <c r="Q68" t="s">
        <v>205</v>
      </c>
      <c r="R68">
        <f t="shared" si="4"/>
        <v>0</v>
      </c>
      <c r="S68">
        <f t="shared" si="5"/>
        <v>0</v>
      </c>
      <c r="T68">
        <f t="shared" si="6"/>
        <v>1</v>
      </c>
      <c r="U68">
        <f t="shared" si="7"/>
        <v>1</v>
      </c>
    </row>
    <row r="69" spans="1:21" x14ac:dyDescent="0.35">
      <c r="A69" t="s">
        <v>77</v>
      </c>
      <c r="B69" t="s">
        <v>47</v>
      </c>
      <c r="C69" t="s">
        <v>23</v>
      </c>
      <c r="D69" t="s">
        <v>38</v>
      </c>
      <c r="E69" s="1">
        <v>44497</v>
      </c>
      <c r="F69" t="s">
        <v>44</v>
      </c>
      <c r="G69" t="s">
        <v>69</v>
      </c>
      <c r="H69">
        <v>20972</v>
      </c>
      <c r="I69" t="s">
        <v>6</v>
      </c>
      <c r="J69" t="s">
        <v>5</v>
      </c>
      <c r="K69">
        <v>44.4</v>
      </c>
      <c r="L69" s="2">
        <v>1.2083333333333334E-3</v>
      </c>
      <c r="M69">
        <v>1.74</v>
      </c>
      <c r="N69">
        <v>2022</v>
      </c>
      <c r="O69" t="b">
        <v>0</v>
      </c>
      <c r="Q69" t="s">
        <v>206</v>
      </c>
      <c r="R69">
        <f t="shared" si="4"/>
        <v>0</v>
      </c>
      <c r="S69">
        <f t="shared" si="5"/>
        <v>1</v>
      </c>
      <c r="T69">
        <f t="shared" si="6"/>
        <v>1</v>
      </c>
      <c r="U69">
        <f t="shared" si="7"/>
        <v>1</v>
      </c>
    </row>
    <row r="70" spans="1:21" x14ac:dyDescent="0.35">
      <c r="A70" t="s">
        <v>207</v>
      </c>
      <c r="B70" t="s">
        <v>42</v>
      </c>
      <c r="C70" t="s">
        <v>23</v>
      </c>
      <c r="D70" t="s">
        <v>38</v>
      </c>
      <c r="E70" s="1">
        <v>44497</v>
      </c>
      <c r="F70" t="s">
        <v>44</v>
      </c>
      <c r="G70" t="s">
        <v>69</v>
      </c>
      <c r="H70">
        <v>20972</v>
      </c>
      <c r="I70" t="s">
        <v>6</v>
      </c>
      <c r="J70" t="s">
        <v>5</v>
      </c>
      <c r="K70">
        <v>10.3</v>
      </c>
      <c r="L70" s="2">
        <v>8.1365740740740736E-4</v>
      </c>
      <c r="M70">
        <v>1.171666667</v>
      </c>
      <c r="N70">
        <v>2022</v>
      </c>
      <c r="O70" t="b">
        <v>0</v>
      </c>
      <c r="Q70" t="s">
        <v>208</v>
      </c>
      <c r="R70">
        <f t="shared" si="4"/>
        <v>0</v>
      </c>
      <c r="S70">
        <f t="shared" si="5"/>
        <v>1</v>
      </c>
      <c r="T70">
        <f t="shared" si="6"/>
        <v>1</v>
      </c>
      <c r="U70">
        <f t="shared" si="7"/>
        <v>1</v>
      </c>
    </row>
    <row r="71" spans="1:21" x14ac:dyDescent="0.35">
      <c r="A71" t="s">
        <v>47</v>
      </c>
      <c r="B71" t="s">
        <v>68</v>
      </c>
      <c r="C71" t="s">
        <v>23</v>
      </c>
      <c r="D71" t="s">
        <v>24</v>
      </c>
      <c r="E71" s="1">
        <v>44497</v>
      </c>
      <c r="F71" t="s">
        <v>44</v>
      </c>
      <c r="G71" t="s">
        <v>69</v>
      </c>
      <c r="H71">
        <v>20972</v>
      </c>
      <c r="I71" t="s">
        <v>5</v>
      </c>
      <c r="J71" t="s">
        <v>6</v>
      </c>
      <c r="K71">
        <v>8.4</v>
      </c>
      <c r="L71" s="2">
        <v>9.722222222222223E-5</v>
      </c>
      <c r="M71">
        <v>0.14000000000000001</v>
      </c>
      <c r="N71">
        <v>2022</v>
      </c>
      <c r="O71" t="b">
        <v>0</v>
      </c>
      <c r="Q71" t="s">
        <v>209</v>
      </c>
      <c r="R71">
        <f t="shared" si="4"/>
        <v>0</v>
      </c>
      <c r="S71">
        <f t="shared" si="5"/>
        <v>0</v>
      </c>
      <c r="T71">
        <f t="shared" si="6"/>
        <v>0</v>
      </c>
      <c r="U71">
        <f t="shared" si="7"/>
        <v>1</v>
      </c>
    </row>
    <row r="72" spans="1:21" x14ac:dyDescent="0.35">
      <c r="A72" t="s">
        <v>47</v>
      </c>
      <c r="B72" t="s">
        <v>58</v>
      </c>
      <c r="C72" t="s">
        <v>23</v>
      </c>
      <c r="D72" t="s">
        <v>24</v>
      </c>
      <c r="E72" s="1">
        <v>44497</v>
      </c>
      <c r="F72" t="s">
        <v>44</v>
      </c>
      <c r="G72" t="s">
        <v>69</v>
      </c>
      <c r="H72">
        <v>20972</v>
      </c>
      <c r="I72" t="s">
        <v>5</v>
      </c>
      <c r="J72" t="s">
        <v>6</v>
      </c>
      <c r="K72">
        <v>5.0999999999999996</v>
      </c>
      <c r="L72" s="2">
        <v>5.9027777777777773E-5</v>
      </c>
      <c r="M72">
        <v>8.5000000000000006E-2</v>
      </c>
      <c r="N72">
        <v>2022</v>
      </c>
      <c r="O72" t="b">
        <v>0</v>
      </c>
      <c r="Q72" t="s">
        <v>210</v>
      </c>
      <c r="R72">
        <f t="shared" si="4"/>
        <v>0</v>
      </c>
      <c r="S72">
        <f t="shared" si="5"/>
        <v>0</v>
      </c>
      <c r="T72">
        <f t="shared" si="6"/>
        <v>1</v>
      </c>
      <c r="U72">
        <f t="shared" si="7"/>
        <v>1</v>
      </c>
    </row>
    <row r="73" spans="1:21" x14ac:dyDescent="0.35">
      <c r="A73" t="s">
        <v>211</v>
      </c>
      <c r="B73" t="s">
        <v>157</v>
      </c>
      <c r="C73" t="s">
        <v>23</v>
      </c>
      <c r="D73" t="s">
        <v>38</v>
      </c>
      <c r="E73" s="1">
        <v>44497</v>
      </c>
      <c r="F73" t="s">
        <v>212</v>
      </c>
      <c r="G73" t="s">
        <v>178</v>
      </c>
      <c r="H73">
        <v>19228</v>
      </c>
      <c r="I73" t="s">
        <v>6</v>
      </c>
      <c r="J73" t="s">
        <v>5</v>
      </c>
      <c r="K73">
        <v>12.2</v>
      </c>
      <c r="L73" s="2">
        <v>8.3564814814814819E-4</v>
      </c>
      <c r="M73">
        <v>1.203333333</v>
      </c>
      <c r="N73">
        <v>2022</v>
      </c>
      <c r="O73" t="b">
        <v>0</v>
      </c>
      <c r="Q73" t="s">
        <v>213</v>
      </c>
      <c r="R73">
        <f t="shared" si="4"/>
        <v>0</v>
      </c>
      <c r="S73">
        <f t="shared" si="5"/>
        <v>1</v>
      </c>
      <c r="T73">
        <f t="shared" si="6"/>
        <v>1</v>
      </c>
      <c r="U73">
        <f t="shared" si="7"/>
        <v>0</v>
      </c>
    </row>
    <row r="74" spans="1:21" x14ac:dyDescent="0.35">
      <c r="A74" t="s">
        <v>72</v>
      </c>
      <c r="B74" t="s">
        <v>214</v>
      </c>
      <c r="C74" t="s">
        <v>23</v>
      </c>
      <c r="D74" t="s">
        <v>24</v>
      </c>
      <c r="E74" s="1">
        <v>44497</v>
      </c>
      <c r="F74" t="s">
        <v>212</v>
      </c>
      <c r="G74" t="s">
        <v>178</v>
      </c>
      <c r="H74">
        <v>19228</v>
      </c>
      <c r="I74" t="s">
        <v>6</v>
      </c>
      <c r="J74" t="s">
        <v>5</v>
      </c>
      <c r="K74">
        <v>20.6</v>
      </c>
      <c r="L74" s="2">
        <v>2.3842592592592597E-4</v>
      </c>
      <c r="M74">
        <v>0.34333333300000002</v>
      </c>
      <c r="N74">
        <v>2022</v>
      </c>
      <c r="O74" t="b">
        <v>0</v>
      </c>
      <c r="Q74" t="s">
        <v>215</v>
      </c>
      <c r="R74">
        <f t="shared" si="4"/>
        <v>0</v>
      </c>
      <c r="S74">
        <f t="shared" si="5"/>
        <v>1</v>
      </c>
      <c r="T74">
        <f t="shared" si="6"/>
        <v>0</v>
      </c>
      <c r="U74">
        <f t="shared" si="7"/>
        <v>1</v>
      </c>
    </row>
    <row r="75" spans="1:21" x14ac:dyDescent="0.35">
      <c r="A75" t="s">
        <v>193</v>
      </c>
      <c r="B75" t="s">
        <v>216</v>
      </c>
      <c r="C75" t="s">
        <v>23</v>
      </c>
      <c r="D75" t="s">
        <v>38</v>
      </c>
      <c r="E75" s="1">
        <v>44497</v>
      </c>
      <c r="F75" t="s">
        <v>212</v>
      </c>
      <c r="G75" t="s">
        <v>178</v>
      </c>
      <c r="H75">
        <v>19228</v>
      </c>
      <c r="I75" t="s">
        <v>5</v>
      </c>
      <c r="J75" t="s">
        <v>6</v>
      </c>
      <c r="K75">
        <v>11.9</v>
      </c>
      <c r="L75" s="2">
        <v>1.3773148148148149E-4</v>
      </c>
      <c r="M75">
        <v>0.198333333</v>
      </c>
      <c r="N75">
        <v>2022</v>
      </c>
      <c r="O75" t="b">
        <v>0</v>
      </c>
      <c r="Q75" t="s">
        <v>22</v>
      </c>
      <c r="R75">
        <f t="shared" si="4"/>
        <v>0</v>
      </c>
      <c r="S75">
        <f t="shared" si="5"/>
        <v>0</v>
      </c>
      <c r="T75">
        <f t="shared" si="6"/>
        <v>0</v>
      </c>
      <c r="U75">
        <f t="shared" si="7"/>
        <v>1</v>
      </c>
    </row>
    <row r="76" spans="1:21" x14ac:dyDescent="0.35">
      <c r="A76" t="s">
        <v>72</v>
      </c>
      <c r="B76" t="s">
        <v>217</v>
      </c>
      <c r="C76" t="s">
        <v>23</v>
      </c>
      <c r="D76" t="s">
        <v>24</v>
      </c>
      <c r="E76" s="1">
        <v>44497</v>
      </c>
      <c r="F76" t="s">
        <v>212</v>
      </c>
      <c r="G76" t="s">
        <v>178</v>
      </c>
      <c r="H76">
        <v>19228</v>
      </c>
      <c r="I76" t="s">
        <v>6</v>
      </c>
      <c r="J76" t="s">
        <v>5</v>
      </c>
      <c r="K76">
        <v>10</v>
      </c>
      <c r="L76" s="2">
        <v>1.1574074074074073E-4</v>
      </c>
      <c r="M76">
        <v>0.16666666699999999</v>
      </c>
      <c r="N76">
        <v>2022</v>
      </c>
      <c r="O76" t="b">
        <v>0</v>
      </c>
      <c r="Q76" t="s">
        <v>218</v>
      </c>
      <c r="R76">
        <f t="shared" si="4"/>
        <v>0</v>
      </c>
      <c r="S76">
        <f t="shared" si="5"/>
        <v>1</v>
      </c>
      <c r="T76">
        <f t="shared" si="6"/>
        <v>0</v>
      </c>
      <c r="U76">
        <f t="shared" si="7"/>
        <v>1</v>
      </c>
    </row>
    <row r="77" spans="1:21" x14ac:dyDescent="0.35">
      <c r="A77" t="s">
        <v>71</v>
      </c>
      <c r="B77" t="s">
        <v>219</v>
      </c>
      <c r="C77" t="s">
        <v>23</v>
      </c>
      <c r="D77" t="s">
        <v>24</v>
      </c>
      <c r="E77" s="1">
        <v>44497</v>
      </c>
      <c r="F77" t="s">
        <v>102</v>
      </c>
      <c r="G77" t="s">
        <v>56</v>
      </c>
      <c r="H77">
        <v>18064</v>
      </c>
      <c r="I77" t="s">
        <v>5</v>
      </c>
      <c r="J77" t="s">
        <v>6</v>
      </c>
      <c r="K77">
        <v>48.2</v>
      </c>
      <c r="L77" s="2">
        <v>5.5787037037037036E-4</v>
      </c>
      <c r="M77">
        <v>0.80333333299999998</v>
      </c>
      <c r="N77">
        <v>2022</v>
      </c>
      <c r="O77" t="b">
        <v>0</v>
      </c>
      <c r="Q77" t="s">
        <v>220</v>
      </c>
      <c r="R77">
        <f t="shared" si="4"/>
        <v>0</v>
      </c>
      <c r="S77">
        <f t="shared" si="5"/>
        <v>0</v>
      </c>
      <c r="T77">
        <f t="shared" si="6"/>
        <v>0</v>
      </c>
      <c r="U77">
        <f t="shared" si="7"/>
        <v>1</v>
      </c>
    </row>
    <row r="78" spans="1:21" x14ac:dyDescent="0.35">
      <c r="A78" t="s">
        <v>221</v>
      </c>
      <c r="B78" t="s">
        <v>163</v>
      </c>
      <c r="C78" t="s">
        <v>23</v>
      </c>
      <c r="D78" t="s">
        <v>24</v>
      </c>
      <c r="E78" s="1">
        <v>44497</v>
      </c>
      <c r="F78" t="s">
        <v>102</v>
      </c>
      <c r="G78" t="s">
        <v>56</v>
      </c>
      <c r="H78">
        <v>18064</v>
      </c>
      <c r="I78" t="s">
        <v>6</v>
      </c>
      <c r="J78" t="s">
        <v>5</v>
      </c>
      <c r="K78">
        <v>2.1</v>
      </c>
      <c r="L78" s="2">
        <v>2.4305555555555558E-5</v>
      </c>
      <c r="M78">
        <v>3.5000000000000003E-2</v>
      </c>
      <c r="N78">
        <v>2022</v>
      </c>
      <c r="O78" t="b">
        <v>0</v>
      </c>
      <c r="Q78" t="s">
        <v>84</v>
      </c>
      <c r="R78">
        <f t="shared" si="4"/>
        <v>0</v>
      </c>
      <c r="S78">
        <f t="shared" si="5"/>
        <v>1</v>
      </c>
      <c r="T78">
        <f t="shared" si="6"/>
        <v>1</v>
      </c>
      <c r="U78">
        <f t="shared" si="7"/>
        <v>1</v>
      </c>
    </row>
    <row r="79" spans="1:21" x14ac:dyDescent="0.35">
      <c r="A79" t="s">
        <v>222</v>
      </c>
      <c r="B79" t="s">
        <v>61</v>
      </c>
      <c r="C79" t="s">
        <v>23</v>
      </c>
      <c r="D79" t="s">
        <v>24</v>
      </c>
      <c r="E79" s="1">
        <v>44497</v>
      </c>
      <c r="F79" t="s">
        <v>102</v>
      </c>
      <c r="G79" t="s">
        <v>56</v>
      </c>
      <c r="H79">
        <v>18064</v>
      </c>
      <c r="I79" t="s">
        <v>5</v>
      </c>
      <c r="J79" t="s">
        <v>6</v>
      </c>
      <c r="K79">
        <v>4.8</v>
      </c>
      <c r="L79" s="2">
        <v>5.5555555555555551E-5</v>
      </c>
      <c r="M79">
        <v>0.08</v>
      </c>
      <c r="N79">
        <v>2022</v>
      </c>
      <c r="O79" t="b">
        <v>0</v>
      </c>
      <c r="Q79" t="s">
        <v>155</v>
      </c>
      <c r="R79">
        <f t="shared" si="4"/>
        <v>0</v>
      </c>
      <c r="S79">
        <f t="shared" si="5"/>
        <v>0</v>
      </c>
      <c r="T79">
        <f t="shared" si="6"/>
        <v>0</v>
      </c>
      <c r="U79">
        <f t="shared" si="7"/>
        <v>1</v>
      </c>
    </row>
    <row r="80" spans="1:21" x14ac:dyDescent="0.35">
      <c r="A80" t="s">
        <v>218</v>
      </c>
      <c r="B80" t="s">
        <v>52</v>
      </c>
      <c r="C80" t="s">
        <v>23</v>
      </c>
      <c r="D80" t="s">
        <v>130</v>
      </c>
      <c r="E80" s="1">
        <v>44498</v>
      </c>
      <c r="F80" t="s">
        <v>191</v>
      </c>
      <c r="G80" t="s">
        <v>91</v>
      </c>
      <c r="H80">
        <v>17507</v>
      </c>
      <c r="I80" t="s">
        <v>5</v>
      </c>
      <c r="J80" t="s">
        <v>6</v>
      </c>
      <c r="K80">
        <v>40.5</v>
      </c>
      <c r="L80" s="2">
        <v>1.1631944444444443E-3</v>
      </c>
      <c r="M80">
        <v>1.675</v>
      </c>
      <c r="N80">
        <v>2022</v>
      </c>
      <c r="O80" t="b">
        <v>0</v>
      </c>
      <c r="Q80" t="s">
        <v>223</v>
      </c>
      <c r="R80">
        <f t="shared" si="4"/>
        <v>0</v>
      </c>
      <c r="S80">
        <f t="shared" si="5"/>
        <v>0</v>
      </c>
      <c r="T80">
        <f t="shared" si="6"/>
        <v>1</v>
      </c>
      <c r="U80">
        <f t="shared" si="7"/>
        <v>1</v>
      </c>
    </row>
    <row r="81" spans="1:21" x14ac:dyDescent="0.35">
      <c r="A81" t="s">
        <v>195</v>
      </c>
      <c r="B81" t="s">
        <v>52</v>
      </c>
      <c r="C81" t="s">
        <v>23</v>
      </c>
      <c r="D81" t="s">
        <v>38</v>
      </c>
      <c r="E81" s="1">
        <v>44498</v>
      </c>
      <c r="F81" t="s">
        <v>191</v>
      </c>
      <c r="G81" t="s">
        <v>91</v>
      </c>
      <c r="H81">
        <v>17507</v>
      </c>
      <c r="I81" t="s">
        <v>5</v>
      </c>
      <c r="J81" t="s">
        <v>6</v>
      </c>
      <c r="K81">
        <v>20.5</v>
      </c>
      <c r="L81" s="2">
        <v>9.3171296296296307E-4</v>
      </c>
      <c r="M81">
        <v>1.3416666669999999</v>
      </c>
      <c r="N81">
        <v>2022</v>
      </c>
      <c r="O81" t="b">
        <v>0</v>
      </c>
      <c r="Q81" t="s">
        <v>224</v>
      </c>
      <c r="R81">
        <f t="shared" si="4"/>
        <v>0</v>
      </c>
      <c r="S81">
        <f t="shared" si="5"/>
        <v>0</v>
      </c>
      <c r="T81">
        <f t="shared" si="6"/>
        <v>1</v>
      </c>
      <c r="U81">
        <f t="shared" si="7"/>
        <v>1</v>
      </c>
    </row>
    <row r="82" spans="1:21" x14ac:dyDescent="0.35">
      <c r="A82" t="s">
        <v>225</v>
      </c>
      <c r="B82" t="s">
        <v>226</v>
      </c>
      <c r="C82" t="s">
        <v>23</v>
      </c>
      <c r="D82" t="s">
        <v>24</v>
      </c>
      <c r="E82" s="1">
        <v>44498</v>
      </c>
      <c r="F82" t="s">
        <v>191</v>
      </c>
      <c r="G82" t="s">
        <v>91</v>
      </c>
      <c r="H82">
        <v>17507</v>
      </c>
      <c r="I82" t="s">
        <v>5</v>
      </c>
      <c r="J82" t="s">
        <v>6</v>
      </c>
      <c r="K82">
        <v>20.2</v>
      </c>
      <c r="L82" s="2">
        <v>2.3379629629629629E-4</v>
      </c>
      <c r="M82">
        <v>0.33666666699999998</v>
      </c>
      <c r="N82">
        <v>2022</v>
      </c>
      <c r="O82" t="b">
        <v>0</v>
      </c>
      <c r="Q82" t="s">
        <v>173</v>
      </c>
      <c r="R82">
        <f t="shared" si="4"/>
        <v>0</v>
      </c>
      <c r="S82">
        <f t="shared" si="5"/>
        <v>0</v>
      </c>
      <c r="T82">
        <f t="shared" si="6"/>
        <v>0</v>
      </c>
      <c r="U82">
        <f t="shared" si="7"/>
        <v>1</v>
      </c>
    </row>
    <row r="83" spans="1:21" x14ac:dyDescent="0.35">
      <c r="A83" t="s">
        <v>227</v>
      </c>
      <c r="B83" t="s">
        <v>197</v>
      </c>
      <c r="C83" t="s">
        <v>23</v>
      </c>
      <c r="D83" t="s">
        <v>24</v>
      </c>
      <c r="E83" s="1">
        <v>44498</v>
      </c>
      <c r="F83" t="s">
        <v>191</v>
      </c>
      <c r="G83" t="s">
        <v>91</v>
      </c>
      <c r="H83">
        <v>17507</v>
      </c>
      <c r="I83" t="s">
        <v>6</v>
      </c>
      <c r="J83" t="s">
        <v>5</v>
      </c>
      <c r="K83">
        <v>19.8</v>
      </c>
      <c r="L83" s="2">
        <v>2.2916666666666669E-4</v>
      </c>
      <c r="M83">
        <v>0.33</v>
      </c>
      <c r="N83">
        <v>2022</v>
      </c>
      <c r="O83" t="b">
        <v>0</v>
      </c>
      <c r="Q83" t="s">
        <v>228</v>
      </c>
      <c r="R83">
        <f t="shared" si="4"/>
        <v>0</v>
      </c>
      <c r="S83">
        <f t="shared" si="5"/>
        <v>1</v>
      </c>
      <c r="T83">
        <f t="shared" si="6"/>
        <v>0</v>
      </c>
      <c r="U83">
        <f t="shared" si="7"/>
        <v>1</v>
      </c>
    </row>
    <row r="84" spans="1:21" x14ac:dyDescent="0.35">
      <c r="A84" t="s">
        <v>225</v>
      </c>
      <c r="B84" t="s">
        <v>89</v>
      </c>
      <c r="C84" t="s">
        <v>23</v>
      </c>
      <c r="D84" t="s">
        <v>24</v>
      </c>
      <c r="E84" s="1">
        <v>44498</v>
      </c>
      <c r="F84" t="s">
        <v>191</v>
      </c>
      <c r="G84" t="s">
        <v>91</v>
      </c>
      <c r="H84">
        <v>17507</v>
      </c>
      <c r="I84" t="s">
        <v>5</v>
      </c>
      <c r="J84" t="s">
        <v>6</v>
      </c>
      <c r="K84">
        <v>18.600000000000001</v>
      </c>
      <c r="L84" s="2">
        <v>2.1527777777777778E-4</v>
      </c>
      <c r="M84">
        <v>0.31</v>
      </c>
      <c r="N84">
        <v>2022</v>
      </c>
      <c r="O84" t="b">
        <v>0</v>
      </c>
      <c r="Q84" t="s">
        <v>229</v>
      </c>
      <c r="R84">
        <f t="shared" si="4"/>
        <v>0</v>
      </c>
      <c r="S84">
        <f t="shared" si="5"/>
        <v>0</v>
      </c>
      <c r="T84">
        <f t="shared" si="6"/>
        <v>0</v>
      </c>
      <c r="U84">
        <f t="shared" si="7"/>
        <v>1</v>
      </c>
    </row>
    <row r="85" spans="1:21" x14ac:dyDescent="0.35">
      <c r="A85" t="s">
        <v>75</v>
      </c>
      <c r="B85" t="s">
        <v>99</v>
      </c>
      <c r="C85" t="s">
        <v>23</v>
      </c>
      <c r="D85" t="s">
        <v>24</v>
      </c>
      <c r="E85" s="1">
        <v>44498</v>
      </c>
      <c r="F85" t="s">
        <v>191</v>
      </c>
      <c r="G85" t="s">
        <v>91</v>
      </c>
      <c r="H85">
        <v>17507</v>
      </c>
      <c r="I85" t="s">
        <v>5</v>
      </c>
      <c r="J85" t="s">
        <v>6</v>
      </c>
      <c r="K85">
        <v>8.5</v>
      </c>
      <c r="L85" s="2">
        <v>9.8379629629629631E-5</v>
      </c>
      <c r="M85">
        <v>0.141666667</v>
      </c>
      <c r="N85">
        <v>2022</v>
      </c>
      <c r="O85" t="b">
        <v>0</v>
      </c>
      <c r="Q85" t="s">
        <v>230</v>
      </c>
      <c r="R85">
        <f t="shared" si="4"/>
        <v>0</v>
      </c>
      <c r="S85">
        <f t="shared" si="5"/>
        <v>0</v>
      </c>
      <c r="T85">
        <f t="shared" si="6"/>
        <v>0</v>
      </c>
      <c r="U85">
        <f t="shared" si="7"/>
        <v>1</v>
      </c>
    </row>
    <row r="86" spans="1:21" x14ac:dyDescent="0.35">
      <c r="A86" t="s">
        <v>109</v>
      </c>
      <c r="B86" t="s">
        <v>231</v>
      </c>
      <c r="C86" t="s">
        <v>23</v>
      </c>
      <c r="D86" t="s">
        <v>24</v>
      </c>
      <c r="E86" s="1">
        <v>44498</v>
      </c>
      <c r="F86" t="s">
        <v>174</v>
      </c>
      <c r="G86" t="s">
        <v>232</v>
      </c>
      <c r="H86">
        <v>19800</v>
      </c>
      <c r="I86" t="s">
        <v>5</v>
      </c>
      <c r="J86" t="s">
        <v>6</v>
      </c>
      <c r="K86">
        <v>54.5</v>
      </c>
      <c r="L86" s="2">
        <v>1.3252314814814813E-3</v>
      </c>
      <c r="M86">
        <v>1.9083333330000001</v>
      </c>
      <c r="N86">
        <v>2022</v>
      </c>
      <c r="O86" t="b">
        <v>0</v>
      </c>
      <c r="Q86" t="s">
        <v>233</v>
      </c>
      <c r="R86">
        <f t="shared" si="4"/>
        <v>0</v>
      </c>
      <c r="S86">
        <f t="shared" si="5"/>
        <v>0</v>
      </c>
      <c r="T86">
        <f t="shared" si="6"/>
        <v>0</v>
      </c>
      <c r="U86">
        <f t="shared" si="7"/>
        <v>1</v>
      </c>
    </row>
    <row r="87" spans="1:21" x14ac:dyDescent="0.35">
      <c r="A87" t="s">
        <v>234</v>
      </c>
      <c r="B87" t="s">
        <v>235</v>
      </c>
      <c r="C87" t="s">
        <v>23</v>
      </c>
      <c r="D87" t="s">
        <v>38</v>
      </c>
      <c r="E87" s="1">
        <v>44498</v>
      </c>
      <c r="F87" t="s">
        <v>174</v>
      </c>
      <c r="G87" t="s">
        <v>232</v>
      </c>
      <c r="H87">
        <v>19800</v>
      </c>
      <c r="I87" t="s">
        <v>5</v>
      </c>
      <c r="J87" t="s">
        <v>6</v>
      </c>
      <c r="K87">
        <v>25.7</v>
      </c>
      <c r="L87" s="2">
        <v>9.9189814814814822E-4</v>
      </c>
      <c r="M87">
        <v>1.4283333330000001</v>
      </c>
      <c r="N87">
        <v>2022</v>
      </c>
      <c r="O87" t="b">
        <v>0</v>
      </c>
      <c r="Q87" t="s">
        <v>236</v>
      </c>
      <c r="R87">
        <f t="shared" si="4"/>
        <v>0</v>
      </c>
      <c r="S87">
        <f t="shared" si="5"/>
        <v>0</v>
      </c>
      <c r="T87">
        <f t="shared" si="6"/>
        <v>0</v>
      </c>
      <c r="U87">
        <f t="shared" si="7"/>
        <v>1</v>
      </c>
    </row>
    <row r="88" spans="1:21" x14ac:dyDescent="0.35">
      <c r="A88" t="s">
        <v>175</v>
      </c>
      <c r="B88" t="s">
        <v>231</v>
      </c>
      <c r="C88" t="s">
        <v>23</v>
      </c>
      <c r="D88" t="s">
        <v>38</v>
      </c>
      <c r="E88" s="1">
        <v>44498</v>
      </c>
      <c r="F88" t="s">
        <v>174</v>
      </c>
      <c r="G88" t="s">
        <v>232</v>
      </c>
      <c r="H88">
        <v>19800</v>
      </c>
      <c r="I88" t="s">
        <v>5</v>
      </c>
      <c r="J88" t="s">
        <v>6</v>
      </c>
      <c r="K88">
        <v>52</v>
      </c>
      <c r="L88" s="2">
        <v>6.018518518518519E-4</v>
      </c>
      <c r="M88">
        <v>0.86666666699999995</v>
      </c>
      <c r="N88">
        <v>2022</v>
      </c>
      <c r="O88" t="b">
        <v>0</v>
      </c>
      <c r="Q88" t="s">
        <v>237</v>
      </c>
      <c r="R88">
        <f t="shared" si="4"/>
        <v>0</v>
      </c>
      <c r="S88">
        <f t="shared" si="5"/>
        <v>0</v>
      </c>
      <c r="T88">
        <f t="shared" si="6"/>
        <v>0</v>
      </c>
      <c r="U88">
        <f t="shared" si="7"/>
        <v>1</v>
      </c>
    </row>
    <row r="89" spans="1:21" x14ac:dyDescent="0.35">
      <c r="A89" t="s">
        <v>22</v>
      </c>
      <c r="B89" t="s">
        <v>234</v>
      </c>
      <c r="C89" t="s">
        <v>23</v>
      </c>
      <c r="D89" t="s">
        <v>24</v>
      </c>
      <c r="E89" s="1">
        <v>44499</v>
      </c>
      <c r="F89" t="s">
        <v>26</v>
      </c>
      <c r="G89" t="s">
        <v>174</v>
      </c>
      <c r="H89">
        <v>10578</v>
      </c>
      <c r="I89" t="s">
        <v>5</v>
      </c>
      <c r="J89" t="s">
        <v>6</v>
      </c>
      <c r="K89">
        <v>41.8</v>
      </c>
      <c r="L89" s="2">
        <v>4.8379629629629624E-4</v>
      </c>
      <c r="M89">
        <v>0.69666666700000002</v>
      </c>
      <c r="N89">
        <v>2022</v>
      </c>
      <c r="O89" t="b">
        <v>0</v>
      </c>
      <c r="Q89" t="s">
        <v>238</v>
      </c>
      <c r="R89">
        <f t="shared" si="4"/>
        <v>0</v>
      </c>
      <c r="S89">
        <f t="shared" si="5"/>
        <v>0</v>
      </c>
      <c r="T89">
        <f t="shared" si="6"/>
        <v>0</v>
      </c>
      <c r="U89">
        <f t="shared" si="7"/>
        <v>1</v>
      </c>
    </row>
    <row r="90" spans="1:21" x14ac:dyDescent="0.35">
      <c r="A90" t="s">
        <v>162</v>
      </c>
      <c r="B90" t="s">
        <v>234</v>
      </c>
      <c r="C90" t="s">
        <v>23</v>
      </c>
      <c r="D90" t="s">
        <v>24</v>
      </c>
      <c r="E90" s="1">
        <v>44499</v>
      </c>
      <c r="F90" t="s">
        <v>26</v>
      </c>
      <c r="G90" t="s">
        <v>174</v>
      </c>
      <c r="H90">
        <v>10578</v>
      </c>
      <c r="I90" t="s">
        <v>5</v>
      </c>
      <c r="J90" t="s">
        <v>6</v>
      </c>
      <c r="K90">
        <v>15.7</v>
      </c>
      <c r="L90" s="2">
        <v>1.8171296296296295E-4</v>
      </c>
      <c r="M90">
        <v>0.26166666700000002</v>
      </c>
      <c r="N90">
        <v>2022</v>
      </c>
      <c r="O90" t="b">
        <v>0</v>
      </c>
      <c r="Q90" t="s">
        <v>239</v>
      </c>
      <c r="R90">
        <f t="shared" si="4"/>
        <v>0</v>
      </c>
      <c r="S90">
        <f t="shared" si="5"/>
        <v>0</v>
      </c>
      <c r="T90">
        <f t="shared" si="6"/>
        <v>0</v>
      </c>
      <c r="U90">
        <f t="shared" si="7"/>
        <v>1</v>
      </c>
    </row>
    <row r="91" spans="1:21" x14ac:dyDescent="0.35">
      <c r="A91" t="s">
        <v>240</v>
      </c>
      <c r="B91" t="s">
        <v>241</v>
      </c>
      <c r="C91" t="s">
        <v>23</v>
      </c>
      <c r="D91" t="s">
        <v>24</v>
      </c>
      <c r="E91" s="1">
        <v>44499</v>
      </c>
      <c r="F91" t="s">
        <v>26</v>
      </c>
      <c r="G91" t="s">
        <v>174</v>
      </c>
      <c r="H91">
        <v>10578</v>
      </c>
      <c r="I91" t="s">
        <v>5</v>
      </c>
      <c r="J91" t="s">
        <v>6</v>
      </c>
      <c r="K91">
        <v>6.2</v>
      </c>
      <c r="L91" s="2">
        <v>7.1759259259259259E-5</v>
      </c>
      <c r="M91">
        <v>0.103333333</v>
      </c>
      <c r="N91">
        <v>2022</v>
      </c>
      <c r="O91" t="b">
        <v>0</v>
      </c>
      <c r="Q91" t="s">
        <v>165</v>
      </c>
      <c r="R91">
        <f t="shared" si="4"/>
        <v>0</v>
      </c>
      <c r="S91">
        <f t="shared" si="5"/>
        <v>0</v>
      </c>
      <c r="T91">
        <f t="shared" si="6"/>
        <v>0</v>
      </c>
      <c r="U91">
        <f t="shared" si="7"/>
        <v>1</v>
      </c>
    </row>
    <row r="92" spans="1:21" x14ac:dyDescent="0.35">
      <c r="A92" t="s">
        <v>128</v>
      </c>
      <c r="B92" t="s">
        <v>240</v>
      </c>
      <c r="C92" t="s">
        <v>23</v>
      </c>
      <c r="D92" t="s">
        <v>24</v>
      </c>
      <c r="E92" s="1">
        <v>44499</v>
      </c>
      <c r="F92" t="s">
        <v>26</v>
      </c>
      <c r="G92" t="s">
        <v>174</v>
      </c>
      <c r="H92">
        <v>10578</v>
      </c>
      <c r="I92" t="s">
        <v>6</v>
      </c>
      <c r="J92" t="s">
        <v>5</v>
      </c>
      <c r="K92">
        <v>2.5</v>
      </c>
      <c r="L92" s="2">
        <v>2.8935185185185183E-5</v>
      </c>
      <c r="M92">
        <v>4.1666666999999998E-2</v>
      </c>
      <c r="N92">
        <v>2022</v>
      </c>
      <c r="O92" t="b">
        <v>0</v>
      </c>
      <c r="Q92" t="s">
        <v>242</v>
      </c>
      <c r="R92">
        <f t="shared" si="4"/>
        <v>0</v>
      </c>
      <c r="S92">
        <f t="shared" si="5"/>
        <v>1</v>
      </c>
      <c r="T92">
        <f t="shared" si="6"/>
        <v>0</v>
      </c>
      <c r="U92">
        <f t="shared" si="7"/>
        <v>1</v>
      </c>
    </row>
    <row r="93" spans="1:21" x14ac:dyDescent="0.35">
      <c r="A93" t="s">
        <v>104</v>
      </c>
      <c r="B93" t="s">
        <v>165</v>
      </c>
      <c r="C93" t="s">
        <v>23</v>
      </c>
      <c r="D93" t="s">
        <v>38</v>
      </c>
      <c r="E93" s="1">
        <v>44499</v>
      </c>
      <c r="F93" t="s">
        <v>184</v>
      </c>
      <c r="G93" t="s">
        <v>243</v>
      </c>
      <c r="H93">
        <v>17136</v>
      </c>
      <c r="I93" t="s">
        <v>5</v>
      </c>
      <c r="J93" t="s">
        <v>6</v>
      </c>
      <c r="K93">
        <v>25</v>
      </c>
      <c r="L93" s="2">
        <v>9.8379629629629642E-4</v>
      </c>
      <c r="M93">
        <v>1.4166666670000001</v>
      </c>
      <c r="N93">
        <v>2022</v>
      </c>
      <c r="O93" t="b">
        <v>0</v>
      </c>
      <c r="Q93" t="s">
        <v>244</v>
      </c>
      <c r="R93">
        <f t="shared" si="4"/>
        <v>0</v>
      </c>
      <c r="S93">
        <f t="shared" si="5"/>
        <v>0</v>
      </c>
      <c r="T93">
        <f t="shared" si="6"/>
        <v>1</v>
      </c>
      <c r="U93">
        <f t="shared" si="7"/>
        <v>0</v>
      </c>
    </row>
    <row r="94" spans="1:21" x14ac:dyDescent="0.35">
      <c r="A94" t="s">
        <v>207</v>
      </c>
      <c r="B94" t="s">
        <v>195</v>
      </c>
      <c r="C94" t="s">
        <v>23</v>
      </c>
      <c r="D94" t="s">
        <v>38</v>
      </c>
      <c r="E94" s="1">
        <v>44499</v>
      </c>
      <c r="F94" t="s">
        <v>191</v>
      </c>
      <c r="G94" t="s">
        <v>69</v>
      </c>
      <c r="H94">
        <v>16508</v>
      </c>
      <c r="I94" t="s">
        <v>6</v>
      </c>
      <c r="J94" t="s">
        <v>5</v>
      </c>
      <c r="K94">
        <v>51.2</v>
      </c>
      <c r="L94" s="2">
        <v>1.2870370370370373E-3</v>
      </c>
      <c r="M94">
        <v>1.8533333329999999</v>
      </c>
      <c r="N94">
        <v>2022</v>
      </c>
      <c r="O94" t="b">
        <v>0</v>
      </c>
      <c r="Q94" t="s">
        <v>157</v>
      </c>
      <c r="R94">
        <f t="shared" si="4"/>
        <v>0</v>
      </c>
      <c r="S94">
        <f t="shared" si="5"/>
        <v>1</v>
      </c>
      <c r="T94">
        <f t="shared" si="6"/>
        <v>0</v>
      </c>
      <c r="U94">
        <f t="shared" si="7"/>
        <v>1</v>
      </c>
    </row>
    <row r="95" spans="1:21" x14ac:dyDescent="0.35">
      <c r="A95" t="s">
        <v>245</v>
      </c>
      <c r="B95" t="s">
        <v>190</v>
      </c>
      <c r="C95" t="s">
        <v>23</v>
      </c>
      <c r="D95" t="s">
        <v>38</v>
      </c>
      <c r="E95" s="1">
        <v>44499</v>
      </c>
      <c r="F95" t="s">
        <v>191</v>
      </c>
      <c r="G95" t="s">
        <v>69</v>
      </c>
      <c r="H95">
        <v>16508</v>
      </c>
      <c r="I95" t="s">
        <v>6</v>
      </c>
      <c r="J95" t="s">
        <v>5</v>
      </c>
      <c r="K95">
        <v>28.4</v>
      </c>
      <c r="L95" s="2">
        <v>1.0231481481481482E-3</v>
      </c>
      <c r="M95">
        <v>1.473333333</v>
      </c>
      <c r="N95">
        <v>2022</v>
      </c>
      <c r="O95" t="b">
        <v>0</v>
      </c>
      <c r="Q95" t="s">
        <v>246</v>
      </c>
      <c r="R95">
        <f t="shared" si="4"/>
        <v>0</v>
      </c>
      <c r="S95">
        <f t="shared" si="5"/>
        <v>1</v>
      </c>
      <c r="T95">
        <f t="shared" si="6"/>
        <v>0</v>
      </c>
      <c r="U95">
        <f t="shared" si="7"/>
        <v>1</v>
      </c>
    </row>
    <row r="96" spans="1:21" x14ac:dyDescent="0.35">
      <c r="A96" t="s">
        <v>77</v>
      </c>
      <c r="B96" t="s">
        <v>247</v>
      </c>
      <c r="C96" t="s">
        <v>34</v>
      </c>
      <c r="D96" t="s">
        <v>24</v>
      </c>
      <c r="E96" s="1">
        <v>44499</v>
      </c>
      <c r="F96" t="s">
        <v>191</v>
      </c>
      <c r="G96" t="s">
        <v>69</v>
      </c>
      <c r="H96">
        <v>16508</v>
      </c>
      <c r="I96" t="s">
        <v>6</v>
      </c>
      <c r="J96" t="s">
        <v>5</v>
      </c>
      <c r="K96">
        <v>37.1</v>
      </c>
      <c r="L96" s="2">
        <v>4.2939814814814821E-4</v>
      </c>
      <c r="M96">
        <v>0.61833333300000004</v>
      </c>
      <c r="N96">
        <v>2022</v>
      </c>
      <c r="O96" t="b">
        <v>0</v>
      </c>
      <c r="Q96" t="s">
        <v>64</v>
      </c>
      <c r="R96">
        <f t="shared" si="4"/>
        <v>1</v>
      </c>
      <c r="S96">
        <f t="shared" si="5"/>
        <v>1</v>
      </c>
      <c r="T96">
        <f t="shared" si="6"/>
        <v>0</v>
      </c>
      <c r="U96">
        <f t="shared" si="7"/>
        <v>1</v>
      </c>
    </row>
    <row r="97" spans="1:21" x14ac:dyDescent="0.35">
      <c r="A97" t="s">
        <v>197</v>
      </c>
      <c r="B97" t="s">
        <v>77</v>
      </c>
      <c r="C97" t="s">
        <v>23</v>
      </c>
      <c r="D97" t="s">
        <v>24</v>
      </c>
      <c r="E97" s="1">
        <v>44499</v>
      </c>
      <c r="F97" t="s">
        <v>191</v>
      </c>
      <c r="G97" t="s">
        <v>69</v>
      </c>
      <c r="H97">
        <v>16508</v>
      </c>
      <c r="I97" t="s">
        <v>5</v>
      </c>
      <c r="J97" t="s">
        <v>6</v>
      </c>
      <c r="K97">
        <v>36</v>
      </c>
      <c r="L97" s="2">
        <v>4.1666666666666669E-4</v>
      </c>
      <c r="M97">
        <v>0.6</v>
      </c>
      <c r="N97">
        <v>2022</v>
      </c>
      <c r="O97" t="b">
        <v>0</v>
      </c>
      <c r="Q97" t="s">
        <v>248</v>
      </c>
      <c r="R97">
        <f t="shared" si="4"/>
        <v>0</v>
      </c>
      <c r="S97">
        <f t="shared" si="5"/>
        <v>0</v>
      </c>
      <c r="T97">
        <f t="shared" si="6"/>
        <v>0</v>
      </c>
      <c r="U97">
        <f t="shared" si="7"/>
        <v>0</v>
      </c>
    </row>
    <row r="98" spans="1:21" x14ac:dyDescent="0.35">
      <c r="A98" t="s">
        <v>247</v>
      </c>
      <c r="B98" t="s">
        <v>77</v>
      </c>
      <c r="C98" t="s">
        <v>23</v>
      </c>
      <c r="D98" t="s">
        <v>24</v>
      </c>
      <c r="E98" s="1">
        <v>44499</v>
      </c>
      <c r="F98" t="s">
        <v>191</v>
      </c>
      <c r="G98" t="s">
        <v>69</v>
      </c>
      <c r="H98">
        <v>16508</v>
      </c>
      <c r="I98" t="s">
        <v>5</v>
      </c>
      <c r="J98" t="s">
        <v>6</v>
      </c>
      <c r="K98">
        <v>27.5</v>
      </c>
      <c r="L98" s="2">
        <v>3.1828703703703701E-4</v>
      </c>
      <c r="M98">
        <v>0.45833333300000001</v>
      </c>
      <c r="N98">
        <v>2022</v>
      </c>
      <c r="O98" t="b">
        <v>0</v>
      </c>
      <c r="Q98" t="s">
        <v>249</v>
      </c>
      <c r="R98">
        <f t="shared" si="4"/>
        <v>0</v>
      </c>
      <c r="S98">
        <f t="shared" si="5"/>
        <v>0</v>
      </c>
      <c r="T98">
        <f t="shared" si="6"/>
        <v>0</v>
      </c>
      <c r="U98">
        <f t="shared" si="7"/>
        <v>0</v>
      </c>
    </row>
    <row r="99" spans="1:21" x14ac:dyDescent="0.35">
      <c r="A99" t="s">
        <v>195</v>
      </c>
      <c r="B99" t="s">
        <v>68</v>
      </c>
      <c r="C99" t="s">
        <v>23</v>
      </c>
      <c r="D99" t="s">
        <v>24</v>
      </c>
      <c r="E99" s="1">
        <v>44499</v>
      </c>
      <c r="F99" t="s">
        <v>191</v>
      </c>
      <c r="G99" t="s">
        <v>69</v>
      </c>
      <c r="H99">
        <v>16508</v>
      </c>
      <c r="I99" t="s">
        <v>5</v>
      </c>
      <c r="J99" t="s">
        <v>6</v>
      </c>
      <c r="K99">
        <v>21.6</v>
      </c>
      <c r="L99" s="2">
        <v>2.5000000000000006E-4</v>
      </c>
      <c r="M99">
        <v>0.36</v>
      </c>
      <c r="N99">
        <v>2022</v>
      </c>
      <c r="O99" t="b">
        <v>0</v>
      </c>
      <c r="Q99" t="s">
        <v>250</v>
      </c>
      <c r="R99">
        <f t="shared" si="4"/>
        <v>0</v>
      </c>
      <c r="S99">
        <f t="shared" si="5"/>
        <v>0</v>
      </c>
      <c r="T99">
        <f t="shared" si="6"/>
        <v>0</v>
      </c>
      <c r="U99">
        <f t="shared" si="7"/>
        <v>1</v>
      </c>
    </row>
    <row r="100" spans="1:21" x14ac:dyDescent="0.35">
      <c r="A100" t="s">
        <v>251</v>
      </c>
      <c r="B100" t="s">
        <v>126</v>
      </c>
      <c r="C100" t="s">
        <v>23</v>
      </c>
      <c r="D100" t="s">
        <v>130</v>
      </c>
      <c r="E100" s="1">
        <v>44499</v>
      </c>
      <c r="F100" t="s">
        <v>127</v>
      </c>
      <c r="G100" t="s">
        <v>70</v>
      </c>
      <c r="H100">
        <v>15813</v>
      </c>
      <c r="I100" t="s">
        <v>6</v>
      </c>
      <c r="J100" t="s">
        <v>5</v>
      </c>
      <c r="K100">
        <v>30.8</v>
      </c>
      <c r="L100" s="2">
        <v>1.0509259259259259E-3</v>
      </c>
      <c r="M100">
        <v>1.5133333330000001</v>
      </c>
      <c r="N100">
        <v>2022</v>
      </c>
      <c r="O100" t="b">
        <v>0</v>
      </c>
      <c r="Q100" t="s">
        <v>252</v>
      </c>
      <c r="R100">
        <f t="shared" si="4"/>
        <v>0</v>
      </c>
      <c r="S100">
        <f t="shared" si="5"/>
        <v>1</v>
      </c>
      <c r="T100">
        <f t="shared" si="6"/>
        <v>0</v>
      </c>
      <c r="U100">
        <f t="shared" si="7"/>
        <v>1</v>
      </c>
    </row>
    <row r="101" spans="1:21" x14ac:dyDescent="0.35">
      <c r="A101" t="s">
        <v>251</v>
      </c>
      <c r="B101" t="s">
        <v>180</v>
      </c>
      <c r="C101" t="s">
        <v>23</v>
      </c>
      <c r="D101" t="s">
        <v>38</v>
      </c>
      <c r="E101" s="1">
        <v>44499</v>
      </c>
      <c r="F101" t="s">
        <v>127</v>
      </c>
      <c r="G101" t="s">
        <v>70</v>
      </c>
      <c r="H101">
        <v>15813</v>
      </c>
      <c r="I101" t="s">
        <v>6</v>
      </c>
      <c r="J101" t="s">
        <v>5</v>
      </c>
      <c r="K101">
        <v>3.7</v>
      </c>
      <c r="L101" s="2">
        <v>4.2824074074074079E-5</v>
      </c>
      <c r="M101">
        <v>6.1666667000000001E-2</v>
      </c>
      <c r="N101">
        <v>2022</v>
      </c>
      <c r="O101" t="b">
        <v>0</v>
      </c>
      <c r="Q101" t="s">
        <v>253</v>
      </c>
      <c r="R101">
        <f t="shared" si="4"/>
        <v>0</v>
      </c>
      <c r="S101">
        <f t="shared" si="5"/>
        <v>1</v>
      </c>
      <c r="T101">
        <f t="shared" si="6"/>
        <v>0</v>
      </c>
      <c r="U101">
        <f t="shared" si="7"/>
        <v>1</v>
      </c>
    </row>
    <row r="102" spans="1:21" x14ac:dyDescent="0.35">
      <c r="A102" t="s">
        <v>67</v>
      </c>
      <c r="B102" t="s">
        <v>126</v>
      </c>
      <c r="C102" t="s">
        <v>34</v>
      </c>
      <c r="D102" t="s">
        <v>38</v>
      </c>
      <c r="E102" s="1">
        <v>44499</v>
      </c>
      <c r="F102" t="s">
        <v>127</v>
      </c>
      <c r="G102" t="s">
        <v>70</v>
      </c>
      <c r="H102">
        <v>15813</v>
      </c>
      <c r="I102" t="s">
        <v>6</v>
      </c>
      <c r="J102" t="s">
        <v>5</v>
      </c>
      <c r="K102">
        <v>4.5</v>
      </c>
      <c r="L102" s="2">
        <v>7.4652777777777781E-4</v>
      </c>
      <c r="M102">
        <v>1.075</v>
      </c>
      <c r="N102">
        <v>2022</v>
      </c>
      <c r="O102" t="b">
        <v>0</v>
      </c>
      <c r="Q102" t="s">
        <v>189</v>
      </c>
      <c r="R102">
        <f t="shared" si="4"/>
        <v>1</v>
      </c>
      <c r="S102">
        <f t="shared" si="5"/>
        <v>1</v>
      </c>
      <c r="T102">
        <f t="shared" si="6"/>
        <v>0</v>
      </c>
      <c r="U102">
        <f t="shared" si="7"/>
        <v>1</v>
      </c>
    </row>
    <row r="103" spans="1:21" x14ac:dyDescent="0.35">
      <c r="A103" t="s">
        <v>160</v>
      </c>
      <c r="B103" t="s">
        <v>31</v>
      </c>
      <c r="C103" t="s">
        <v>23</v>
      </c>
      <c r="D103" t="s">
        <v>38</v>
      </c>
      <c r="E103" s="1">
        <v>44501</v>
      </c>
      <c r="F103" t="s">
        <v>25</v>
      </c>
      <c r="G103" t="s">
        <v>57</v>
      </c>
      <c r="H103">
        <v>13889</v>
      </c>
      <c r="I103" t="s">
        <v>5</v>
      </c>
      <c r="J103" t="s">
        <v>6</v>
      </c>
      <c r="K103">
        <v>42.1</v>
      </c>
      <c r="L103" s="2">
        <v>1.181712962962963E-3</v>
      </c>
      <c r="M103">
        <v>1.701666667</v>
      </c>
      <c r="N103">
        <v>2022</v>
      </c>
      <c r="O103" t="b">
        <v>0</v>
      </c>
      <c r="Q103" t="s">
        <v>254</v>
      </c>
      <c r="R103">
        <f t="shared" si="4"/>
        <v>0</v>
      </c>
      <c r="S103">
        <f t="shared" si="5"/>
        <v>0</v>
      </c>
      <c r="T103">
        <f t="shared" si="6"/>
        <v>1</v>
      </c>
      <c r="U103">
        <f t="shared" si="7"/>
        <v>1</v>
      </c>
    </row>
    <row r="104" spans="1:21" x14ac:dyDescent="0.35">
      <c r="A104" t="s">
        <v>160</v>
      </c>
      <c r="B104" t="s">
        <v>31</v>
      </c>
      <c r="C104" t="s">
        <v>23</v>
      </c>
      <c r="D104" t="s">
        <v>24</v>
      </c>
      <c r="E104" s="1">
        <v>44501</v>
      </c>
      <c r="F104" t="s">
        <v>25</v>
      </c>
      <c r="G104" t="s">
        <v>57</v>
      </c>
      <c r="H104">
        <v>13889</v>
      </c>
      <c r="I104" t="s">
        <v>5</v>
      </c>
      <c r="J104" t="s">
        <v>6</v>
      </c>
      <c r="K104">
        <v>27.2</v>
      </c>
      <c r="L104" s="2">
        <v>3.1481481481481481E-4</v>
      </c>
      <c r="M104">
        <v>0.453333333</v>
      </c>
      <c r="N104">
        <v>2022</v>
      </c>
      <c r="O104" t="b">
        <v>0</v>
      </c>
      <c r="Q104" t="s">
        <v>255</v>
      </c>
      <c r="R104">
        <f t="shared" si="4"/>
        <v>0</v>
      </c>
      <c r="S104">
        <f t="shared" si="5"/>
        <v>0</v>
      </c>
      <c r="T104">
        <f t="shared" si="6"/>
        <v>1</v>
      </c>
      <c r="U104">
        <f t="shared" si="7"/>
        <v>1</v>
      </c>
    </row>
    <row r="105" spans="1:21" x14ac:dyDescent="0.35">
      <c r="A105" t="s">
        <v>108</v>
      </c>
      <c r="B105" t="s">
        <v>62</v>
      </c>
      <c r="C105" t="s">
        <v>23</v>
      </c>
      <c r="D105" t="s">
        <v>24</v>
      </c>
      <c r="E105" s="1">
        <v>44501</v>
      </c>
      <c r="F105" t="s">
        <v>25</v>
      </c>
      <c r="G105" t="s">
        <v>57</v>
      </c>
      <c r="H105">
        <v>13889</v>
      </c>
      <c r="I105" t="s">
        <v>5</v>
      </c>
      <c r="J105" t="s">
        <v>6</v>
      </c>
      <c r="K105">
        <v>14.9</v>
      </c>
      <c r="L105" s="2">
        <v>1.7245370370370372E-4</v>
      </c>
      <c r="M105">
        <v>0.24833333299999999</v>
      </c>
      <c r="N105">
        <v>2022</v>
      </c>
      <c r="O105" t="b">
        <v>0</v>
      </c>
      <c r="Q105" t="s">
        <v>256</v>
      </c>
      <c r="R105">
        <f t="shared" si="4"/>
        <v>0</v>
      </c>
      <c r="S105">
        <f t="shared" si="5"/>
        <v>0</v>
      </c>
      <c r="T105">
        <f t="shared" si="6"/>
        <v>1</v>
      </c>
      <c r="U105">
        <f t="shared" si="7"/>
        <v>1</v>
      </c>
    </row>
    <row r="106" spans="1:21" x14ac:dyDescent="0.35">
      <c r="A106" t="s">
        <v>108</v>
      </c>
      <c r="B106" t="s">
        <v>62</v>
      </c>
      <c r="C106" t="s">
        <v>23</v>
      </c>
      <c r="D106" t="s">
        <v>24</v>
      </c>
      <c r="E106" s="1">
        <v>44501</v>
      </c>
      <c r="F106" t="s">
        <v>25</v>
      </c>
      <c r="G106" t="s">
        <v>57</v>
      </c>
      <c r="H106">
        <v>13889</v>
      </c>
      <c r="I106" t="s">
        <v>5</v>
      </c>
      <c r="J106" t="s">
        <v>6</v>
      </c>
      <c r="K106">
        <v>1.2</v>
      </c>
      <c r="L106" s="2">
        <v>1.3888888888888888E-5</v>
      </c>
      <c r="M106">
        <v>0.02</v>
      </c>
      <c r="N106">
        <v>2022</v>
      </c>
      <c r="O106" t="b">
        <v>0</v>
      </c>
      <c r="Q106" t="s">
        <v>257</v>
      </c>
      <c r="R106">
        <f t="shared" si="4"/>
        <v>0</v>
      </c>
      <c r="S106">
        <f t="shared" si="5"/>
        <v>0</v>
      </c>
      <c r="T106">
        <f t="shared" si="6"/>
        <v>1</v>
      </c>
      <c r="U106">
        <f t="shared" si="7"/>
        <v>1</v>
      </c>
    </row>
    <row r="107" spans="1:21" x14ac:dyDescent="0.35">
      <c r="A107" t="s">
        <v>137</v>
      </c>
      <c r="B107" t="s">
        <v>258</v>
      </c>
      <c r="C107" t="s">
        <v>23</v>
      </c>
      <c r="D107" t="s">
        <v>38</v>
      </c>
      <c r="E107" s="1">
        <v>44501</v>
      </c>
      <c r="F107" t="s">
        <v>103</v>
      </c>
      <c r="G107" t="s">
        <v>201</v>
      </c>
      <c r="H107">
        <v>13722</v>
      </c>
      <c r="I107" t="s">
        <v>5</v>
      </c>
      <c r="J107" t="s">
        <v>6</v>
      </c>
      <c r="K107">
        <v>18.5</v>
      </c>
      <c r="L107" s="2">
        <v>9.0856481481481485E-4</v>
      </c>
      <c r="M107">
        <v>1.308333333</v>
      </c>
      <c r="N107">
        <v>2022</v>
      </c>
      <c r="O107" t="b">
        <v>0</v>
      </c>
      <c r="Q107" t="s">
        <v>259</v>
      </c>
      <c r="R107">
        <f t="shared" si="4"/>
        <v>0</v>
      </c>
      <c r="S107">
        <f t="shared" si="5"/>
        <v>0</v>
      </c>
      <c r="T107">
        <f t="shared" si="6"/>
        <v>0</v>
      </c>
      <c r="U107">
        <f t="shared" si="7"/>
        <v>1</v>
      </c>
    </row>
    <row r="108" spans="1:21" x14ac:dyDescent="0.35">
      <c r="A108" t="s">
        <v>260</v>
      </c>
      <c r="B108" t="s">
        <v>141</v>
      </c>
      <c r="C108" t="s">
        <v>23</v>
      </c>
      <c r="D108" t="s">
        <v>24</v>
      </c>
      <c r="E108" s="1">
        <v>44501</v>
      </c>
      <c r="F108" t="s">
        <v>103</v>
      </c>
      <c r="G108" t="s">
        <v>201</v>
      </c>
      <c r="H108">
        <v>13722</v>
      </c>
      <c r="I108" t="s">
        <v>6</v>
      </c>
      <c r="J108" t="s">
        <v>5</v>
      </c>
      <c r="K108">
        <v>12.5</v>
      </c>
      <c r="L108" s="2">
        <v>1.4467592592592594E-4</v>
      </c>
      <c r="M108">
        <v>0.20833333300000001</v>
      </c>
      <c r="N108">
        <v>2022</v>
      </c>
      <c r="O108" t="b">
        <v>0</v>
      </c>
      <c r="Q108" t="s">
        <v>261</v>
      </c>
      <c r="R108">
        <f t="shared" si="4"/>
        <v>0</v>
      </c>
      <c r="S108">
        <f t="shared" si="5"/>
        <v>1</v>
      </c>
      <c r="T108">
        <f t="shared" si="6"/>
        <v>0</v>
      </c>
      <c r="U108">
        <f t="shared" si="7"/>
        <v>1</v>
      </c>
    </row>
    <row r="109" spans="1:21" x14ac:dyDescent="0.35">
      <c r="A109" t="s">
        <v>48</v>
      </c>
      <c r="B109" t="s">
        <v>262</v>
      </c>
      <c r="C109" t="s">
        <v>23</v>
      </c>
      <c r="D109" t="s">
        <v>24</v>
      </c>
      <c r="E109" s="1">
        <v>44501</v>
      </c>
      <c r="F109" t="s">
        <v>103</v>
      </c>
      <c r="G109" t="s">
        <v>201</v>
      </c>
      <c r="H109">
        <v>13722</v>
      </c>
      <c r="I109" t="s">
        <v>6</v>
      </c>
      <c r="J109" t="s">
        <v>5</v>
      </c>
      <c r="K109">
        <v>2.9</v>
      </c>
      <c r="L109" s="2">
        <v>3.3564814814814815E-5</v>
      </c>
      <c r="M109">
        <v>4.8333332999999999E-2</v>
      </c>
      <c r="N109">
        <v>2022</v>
      </c>
      <c r="O109" t="b">
        <v>0</v>
      </c>
      <c r="Q109" t="s">
        <v>263</v>
      </c>
      <c r="R109">
        <f t="shared" si="4"/>
        <v>0</v>
      </c>
      <c r="S109">
        <f t="shared" si="5"/>
        <v>1</v>
      </c>
      <c r="T109">
        <f t="shared" si="6"/>
        <v>0</v>
      </c>
      <c r="U109">
        <f t="shared" si="7"/>
        <v>1</v>
      </c>
    </row>
    <row r="110" spans="1:21" x14ac:dyDescent="0.35">
      <c r="A110" t="s">
        <v>39</v>
      </c>
      <c r="B110" t="s">
        <v>117</v>
      </c>
      <c r="C110" t="s">
        <v>23</v>
      </c>
      <c r="D110" t="s">
        <v>138</v>
      </c>
      <c r="E110" s="1">
        <v>44502</v>
      </c>
      <c r="F110" t="s">
        <v>145</v>
      </c>
      <c r="G110" t="s">
        <v>264</v>
      </c>
      <c r="H110">
        <v>18997</v>
      </c>
      <c r="I110" t="s">
        <v>6</v>
      </c>
      <c r="J110" t="s">
        <v>5</v>
      </c>
      <c r="K110">
        <v>45.9</v>
      </c>
      <c r="L110" s="2">
        <v>5.3125000000000004E-4</v>
      </c>
      <c r="M110">
        <v>0.76500000000000001</v>
      </c>
      <c r="N110">
        <v>2022</v>
      </c>
      <c r="O110" t="b">
        <v>0</v>
      </c>
      <c r="Q110" t="s">
        <v>175</v>
      </c>
      <c r="R110">
        <f t="shared" si="4"/>
        <v>0</v>
      </c>
      <c r="S110">
        <f t="shared" si="5"/>
        <v>1</v>
      </c>
      <c r="T110">
        <f t="shared" si="6"/>
        <v>1</v>
      </c>
      <c r="U110">
        <f t="shared" si="7"/>
        <v>1</v>
      </c>
    </row>
    <row r="111" spans="1:21" x14ac:dyDescent="0.35">
      <c r="A111" t="s">
        <v>143</v>
      </c>
      <c r="B111" t="s">
        <v>39</v>
      </c>
      <c r="C111" t="s">
        <v>23</v>
      </c>
      <c r="D111" t="s">
        <v>24</v>
      </c>
      <c r="E111" s="1">
        <v>44502</v>
      </c>
      <c r="F111" t="s">
        <v>145</v>
      </c>
      <c r="G111" t="s">
        <v>264</v>
      </c>
      <c r="H111">
        <v>18997</v>
      </c>
      <c r="I111" t="s">
        <v>5</v>
      </c>
      <c r="J111" t="s">
        <v>6</v>
      </c>
      <c r="K111">
        <v>5.5</v>
      </c>
      <c r="L111" s="2">
        <v>6.3657407407407402E-5</v>
      </c>
      <c r="M111">
        <v>9.1666666999999993E-2</v>
      </c>
      <c r="N111">
        <v>2022</v>
      </c>
      <c r="O111" t="b">
        <v>0</v>
      </c>
      <c r="R111">
        <f t="shared" si="4"/>
        <v>0</v>
      </c>
      <c r="S111">
        <f t="shared" si="5"/>
        <v>0</v>
      </c>
      <c r="T111">
        <f t="shared" si="6"/>
        <v>1</v>
      </c>
      <c r="U111">
        <f t="shared" si="7"/>
        <v>1</v>
      </c>
    </row>
    <row r="112" spans="1:21" x14ac:dyDescent="0.35">
      <c r="A112" t="s">
        <v>52</v>
      </c>
      <c r="B112" t="s">
        <v>97</v>
      </c>
      <c r="C112" t="s">
        <v>23</v>
      </c>
      <c r="D112" t="s">
        <v>38</v>
      </c>
      <c r="E112" s="1">
        <v>44502</v>
      </c>
      <c r="F112" t="s">
        <v>265</v>
      </c>
      <c r="G112" t="s">
        <v>91</v>
      </c>
      <c r="H112">
        <v>18306</v>
      </c>
      <c r="I112" t="s">
        <v>6</v>
      </c>
      <c r="J112" t="s">
        <v>5</v>
      </c>
      <c r="K112">
        <v>5</v>
      </c>
      <c r="L112" s="2">
        <v>7.5231481481481471E-4</v>
      </c>
      <c r="M112">
        <v>1.0833333329999999</v>
      </c>
      <c r="N112">
        <v>2022</v>
      </c>
      <c r="O112" t="b">
        <v>0</v>
      </c>
      <c r="R112">
        <f t="shared" si="4"/>
        <v>0</v>
      </c>
      <c r="S112">
        <f t="shared" si="5"/>
        <v>1</v>
      </c>
      <c r="T112">
        <f t="shared" si="6"/>
        <v>1</v>
      </c>
      <c r="U112">
        <f t="shared" si="7"/>
        <v>0</v>
      </c>
    </row>
    <row r="113" spans="1:21" x14ac:dyDescent="0.35">
      <c r="A113" t="s">
        <v>97</v>
      </c>
      <c r="B113" t="s">
        <v>52</v>
      </c>
      <c r="C113" t="s">
        <v>23</v>
      </c>
      <c r="D113" t="s">
        <v>38</v>
      </c>
      <c r="E113" s="1">
        <v>44502</v>
      </c>
      <c r="F113" t="s">
        <v>265</v>
      </c>
      <c r="G113" t="s">
        <v>91</v>
      </c>
      <c r="H113">
        <v>18306</v>
      </c>
      <c r="I113" t="s">
        <v>5</v>
      </c>
      <c r="J113" t="s">
        <v>6</v>
      </c>
      <c r="K113">
        <v>56.6</v>
      </c>
      <c r="L113" s="2">
        <v>6.5509259259259264E-4</v>
      </c>
      <c r="M113">
        <v>0.943333333</v>
      </c>
      <c r="N113">
        <v>2022</v>
      </c>
      <c r="O113" t="b">
        <v>0</v>
      </c>
      <c r="R113">
        <f t="shared" si="4"/>
        <v>0</v>
      </c>
      <c r="S113">
        <f t="shared" si="5"/>
        <v>0</v>
      </c>
      <c r="T113">
        <f t="shared" si="6"/>
        <v>1</v>
      </c>
      <c r="U113">
        <f t="shared" si="7"/>
        <v>1</v>
      </c>
    </row>
    <row r="114" spans="1:21" x14ac:dyDescent="0.35">
      <c r="A114" t="s">
        <v>124</v>
      </c>
      <c r="B114" t="s">
        <v>52</v>
      </c>
      <c r="C114" t="s">
        <v>23</v>
      </c>
      <c r="D114" t="s">
        <v>38</v>
      </c>
      <c r="E114" s="1">
        <v>44502</v>
      </c>
      <c r="F114" t="s">
        <v>265</v>
      </c>
      <c r="G114" t="s">
        <v>91</v>
      </c>
      <c r="H114">
        <v>18306</v>
      </c>
      <c r="I114" t="s">
        <v>5</v>
      </c>
      <c r="J114" t="s">
        <v>6</v>
      </c>
      <c r="K114">
        <v>34.9</v>
      </c>
      <c r="L114" s="2">
        <v>4.0393518518518518E-4</v>
      </c>
      <c r="M114">
        <v>0.58166666700000003</v>
      </c>
      <c r="N114">
        <v>2022</v>
      </c>
      <c r="O114" t="b">
        <v>0</v>
      </c>
      <c r="R114">
        <f t="shared" si="4"/>
        <v>0</v>
      </c>
      <c r="S114">
        <f t="shared" si="5"/>
        <v>0</v>
      </c>
      <c r="T114">
        <f t="shared" si="6"/>
        <v>1</v>
      </c>
      <c r="U114">
        <f t="shared" si="7"/>
        <v>1</v>
      </c>
    </row>
    <row r="115" spans="1:21" x14ac:dyDescent="0.35">
      <c r="A115" t="s">
        <v>52</v>
      </c>
      <c r="B115" t="s">
        <v>124</v>
      </c>
      <c r="C115" t="s">
        <v>23</v>
      </c>
      <c r="D115" t="s">
        <v>24</v>
      </c>
      <c r="E115" s="1">
        <v>44502</v>
      </c>
      <c r="F115" t="s">
        <v>265</v>
      </c>
      <c r="G115" t="s">
        <v>91</v>
      </c>
      <c r="H115">
        <v>18306</v>
      </c>
      <c r="I115" t="s">
        <v>6</v>
      </c>
      <c r="J115" t="s">
        <v>5</v>
      </c>
      <c r="K115">
        <v>14.6</v>
      </c>
      <c r="L115" s="2">
        <v>1.6898148148148146E-4</v>
      </c>
      <c r="M115">
        <v>0.24333333300000001</v>
      </c>
      <c r="N115">
        <v>2022</v>
      </c>
      <c r="O115" t="b">
        <v>0</v>
      </c>
      <c r="R115">
        <f t="shared" si="4"/>
        <v>0</v>
      </c>
      <c r="S115">
        <f t="shared" si="5"/>
        <v>1</v>
      </c>
      <c r="T115">
        <f t="shared" si="6"/>
        <v>1</v>
      </c>
      <c r="U115">
        <f t="shared" si="7"/>
        <v>1</v>
      </c>
    </row>
    <row r="116" spans="1:21" x14ac:dyDescent="0.35">
      <c r="A116" t="s">
        <v>89</v>
      </c>
      <c r="B116" t="s">
        <v>97</v>
      </c>
      <c r="C116" t="s">
        <v>23</v>
      </c>
      <c r="D116" t="s">
        <v>24</v>
      </c>
      <c r="E116" s="1">
        <v>44502</v>
      </c>
      <c r="F116" t="s">
        <v>265</v>
      </c>
      <c r="G116" t="s">
        <v>91</v>
      </c>
      <c r="H116">
        <v>18306</v>
      </c>
      <c r="I116" t="s">
        <v>6</v>
      </c>
      <c r="J116" t="s">
        <v>5</v>
      </c>
      <c r="K116">
        <v>7.8</v>
      </c>
      <c r="L116" s="2">
        <v>9.0277777777777774E-5</v>
      </c>
      <c r="M116">
        <v>0.13</v>
      </c>
      <c r="N116">
        <v>2022</v>
      </c>
      <c r="O116" t="b">
        <v>0</v>
      </c>
      <c r="R116">
        <f t="shared" si="4"/>
        <v>0</v>
      </c>
      <c r="S116">
        <f t="shared" si="5"/>
        <v>1</v>
      </c>
      <c r="T116">
        <f t="shared" si="6"/>
        <v>1</v>
      </c>
      <c r="U116">
        <f t="shared" si="7"/>
        <v>0</v>
      </c>
    </row>
    <row r="117" spans="1:21" x14ac:dyDescent="0.35">
      <c r="A117" t="s">
        <v>89</v>
      </c>
      <c r="B117" t="s">
        <v>97</v>
      </c>
      <c r="C117" t="s">
        <v>23</v>
      </c>
      <c r="D117" t="s">
        <v>24</v>
      </c>
      <c r="E117" s="1">
        <v>44502</v>
      </c>
      <c r="F117" t="s">
        <v>265</v>
      </c>
      <c r="G117" t="s">
        <v>91</v>
      </c>
      <c r="H117">
        <v>18306</v>
      </c>
      <c r="I117" t="s">
        <v>6</v>
      </c>
      <c r="J117" t="s">
        <v>5</v>
      </c>
      <c r="K117">
        <v>0.4</v>
      </c>
      <c r="L117" s="2">
        <v>4.6296296296296296E-6</v>
      </c>
      <c r="M117">
        <v>6.6666670000000003E-3</v>
      </c>
      <c r="N117">
        <v>2022</v>
      </c>
      <c r="O117" t="b">
        <v>0</v>
      </c>
      <c r="R117">
        <f t="shared" si="4"/>
        <v>0</v>
      </c>
      <c r="S117">
        <f t="shared" si="5"/>
        <v>1</v>
      </c>
      <c r="T117">
        <f t="shared" si="6"/>
        <v>1</v>
      </c>
      <c r="U117">
        <f t="shared" si="7"/>
        <v>0</v>
      </c>
    </row>
    <row r="118" spans="1:21" x14ac:dyDescent="0.35">
      <c r="A118" t="s">
        <v>266</v>
      </c>
      <c r="B118" t="s">
        <v>55</v>
      </c>
      <c r="C118" t="s">
        <v>23</v>
      </c>
      <c r="D118" t="s">
        <v>24</v>
      </c>
      <c r="E118" s="1">
        <v>44503</v>
      </c>
      <c r="F118" t="s">
        <v>56</v>
      </c>
      <c r="G118" t="s">
        <v>243</v>
      </c>
      <c r="H118">
        <v>12977</v>
      </c>
      <c r="I118" t="s">
        <v>6</v>
      </c>
      <c r="J118" t="s">
        <v>5</v>
      </c>
      <c r="K118">
        <v>10.6</v>
      </c>
      <c r="L118" s="2">
        <v>1.2268518518518517E-4</v>
      </c>
      <c r="M118">
        <v>0.176666667</v>
      </c>
      <c r="N118">
        <v>2022</v>
      </c>
      <c r="O118" t="b">
        <v>0</v>
      </c>
      <c r="R118">
        <f t="shared" si="4"/>
        <v>0</v>
      </c>
      <c r="S118">
        <f t="shared" si="5"/>
        <v>1</v>
      </c>
      <c r="T118">
        <f t="shared" si="6"/>
        <v>1</v>
      </c>
      <c r="U118">
        <f t="shared" si="7"/>
        <v>1</v>
      </c>
    </row>
    <row r="119" spans="1:21" x14ac:dyDescent="0.35">
      <c r="A119" t="s">
        <v>219</v>
      </c>
      <c r="B119" t="s">
        <v>165</v>
      </c>
      <c r="C119" t="s">
        <v>23</v>
      </c>
      <c r="D119" t="s">
        <v>24</v>
      </c>
      <c r="E119" s="1">
        <v>44503</v>
      </c>
      <c r="F119" t="s">
        <v>56</v>
      </c>
      <c r="G119" t="s">
        <v>243</v>
      </c>
      <c r="H119">
        <v>12977</v>
      </c>
      <c r="I119" t="s">
        <v>5</v>
      </c>
      <c r="J119" t="s">
        <v>6</v>
      </c>
      <c r="K119">
        <v>8.9</v>
      </c>
      <c r="L119" s="2">
        <v>1.0300925925925927E-4</v>
      </c>
      <c r="M119">
        <v>0.14833333300000001</v>
      </c>
      <c r="N119">
        <v>2022</v>
      </c>
      <c r="O119" t="b">
        <v>0</v>
      </c>
      <c r="R119">
        <f t="shared" si="4"/>
        <v>0</v>
      </c>
      <c r="S119">
        <f t="shared" si="5"/>
        <v>0</v>
      </c>
      <c r="T119">
        <f t="shared" si="6"/>
        <v>1</v>
      </c>
      <c r="U119">
        <f t="shared" si="7"/>
        <v>0</v>
      </c>
    </row>
    <row r="120" spans="1:21" x14ac:dyDescent="0.35">
      <c r="A120" t="s">
        <v>93</v>
      </c>
      <c r="B120" t="s">
        <v>42</v>
      </c>
      <c r="C120" t="s">
        <v>23</v>
      </c>
      <c r="D120" t="s">
        <v>38</v>
      </c>
      <c r="E120" s="1">
        <v>44503</v>
      </c>
      <c r="F120" t="s">
        <v>112</v>
      </c>
      <c r="G120" t="s">
        <v>44</v>
      </c>
      <c r="H120">
        <v>20438</v>
      </c>
      <c r="I120" t="s">
        <v>5</v>
      </c>
      <c r="J120" t="s">
        <v>6</v>
      </c>
      <c r="K120">
        <v>59.2</v>
      </c>
      <c r="L120" s="2">
        <v>1.3796296296296297E-3</v>
      </c>
      <c r="M120">
        <v>1.9866666669999999</v>
      </c>
      <c r="N120">
        <v>2022</v>
      </c>
      <c r="O120" t="b">
        <v>0</v>
      </c>
      <c r="R120">
        <f t="shared" si="4"/>
        <v>0</v>
      </c>
      <c r="S120">
        <f t="shared" si="5"/>
        <v>0</v>
      </c>
      <c r="T120">
        <f t="shared" si="6"/>
        <v>1</v>
      </c>
      <c r="U120">
        <f t="shared" si="7"/>
        <v>1</v>
      </c>
    </row>
    <row r="121" spans="1:21" x14ac:dyDescent="0.35">
      <c r="A121" t="s">
        <v>267</v>
      </c>
      <c r="B121" t="s">
        <v>268</v>
      </c>
      <c r="C121" t="s">
        <v>23</v>
      </c>
      <c r="D121" t="s">
        <v>24</v>
      </c>
      <c r="E121" s="1">
        <v>44503</v>
      </c>
      <c r="F121" t="s">
        <v>112</v>
      </c>
      <c r="G121" t="s">
        <v>44</v>
      </c>
      <c r="H121">
        <v>20438</v>
      </c>
      <c r="I121" t="s">
        <v>6</v>
      </c>
      <c r="J121" t="s">
        <v>5</v>
      </c>
      <c r="K121">
        <v>3.6</v>
      </c>
      <c r="L121" s="2">
        <v>4.1666666666666665E-5</v>
      </c>
      <c r="M121">
        <v>0.06</v>
      </c>
      <c r="N121">
        <v>2022</v>
      </c>
      <c r="O121" t="b">
        <v>0</v>
      </c>
      <c r="R121">
        <f t="shared" si="4"/>
        <v>0</v>
      </c>
      <c r="S121">
        <f t="shared" si="5"/>
        <v>1</v>
      </c>
      <c r="T121">
        <f t="shared" si="6"/>
        <v>0</v>
      </c>
      <c r="U121">
        <f t="shared" si="7"/>
        <v>1</v>
      </c>
    </row>
    <row r="122" spans="1:21" x14ac:dyDescent="0.35">
      <c r="A122" t="s">
        <v>118</v>
      </c>
      <c r="B122" t="s">
        <v>81</v>
      </c>
      <c r="C122" t="s">
        <v>23</v>
      </c>
      <c r="D122" t="s">
        <v>38</v>
      </c>
      <c r="E122" s="1">
        <v>44503</v>
      </c>
      <c r="F122" t="s">
        <v>178</v>
      </c>
      <c r="G122" t="s">
        <v>212</v>
      </c>
      <c r="H122">
        <v>16356</v>
      </c>
      <c r="I122" t="s">
        <v>6</v>
      </c>
      <c r="J122" t="s">
        <v>5</v>
      </c>
      <c r="K122">
        <v>50.2</v>
      </c>
      <c r="L122" s="2">
        <v>1.2754629629629628E-3</v>
      </c>
      <c r="M122">
        <v>1.836666667</v>
      </c>
      <c r="N122">
        <v>2022</v>
      </c>
      <c r="O122" t="b">
        <v>0</v>
      </c>
      <c r="R122">
        <f t="shared" si="4"/>
        <v>0</v>
      </c>
      <c r="S122">
        <f t="shared" si="5"/>
        <v>1</v>
      </c>
      <c r="T122">
        <f t="shared" si="6"/>
        <v>1</v>
      </c>
      <c r="U122">
        <f t="shared" si="7"/>
        <v>1</v>
      </c>
    </row>
    <row r="123" spans="1:21" x14ac:dyDescent="0.35">
      <c r="A123" t="s">
        <v>269</v>
      </c>
      <c r="B123" t="s">
        <v>270</v>
      </c>
      <c r="C123" t="s">
        <v>23</v>
      </c>
      <c r="D123" t="s">
        <v>24</v>
      </c>
      <c r="E123" s="1">
        <v>44503</v>
      </c>
      <c r="F123" t="s">
        <v>178</v>
      </c>
      <c r="G123" t="s">
        <v>212</v>
      </c>
      <c r="H123">
        <v>16356</v>
      </c>
      <c r="I123" t="s">
        <v>5</v>
      </c>
      <c r="J123" t="s">
        <v>6</v>
      </c>
      <c r="K123">
        <v>12.7</v>
      </c>
      <c r="L123" s="2">
        <v>1.4699074074074072E-4</v>
      </c>
      <c r="M123">
        <v>0.211666667</v>
      </c>
      <c r="N123">
        <v>2022</v>
      </c>
      <c r="O123" t="b">
        <v>0</v>
      </c>
      <c r="R123">
        <f t="shared" si="4"/>
        <v>0</v>
      </c>
      <c r="S123">
        <f t="shared" si="5"/>
        <v>0</v>
      </c>
      <c r="T123">
        <f t="shared" si="6"/>
        <v>0</v>
      </c>
      <c r="U123">
        <f t="shared" si="7"/>
        <v>1</v>
      </c>
    </row>
    <row r="124" spans="1:21" x14ac:dyDescent="0.35">
      <c r="A124" t="s">
        <v>170</v>
      </c>
      <c r="B124" t="s">
        <v>81</v>
      </c>
      <c r="C124" t="s">
        <v>23</v>
      </c>
      <c r="D124" t="s">
        <v>24</v>
      </c>
      <c r="E124" s="1">
        <v>44503</v>
      </c>
      <c r="F124" t="s">
        <v>178</v>
      </c>
      <c r="G124" t="s">
        <v>212</v>
      </c>
      <c r="H124">
        <v>16356</v>
      </c>
      <c r="I124" t="s">
        <v>6</v>
      </c>
      <c r="J124" t="s">
        <v>5</v>
      </c>
      <c r="K124">
        <v>10.9</v>
      </c>
      <c r="L124" s="2">
        <v>1.261574074074074E-4</v>
      </c>
      <c r="M124">
        <v>0.181666667</v>
      </c>
      <c r="N124">
        <v>2022</v>
      </c>
      <c r="O124" t="b">
        <v>0</v>
      </c>
      <c r="R124">
        <f t="shared" si="4"/>
        <v>0</v>
      </c>
      <c r="S124">
        <f t="shared" si="5"/>
        <v>1</v>
      </c>
      <c r="T124">
        <f t="shared" si="6"/>
        <v>1</v>
      </c>
      <c r="U124">
        <f t="shared" si="7"/>
        <v>1</v>
      </c>
    </row>
    <row r="125" spans="1:21" x14ac:dyDescent="0.35">
      <c r="A125" t="s">
        <v>271</v>
      </c>
      <c r="B125" t="s">
        <v>170</v>
      </c>
      <c r="C125" t="s">
        <v>23</v>
      </c>
      <c r="D125" t="s">
        <v>24</v>
      </c>
      <c r="E125" s="1">
        <v>44503</v>
      </c>
      <c r="F125" t="s">
        <v>178</v>
      </c>
      <c r="G125" t="s">
        <v>212</v>
      </c>
      <c r="H125">
        <v>16356</v>
      </c>
      <c r="I125" t="s">
        <v>5</v>
      </c>
      <c r="J125" t="s">
        <v>6</v>
      </c>
      <c r="K125">
        <v>10</v>
      </c>
      <c r="L125" s="2">
        <v>1.1574074074074073E-4</v>
      </c>
      <c r="M125">
        <v>0.16666666699999999</v>
      </c>
      <c r="N125">
        <v>2022</v>
      </c>
      <c r="O125" t="b">
        <v>0</v>
      </c>
      <c r="R125">
        <f t="shared" si="4"/>
        <v>0</v>
      </c>
      <c r="S125">
        <f t="shared" si="5"/>
        <v>0</v>
      </c>
      <c r="T125">
        <f t="shared" si="6"/>
        <v>0</v>
      </c>
      <c r="U125">
        <f t="shared" si="7"/>
        <v>0</v>
      </c>
    </row>
    <row r="126" spans="1:21" x14ac:dyDescent="0.35">
      <c r="A126" t="s">
        <v>81</v>
      </c>
      <c r="B126" t="s">
        <v>270</v>
      </c>
      <c r="C126" t="s">
        <v>23</v>
      </c>
      <c r="D126" t="s">
        <v>24</v>
      </c>
      <c r="E126" s="1">
        <v>44503</v>
      </c>
      <c r="F126" t="s">
        <v>178</v>
      </c>
      <c r="G126" t="s">
        <v>212</v>
      </c>
      <c r="H126">
        <v>16356</v>
      </c>
      <c r="I126" t="s">
        <v>5</v>
      </c>
      <c r="J126" t="s">
        <v>6</v>
      </c>
      <c r="K126">
        <v>2.8</v>
      </c>
      <c r="L126" s="2">
        <v>3.2407407407407408E-5</v>
      </c>
      <c r="M126">
        <v>4.6666667000000002E-2</v>
      </c>
      <c r="N126">
        <v>2022</v>
      </c>
      <c r="O126" t="b">
        <v>0</v>
      </c>
      <c r="R126">
        <f t="shared" si="4"/>
        <v>0</v>
      </c>
      <c r="S126">
        <f t="shared" si="5"/>
        <v>0</v>
      </c>
      <c r="T126">
        <f t="shared" si="6"/>
        <v>0</v>
      </c>
      <c r="U126">
        <f t="shared" si="7"/>
        <v>1</v>
      </c>
    </row>
    <row r="127" spans="1:21" x14ac:dyDescent="0.35">
      <c r="A127" t="s">
        <v>272</v>
      </c>
      <c r="B127" t="s">
        <v>132</v>
      </c>
      <c r="C127" t="s">
        <v>23</v>
      </c>
      <c r="D127" t="s">
        <v>38</v>
      </c>
      <c r="E127" s="1">
        <v>44504</v>
      </c>
      <c r="F127" t="s">
        <v>145</v>
      </c>
      <c r="G127" t="s">
        <v>201</v>
      </c>
      <c r="H127">
        <v>18997</v>
      </c>
      <c r="I127" t="s">
        <v>5</v>
      </c>
      <c r="J127" t="s">
        <v>6</v>
      </c>
      <c r="K127">
        <v>53.6</v>
      </c>
      <c r="L127" s="2">
        <v>6.2037037037037041E-4</v>
      </c>
      <c r="M127">
        <v>0.89333333299999995</v>
      </c>
      <c r="N127">
        <v>2022</v>
      </c>
      <c r="O127" t="b">
        <v>0</v>
      </c>
      <c r="R127">
        <f t="shared" si="4"/>
        <v>0</v>
      </c>
      <c r="S127">
        <f t="shared" si="5"/>
        <v>0</v>
      </c>
      <c r="T127">
        <f t="shared" si="6"/>
        <v>0</v>
      </c>
      <c r="U127">
        <f t="shared" si="7"/>
        <v>0</v>
      </c>
    </row>
    <row r="128" spans="1:21" x14ac:dyDescent="0.35">
      <c r="A128" t="s">
        <v>117</v>
      </c>
      <c r="B128" t="s">
        <v>132</v>
      </c>
      <c r="C128" t="s">
        <v>23</v>
      </c>
      <c r="D128" t="s">
        <v>24</v>
      </c>
      <c r="E128" s="1">
        <v>44504</v>
      </c>
      <c r="F128" t="s">
        <v>145</v>
      </c>
      <c r="G128" t="s">
        <v>201</v>
      </c>
      <c r="H128">
        <v>18997</v>
      </c>
      <c r="I128" t="s">
        <v>5</v>
      </c>
      <c r="J128" t="s">
        <v>6</v>
      </c>
      <c r="K128">
        <v>7.9</v>
      </c>
      <c r="L128" s="2">
        <v>9.1435185185185188E-5</v>
      </c>
      <c r="M128">
        <v>0.13166666699999999</v>
      </c>
      <c r="N128">
        <v>2022</v>
      </c>
      <c r="O128" t="b">
        <v>0</v>
      </c>
      <c r="R128">
        <f t="shared" si="4"/>
        <v>0</v>
      </c>
      <c r="S128">
        <f t="shared" si="5"/>
        <v>0</v>
      </c>
      <c r="T128">
        <f t="shared" si="6"/>
        <v>0</v>
      </c>
      <c r="U128">
        <f t="shared" si="7"/>
        <v>0</v>
      </c>
    </row>
    <row r="129" spans="1:21" x14ac:dyDescent="0.35">
      <c r="A129" t="s">
        <v>105</v>
      </c>
      <c r="B129" t="s">
        <v>123</v>
      </c>
      <c r="C129" t="s">
        <v>23</v>
      </c>
      <c r="D129" t="s">
        <v>24</v>
      </c>
      <c r="E129" s="1">
        <v>44505</v>
      </c>
      <c r="F129" t="s">
        <v>43</v>
      </c>
      <c r="G129" t="s">
        <v>113</v>
      </c>
      <c r="H129">
        <v>14235</v>
      </c>
      <c r="I129" t="s">
        <v>5</v>
      </c>
      <c r="J129" t="s">
        <v>6</v>
      </c>
      <c r="K129">
        <v>18.600000000000001</v>
      </c>
      <c r="L129" s="2">
        <v>9.0972222222222225E-4</v>
      </c>
      <c r="M129">
        <v>1.31</v>
      </c>
      <c r="N129">
        <v>2022</v>
      </c>
      <c r="O129" t="b">
        <v>0</v>
      </c>
      <c r="R129">
        <f t="shared" si="4"/>
        <v>0</v>
      </c>
      <c r="S129">
        <f t="shared" si="5"/>
        <v>0</v>
      </c>
      <c r="T129">
        <f t="shared" si="6"/>
        <v>1</v>
      </c>
      <c r="U129">
        <f t="shared" si="7"/>
        <v>1</v>
      </c>
    </row>
    <row r="130" spans="1:21" x14ac:dyDescent="0.35">
      <c r="A130" t="s">
        <v>273</v>
      </c>
      <c r="B130" t="s">
        <v>274</v>
      </c>
      <c r="C130" t="s">
        <v>23</v>
      </c>
      <c r="D130" t="s">
        <v>24</v>
      </c>
      <c r="E130" s="1">
        <v>44505</v>
      </c>
      <c r="F130" t="s">
        <v>43</v>
      </c>
      <c r="G130" t="s">
        <v>113</v>
      </c>
      <c r="H130">
        <v>14235</v>
      </c>
      <c r="I130" t="s">
        <v>6</v>
      </c>
      <c r="J130" t="s">
        <v>5</v>
      </c>
      <c r="K130">
        <v>54.8</v>
      </c>
      <c r="L130" s="2">
        <v>6.3425925925925922E-4</v>
      </c>
      <c r="M130">
        <v>0.91333333299999997</v>
      </c>
      <c r="N130">
        <v>2022</v>
      </c>
      <c r="O130" t="b">
        <v>0</v>
      </c>
      <c r="R130">
        <f t="shared" si="4"/>
        <v>0</v>
      </c>
      <c r="S130">
        <f t="shared" si="5"/>
        <v>1</v>
      </c>
      <c r="T130">
        <f t="shared" si="6"/>
        <v>0</v>
      </c>
      <c r="U130">
        <f t="shared" si="7"/>
        <v>1</v>
      </c>
    </row>
    <row r="131" spans="1:21" x14ac:dyDescent="0.35">
      <c r="A131" t="s">
        <v>41</v>
      </c>
      <c r="B131" t="s">
        <v>273</v>
      </c>
      <c r="C131" t="s">
        <v>23</v>
      </c>
      <c r="D131" t="s">
        <v>130</v>
      </c>
      <c r="E131" s="1">
        <v>44505</v>
      </c>
      <c r="F131" t="s">
        <v>43</v>
      </c>
      <c r="G131" t="s">
        <v>113</v>
      </c>
      <c r="H131">
        <v>14235</v>
      </c>
      <c r="I131" t="s">
        <v>5</v>
      </c>
      <c r="J131" t="s">
        <v>6</v>
      </c>
      <c r="K131">
        <v>43.3</v>
      </c>
      <c r="L131" s="2">
        <v>5.011574074074073E-4</v>
      </c>
      <c r="M131">
        <v>0.72166666700000004</v>
      </c>
      <c r="N131">
        <v>2022</v>
      </c>
      <c r="O131" t="b">
        <v>0</v>
      </c>
      <c r="R131">
        <f t="shared" ref="R131:R194" si="8">IF(C131="CC",0,1)</f>
        <v>0</v>
      </c>
      <c r="S131">
        <f t="shared" ref="S131:S194" si="9">IF(J131="home",1,0)</f>
        <v>0</v>
      </c>
      <c r="T131">
        <f t="shared" ref="T131:T194" si="10">IF(ISERROR(VLOOKUP(B131,$P$2:$P$51,1,FALSE)),0,1)</f>
        <v>0</v>
      </c>
      <c r="U131">
        <f t="shared" ref="U131:U194" si="11">IF(ISERROR(VLOOKUP(B131,$Q$2:$Q$110,1,FALSE)),1,0)</f>
        <v>1</v>
      </c>
    </row>
    <row r="132" spans="1:21" x14ac:dyDescent="0.35">
      <c r="A132" t="s">
        <v>105</v>
      </c>
      <c r="B132" t="s">
        <v>116</v>
      </c>
      <c r="C132" t="s">
        <v>23</v>
      </c>
      <c r="D132" t="s">
        <v>24</v>
      </c>
      <c r="E132" s="1">
        <v>44505</v>
      </c>
      <c r="F132" t="s">
        <v>43</v>
      </c>
      <c r="G132" t="s">
        <v>113</v>
      </c>
      <c r="H132">
        <v>14235</v>
      </c>
      <c r="I132" t="s">
        <v>5</v>
      </c>
      <c r="J132" t="s">
        <v>6</v>
      </c>
      <c r="K132">
        <v>12.2</v>
      </c>
      <c r="L132" s="2">
        <v>1.4120370370370369E-4</v>
      </c>
      <c r="M132">
        <v>0.203333333</v>
      </c>
      <c r="N132">
        <v>2022</v>
      </c>
      <c r="O132" t="b">
        <v>0</v>
      </c>
      <c r="R132">
        <f t="shared" si="8"/>
        <v>0</v>
      </c>
      <c r="S132">
        <f t="shared" si="9"/>
        <v>0</v>
      </c>
      <c r="T132">
        <f t="shared" si="10"/>
        <v>0</v>
      </c>
      <c r="U132">
        <f t="shared" si="11"/>
        <v>1</v>
      </c>
    </row>
    <row r="133" spans="1:21" x14ac:dyDescent="0.35">
      <c r="A133" t="s">
        <v>273</v>
      </c>
      <c r="B133" t="s">
        <v>122</v>
      </c>
      <c r="C133" t="s">
        <v>23</v>
      </c>
      <c r="D133" t="s">
        <v>24</v>
      </c>
      <c r="E133" s="1">
        <v>44505</v>
      </c>
      <c r="F133" t="s">
        <v>43</v>
      </c>
      <c r="G133" t="s">
        <v>113</v>
      </c>
      <c r="H133">
        <v>14235</v>
      </c>
      <c r="I133" t="s">
        <v>6</v>
      </c>
      <c r="J133" t="s">
        <v>5</v>
      </c>
      <c r="K133">
        <v>12.2</v>
      </c>
      <c r="L133" s="2">
        <v>1.4120370370370369E-4</v>
      </c>
      <c r="M133">
        <v>0.203333333</v>
      </c>
      <c r="N133">
        <v>2022</v>
      </c>
      <c r="O133" t="b">
        <v>0</v>
      </c>
      <c r="R133">
        <f t="shared" si="8"/>
        <v>0</v>
      </c>
      <c r="S133">
        <f t="shared" si="9"/>
        <v>1</v>
      </c>
      <c r="T133">
        <f t="shared" si="10"/>
        <v>0</v>
      </c>
      <c r="U133">
        <f t="shared" si="11"/>
        <v>0</v>
      </c>
    </row>
    <row r="134" spans="1:21" x14ac:dyDescent="0.35">
      <c r="A134" t="s">
        <v>83</v>
      </c>
      <c r="B134" t="s">
        <v>275</v>
      </c>
      <c r="C134" t="s">
        <v>23</v>
      </c>
      <c r="D134" t="s">
        <v>24</v>
      </c>
      <c r="E134" s="1">
        <v>44505</v>
      </c>
      <c r="F134" t="s">
        <v>90</v>
      </c>
      <c r="G134" t="s">
        <v>26</v>
      </c>
      <c r="H134">
        <v>16841</v>
      </c>
      <c r="I134" t="s">
        <v>5</v>
      </c>
      <c r="J134" t="s">
        <v>6</v>
      </c>
      <c r="K134">
        <v>43.7</v>
      </c>
      <c r="L134" s="2">
        <v>5.0578703703703712E-4</v>
      </c>
      <c r="M134">
        <v>0.72833333300000003</v>
      </c>
      <c r="N134">
        <v>2022</v>
      </c>
      <c r="O134" t="b">
        <v>0</v>
      </c>
      <c r="R134">
        <f t="shared" si="8"/>
        <v>0</v>
      </c>
      <c r="S134">
        <f t="shared" si="9"/>
        <v>0</v>
      </c>
      <c r="T134">
        <f t="shared" si="10"/>
        <v>0</v>
      </c>
      <c r="U134">
        <f t="shared" si="11"/>
        <v>1</v>
      </c>
    </row>
    <row r="135" spans="1:21" x14ac:dyDescent="0.35">
      <c r="A135" t="s">
        <v>22</v>
      </c>
      <c r="B135" t="s">
        <v>96</v>
      </c>
      <c r="C135" t="s">
        <v>23</v>
      </c>
      <c r="D135" t="s">
        <v>24</v>
      </c>
      <c r="E135" s="1">
        <v>44505</v>
      </c>
      <c r="F135" t="s">
        <v>90</v>
      </c>
      <c r="G135" t="s">
        <v>26</v>
      </c>
      <c r="H135">
        <v>16841</v>
      </c>
      <c r="I135" t="s">
        <v>6</v>
      </c>
      <c r="J135" t="s">
        <v>5</v>
      </c>
      <c r="K135">
        <v>2.2000000000000002</v>
      </c>
      <c r="L135" s="2">
        <v>2.5462962962962961E-5</v>
      </c>
      <c r="M135">
        <v>3.6666667E-2</v>
      </c>
      <c r="N135">
        <v>2022</v>
      </c>
      <c r="O135" t="b">
        <v>0</v>
      </c>
      <c r="R135">
        <f t="shared" si="8"/>
        <v>0</v>
      </c>
      <c r="S135">
        <f t="shared" si="9"/>
        <v>1</v>
      </c>
      <c r="T135">
        <f t="shared" si="10"/>
        <v>1</v>
      </c>
      <c r="U135">
        <f t="shared" si="11"/>
        <v>1</v>
      </c>
    </row>
    <row r="136" spans="1:21" x14ac:dyDescent="0.35">
      <c r="A136" t="s">
        <v>234</v>
      </c>
      <c r="B136" t="s">
        <v>31</v>
      </c>
      <c r="C136" t="s">
        <v>23</v>
      </c>
      <c r="D136" t="s">
        <v>138</v>
      </c>
      <c r="E136" s="1">
        <v>44505</v>
      </c>
      <c r="F136" t="s">
        <v>174</v>
      </c>
      <c r="G136" t="s">
        <v>57</v>
      </c>
      <c r="H136">
        <v>19800</v>
      </c>
      <c r="I136" t="s">
        <v>5</v>
      </c>
      <c r="J136" t="s">
        <v>6</v>
      </c>
      <c r="K136">
        <v>23.5</v>
      </c>
      <c r="L136" s="2">
        <v>9.6643518518518519E-4</v>
      </c>
      <c r="M136">
        <v>1.391666667</v>
      </c>
      <c r="N136">
        <v>2022</v>
      </c>
      <c r="O136" t="b">
        <v>0</v>
      </c>
      <c r="R136">
        <f t="shared" si="8"/>
        <v>0</v>
      </c>
      <c r="S136">
        <f t="shared" si="9"/>
        <v>0</v>
      </c>
      <c r="T136">
        <f t="shared" si="10"/>
        <v>1</v>
      </c>
      <c r="U136">
        <f t="shared" si="11"/>
        <v>1</v>
      </c>
    </row>
    <row r="137" spans="1:21" x14ac:dyDescent="0.35">
      <c r="A137" t="s">
        <v>175</v>
      </c>
      <c r="B137" t="s">
        <v>62</v>
      </c>
      <c r="C137" t="s">
        <v>23</v>
      </c>
      <c r="D137" t="s">
        <v>38</v>
      </c>
      <c r="E137" s="1">
        <v>44505</v>
      </c>
      <c r="F137" t="s">
        <v>174</v>
      </c>
      <c r="G137" t="s">
        <v>57</v>
      </c>
      <c r="H137">
        <v>19800</v>
      </c>
      <c r="I137" t="s">
        <v>5</v>
      </c>
      <c r="J137" t="s">
        <v>6</v>
      </c>
      <c r="K137">
        <v>4.8</v>
      </c>
      <c r="L137" s="2">
        <v>5.5555555555555551E-5</v>
      </c>
      <c r="M137">
        <v>0.08</v>
      </c>
      <c r="N137">
        <v>2022</v>
      </c>
      <c r="O137" t="b">
        <v>0</v>
      </c>
      <c r="R137">
        <f t="shared" si="8"/>
        <v>0</v>
      </c>
      <c r="S137">
        <f t="shared" si="9"/>
        <v>0</v>
      </c>
      <c r="T137">
        <f t="shared" si="10"/>
        <v>1</v>
      </c>
      <c r="U137">
        <f t="shared" si="11"/>
        <v>1</v>
      </c>
    </row>
    <row r="138" spans="1:21" x14ac:dyDescent="0.35">
      <c r="A138" t="s">
        <v>267</v>
      </c>
      <c r="B138" t="s">
        <v>119</v>
      </c>
      <c r="C138" t="s">
        <v>34</v>
      </c>
      <c r="D138" t="s">
        <v>24</v>
      </c>
      <c r="E138" s="1">
        <v>44506</v>
      </c>
      <c r="F138" t="s">
        <v>44</v>
      </c>
      <c r="G138" t="s">
        <v>112</v>
      </c>
      <c r="H138">
        <v>20936</v>
      </c>
      <c r="I138" t="s">
        <v>5</v>
      </c>
      <c r="J138" t="s">
        <v>6</v>
      </c>
      <c r="K138">
        <v>57.4</v>
      </c>
      <c r="L138" s="2">
        <v>6.6435185185185184E-4</v>
      </c>
      <c r="M138">
        <v>0.95666666700000003</v>
      </c>
      <c r="N138">
        <v>2022</v>
      </c>
      <c r="O138" t="b">
        <v>0</v>
      </c>
      <c r="R138">
        <f t="shared" si="8"/>
        <v>1</v>
      </c>
      <c r="S138">
        <f t="shared" si="9"/>
        <v>0</v>
      </c>
      <c r="T138">
        <f t="shared" si="10"/>
        <v>0</v>
      </c>
      <c r="U138">
        <f t="shared" si="11"/>
        <v>1</v>
      </c>
    </row>
    <row r="139" spans="1:21" x14ac:dyDescent="0.35">
      <c r="A139" t="s">
        <v>257</v>
      </c>
      <c r="B139" t="s">
        <v>47</v>
      </c>
      <c r="C139" t="s">
        <v>23</v>
      </c>
      <c r="D139" t="s">
        <v>38</v>
      </c>
      <c r="E139" s="1">
        <v>44506</v>
      </c>
      <c r="F139" t="s">
        <v>44</v>
      </c>
      <c r="G139" t="s">
        <v>112</v>
      </c>
      <c r="H139">
        <v>20936</v>
      </c>
      <c r="I139" t="s">
        <v>6</v>
      </c>
      <c r="J139" t="s">
        <v>5</v>
      </c>
      <c r="K139">
        <v>11</v>
      </c>
      <c r="L139" s="2">
        <v>1.273148148148148E-4</v>
      </c>
      <c r="M139">
        <v>0.18333333299999999</v>
      </c>
      <c r="N139">
        <v>2022</v>
      </c>
      <c r="O139" t="b">
        <v>0</v>
      </c>
      <c r="R139">
        <f t="shared" si="8"/>
        <v>0</v>
      </c>
      <c r="S139">
        <f t="shared" si="9"/>
        <v>1</v>
      </c>
      <c r="T139">
        <f t="shared" si="10"/>
        <v>1</v>
      </c>
      <c r="U139">
        <f t="shared" si="11"/>
        <v>1</v>
      </c>
    </row>
    <row r="140" spans="1:21" x14ac:dyDescent="0.35">
      <c r="A140" t="s">
        <v>276</v>
      </c>
      <c r="B140" t="s">
        <v>277</v>
      </c>
      <c r="C140" t="s">
        <v>23</v>
      </c>
      <c r="D140" t="s">
        <v>24</v>
      </c>
      <c r="E140" s="1">
        <v>44506</v>
      </c>
      <c r="F140" t="s">
        <v>44</v>
      </c>
      <c r="G140" t="s">
        <v>112</v>
      </c>
      <c r="H140">
        <v>20936</v>
      </c>
      <c r="I140" t="s">
        <v>5</v>
      </c>
      <c r="J140" t="s">
        <v>6</v>
      </c>
      <c r="K140">
        <v>9.8000000000000007</v>
      </c>
      <c r="L140" s="2">
        <v>1.1342592592592594E-4</v>
      </c>
      <c r="M140">
        <v>0.163333333</v>
      </c>
      <c r="N140">
        <v>2022</v>
      </c>
      <c r="O140" t="b">
        <v>0</v>
      </c>
      <c r="R140">
        <f t="shared" si="8"/>
        <v>0</v>
      </c>
      <c r="S140">
        <f t="shared" si="9"/>
        <v>0</v>
      </c>
      <c r="T140">
        <f t="shared" si="10"/>
        <v>0</v>
      </c>
      <c r="U140">
        <f t="shared" si="11"/>
        <v>1</v>
      </c>
    </row>
    <row r="141" spans="1:21" x14ac:dyDescent="0.35">
      <c r="A141" t="s">
        <v>168</v>
      </c>
      <c r="B141" t="s">
        <v>157</v>
      </c>
      <c r="C141" t="s">
        <v>23</v>
      </c>
      <c r="D141" t="s">
        <v>24</v>
      </c>
      <c r="E141" s="1">
        <v>44506</v>
      </c>
      <c r="F141" t="s">
        <v>212</v>
      </c>
      <c r="G141" t="s">
        <v>70</v>
      </c>
      <c r="H141">
        <v>20052</v>
      </c>
      <c r="I141" t="s">
        <v>6</v>
      </c>
      <c r="J141" t="s">
        <v>5</v>
      </c>
      <c r="K141">
        <v>11.4</v>
      </c>
      <c r="L141" s="2">
        <v>1.3194444444444443E-4</v>
      </c>
      <c r="M141">
        <v>0.19</v>
      </c>
      <c r="N141">
        <v>2022</v>
      </c>
      <c r="O141" t="b">
        <v>0</v>
      </c>
      <c r="R141">
        <f t="shared" si="8"/>
        <v>0</v>
      </c>
      <c r="S141">
        <f t="shared" si="9"/>
        <v>1</v>
      </c>
      <c r="T141">
        <f t="shared" si="10"/>
        <v>1</v>
      </c>
      <c r="U141">
        <f t="shared" si="11"/>
        <v>0</v>
      </c>
    </row>
    <row r="142" spans="1:21" x14ac:dyDescent="0.35">
      <c r="A142" t="s">
        <v>278</v>
      </c>
      <c r="B142" t="s">
        <v>139</v>
      </c>
      <c r="C142" t="s">
        <v>23</v>
      </c>
      <c r="D142" t="s">
        <v>38</v>
      </c>
      <c r="E142" s="1">
        <v>44506</v>
      </c>
      <c r="F142" t="s">
        <v>136</v>
      </c>
      <c r="G142" t="s">
        <v>265</v>
      </c>
      <c r="H142">
        <v>19600</v>
      </c>
      <c r="I142" t="s">
        <v>6</v>
      </c>
      <c r="J142" t="s">
        <v>5</v>
      </c>
      <c r="K142">
        <v>47.5</v>
      </c>
      <c r="L142" s="2">
        <v>1.2442129629629628E-3</v>
      </c>
      <c r="M142">
        <v>1.7916666670000001</v>
      </c>
      <c r="N142">
        <v>2022</v>
      </c>
      <c r="O142" t="b">
        <v>0</v>
      </c>
      <c r="R142">
        <f t="shared" si="8"/>
        <v>0</v>
      </c>
      <c r="S142">
        <f t="shared" si="9"/>
        <v>1</v>
      </c>
      <c r="T142">
        <f t="shared" si="10"/>
        <v>1</v>
      </c>
      <c r="U142">
        <f t="shared" si="11"/>
        <v>1</v>
      </c>
    </row>
    <row r="143" spans="1:21" x14ac:dyDescent="0.35">
      <c r="A143" t="s">
        <v>124</v>
      </c>
      <c r="B143" t="s">
        <v>279</v>
      </c>
      <c r="C143" t="s">
        <v>23</v>
      </c>
      <c r="D143" t="s">
        <v>24</v>
      </c>
      <c r="E143" s="1">
        <v>44506</v>
      </c>
      <c r="F143" t="s">
        <v>136</v>
      </c>
      <c r="G143" t="s">
        <v>265</v>
      </c>
      <c r="H143">
        <v>19600</v>
      </c>
      <c r="I143" t="s">
        <v>6</v>
      </c>
      <c r="J143" t="s">
        <v>5</v>
      </c>
      <c r="K143">
        <v>17.600000000000001</v>
      </c>
      <c r="L143" s="2">
        <v>2.0370370370370369E-4</v>
      </c>
      <c r="M143">
        <v>0.29333333299999997</v>
      </c>
      <c r="N143">
        <v>2022</v>
      </c>
      <c r="O143" t="b">
        <v>0</v>
      </c>
      <c r="R143">
        <f t="shared" si="8"/>
        <v>0</v>
      </c>
      <c r="S143">
        <f t="shared" si="9"/>
        <v>1</v>
      </c>
      <c r="T143">
        <f t="shared" si="10"/>
        <v>0</v>
      </c>
      <c r="U143">
        <f t="shared" si="11"/>
        <v>1</v>
      </c>
    </row>
    <row r="144" spans="1:21" x14ac:dyDescent="0.35">
      <c r="A144" t="s">
        <v>280</v>
      </c>
      <c r="B144" t="s">
        <v>139</v>
      </c>
      <c r="C144" t="s">
        <v>23</v>
      </c>
      <c r="D144" t="s">
        <v>24</v>
      </c>
      <c r="E144" s="1">
        <v>44506</v>
      </c>
      <c r="F144" t="s">
        <v>136</v>
      </c>
      <c r="G144" t="s">
        <v>265</v>
      </c>
      <c r="H144">
        <v>19600</v>
      </c>
      <c r="I144" t="s">
        <v>6</v>
      </c>
      <c r="J144" t="s">
        <v>5</v>
      </c>
      <c r="K144">
        <v>10.4</v>
      </c>
      <c r="L144" s="2">
        <v>1.2037037037037039E-4</v>
      </c>
      <c r="M144">
        <v>0.17333333300000001</v>
      </c>
      <c r="N144">
        <v>2022</v>
      </c>
      <c r="O144" t="b">
        <v>0</v>
      </c>
      <c r="R144">
        <f t="shared" si="8"/>
        <v>0</v>
      </c>
      <c r="S144">
        <f t="shared" si="9"/>
        <v>1</v>
      </c>
      <c r="T144">
        <f t="shared" si="10"/>
        <v>1</v>
      </c>
      <c r="U144">
        <f t="shared" si="11"/>
        <v>1</v>
      </c>
    </row>
    <row r="145" spans="1:21" x14ac:dyDescent="0.35">
      <c r="A145" t="s">
        <v>281</v>
      </c>
      <c r="B145" t="s">
        <v>151</v>
      </c>
      <c r="C145" t="s">
        <v>23</v>
      </c>
      <c r="D145" t="s">
        <v>24</v>
      </c>
      <c r="E145" s="1">
        <v>44506</v>
      </c>
      <c r="F145" t="s">
        <v>202</v>
      </c>
      <c r="G145" t="s">
        <v>192</v>
      </c>
      <c r="H145">
        <v>15412</v>
      </c>
      <c r="I145" t="s">
        <v>6</v>
      </c>
      <c r="J145" t="s">
        <v>5</v>
      </c>
      <c r="K145">
        <v>25.1</v>
      </c>
      <c r="L145" s="2">
        <v>9.8495370370370382E-4</v>
      </c>
      <c r="M145">
        <v>1.4183333330000001</v>
      </c>
      <c r="N145">
        <v>2022</v>
      </c>
      <c r="O145" t="b">
        <v>0</v>
      </c>
      <c r="R145">
        <f t="shared" si="8"/>
        <v>0</v>
      </c>
      <c r="S145">
        <f t="shared" si="9"/>
        <v>1</v>
      </c>
      <c r="T145">
        <f t="shared" si="10"/>
        <v>1</v>
      </c>
      <c r="U145">
        <f t="shared" si="11"/>
        <v>1</v>
      </c>
    </row>
    <row r="146" spans="1:21" x14ac:dyDescent="0.35">
      <c r="A146" t="s">
        <v>281</v>
      </c>
      <c r="B146" t="s">
        <v>151</v>
      </c>
      <c r="C146" t="s">
        <v>23</v>
      </c>
      <c r="D146" t="s">
        <v>24</v>
      </c>
      <c r="E146" s="1">
        <v>44506</v>
      </c>
      <c r="F146" t="s">
        <v>202</v>
      </c>
      <c r="G146" t="s">
        <v>192</v>
      </c>
      <c r="H146">
        <v>15412</v>
      </c>
      <c r="I146" t="s">
        <v>6</v>
      </c>
      <c r="J146" t="s">
        <v>5</v>
      </c>
      <c r="K146">
        <v>19.399999999999999</v>
      </c>
      <c r="L146" s="2">
        <v>9.1898148148148145E-4</v>
      </c>
      <c r="M146">
        <v>1.3233333329999999</v>
      </c>
      <c r="N146">
        <v>2022</v>
      </c>
      <c r="O146" t="b">
        <v>0</v>
      </c>
      <c r="R146">
        <f t="shared" si="8"/>
        <v>0</v>
      </c>
      <c r="S146">
        <f t="shared" si="9"/>
        <v>1</v>
      </c>
      <c r="T146">
        <f t="shared" si="10"/>
        <v>1</v>
      </c>
      <c r="U146">
        <f t="shared" si="11"/>
        <v>1</v>
      </c>
    </row>
    <row r="147" spans="1:21" x14ac:dyDescent="0.35">
      <c r="A147" t="s">
        <v>204</v>
      </c>
      <c r="B147" t="s">
        <v>148</v>
      </c>
      <c r="C147" t="s">
        <v>34</v>
      </c>
      <c r="D147" t="s">
        <v>24</v>
      </c>
      <c r="E147" s="1">
        <v>44506</v>
      </c>
      <c r="F147" t="s">
        <v>202</v>
      </c>
      <c r="G147" t="s">
        <v>192</v>
      </c>
      <c r="H147">
        <v>15412</v>
      </c>
      <c r="I147" t="s">
        <v>5</v>
      </c>
      <c r="J147" t="s">
        <v>6</v>
      </c>
      <c r="K147">
        <v>35.5</v>
      </c>
      <c r="L147" s="2">
        <v>4.1087962962962958E-4</v>
      </c>
      <c r="M147">
        <v>0.59166666700000003</v>
      </c>
      <c r="N147">
        <v>2022</v>
      </c>
      <c r="O147" t="b">
        <v>0</v>
      </c>
      <c r="R147">
        <f t="shared" si="8"/>
        <v>1</v>
      </c>
      <c r="S147">
        <f t="shared" si="9"/>
        <v>0</v>
      </c>
      <c r="T147">
        <f t="shared" si="10"/>
        <v>1</v>
      </c>
      <c r="U147">
        <f t="shared" si="11"/>
        <v>1</v>
      </c>
    </row>
    <row r="148" spans="1:21" x14ac:dyDescent="0.35">
      <c r="A148" t="s">
        <v>282</v>
      </c>
      <c r="B148" t="s">
        <v>150</v>
      </c>
      <c r="C148" t="s">
        <v>23</v>
      </c>
      <c r="D148" t="s">
        <v>24</v>
      </c>
      <c r="E148" s="1">
        <v>44506</v>
      </c>
      <c r="F148" t="s">
        <v>202</v>
      </c>
      <c r="G148" t="s">
        <v>192</v>
      </c>
      <c r="H148">
        <v>15412</v>
      </c>
      <c r="I148" t="s">
        <v>6</v>
      </c>
      <c r="J148" t="s">
        <v>5</v>
      </c>
      <c r="K148">
        <v>13.7</v>
      </c>
      <c r="L148" s="2">
        <v>1.585648148148148E-4</v>
      </c>
      <c r="M148">
        <v>0.228333333</v>
      </c>
      <c r="N148">
        <v>2022</v>
      </c>
      <c r="O148" t="b">
        <v>0</v>
      </c>
      <c r="R148">
        <f t="shared" si="8"/>
        <v>0</v>
      </c>
      <c r="S148">
        <f t="shared" si="9"/>
        <v>1</v>
      </c>
      <c r="T148">
        <f t="shared" si="10"/>
        <v>1</v>
      </c>
      <c r="U148">
        <f t="shared" si="11"/>
        <v>1</v>
      </c>
    </row>
    <row r="149" spans="1:21" x14ac:dyDescent="0.35">
      <c r="A149" t="s">
        <v>204</v>
      </c>
      <c r="B149" t="s">
        <v>148</v>
      </c>
      <c r="C149" t="s">
        <v>23</v>
      </c>
      <c r="D149" t="s">
        <v>24</v>
      </c>
      <c r="E149" s="1">
        <v>44506</v>
      </c>
      <c r="F149" t="s">
        <v>202</v>
      </c>
      <c r="G149" t="s">
        <v>192</v>
      </c>
      <c r="H149">
        <v>15412</v>
      </c>
      <c r="I149" t="s">
        <v>5</v>
      </c>
      <c r="J149" t="s">
        <v>6</v>
      </c>
      <c r="K149">
        <v>8</v>
      </c>
      <c r="L149" s="2">
        <v>9.2592592592592588E-5</v>
      </c>
      <c r="M149">
        <v>0.133333333</v>
      </c>
      <c r="N149">
        <v>2022</v>
      </c>
      <c r="O149" t="b">
        <v>0</v>
      </c>
      <c r="R149">
        <f t="shared" si="8"/>
        <v>0</v>
      </c>
      <c r="S149">
        <f t="shared" si="9"/>
        <v>0</v>
      </c>
      <c r="T149">
        <f t="shared" si="10"/>
        <v>1</v>
      </c>
      <c r="U149">
        <f t="shared" si="11"/>
        <v>1</v>
      </c>
    </row>
    <row r="150" spans="1:21" x14ac:dyDescent="0.35">
      <c r="A150" t="s">
        <v>282</v>
      </c>
      <c r="B150" t="s">
        <v>150</v>
      </c>
      <c r="C150" t="s">
        <v>23</v>
      </c>
      <c r="D150" t="s">
        <v>24</v>
      </c>
      <c r="E150" s="1">
        <v>44506</v>
      </c>
      <c r="F150" t="s">
        <v>202</v>
      </c>
      <c r="G150" t="s">
        <v>192</v>
      </c>
      <c r="H150">
        <v>15412</v>
      </c>
      <c r="I150" t="s">
        <v>6</v>
      </c>
      <c r="J150" t="s">
        <v>5</v>
      </c>
      <c r="K150">
        <v>6.5</v>
      </c>
      <c r="L150" s="2">
        <v>7.5231481481481487E-5</v>
      </c>
      <c r="M150">
        <v>0.108333333</v>
      </c>
      <c r="N150">
        <v>2022</v>
      </c>
      <c r="O150" t="b">
        <v>0</v>
      </c>
      <c r="R150">
        <f t="shared" si="8"/>
        <v>0</v>
      </c>
      <c r="S150">
        <f t="shared" si="9"/>
        <v>1</v>
      </c>
      <c r="T150">
        <f t="shared" si="10"/>
        <v>1</v>
      </c>
      <c r="U150">
        <f t="shared" si="11"/>
        <v>1</v>
      </c>
    </row>
    <row r="151" spans="1:21" x14ac:dyDescent="0.35">
      <c r="A151" t="s">
        <v>283</v>
      </c>
      <c r="B151" t="s">
        <v>284</v>
      </c>
      <c r="C151" t="s">
        <v>23</v>
      </c>
      <c r="D151" t="s">
        <v>38</v>
      </c>
      <c r="E151" s="1">
        <v>44507</v>
      </c>
      <c r="F151" t="s">
        <v>201</v>
      </c>
      <c r="G151" t="s">
        <v>178</v>
      </c>
      <c r="H151">
        <v>12972</v>
      </c>
      <c r="I151" t="s">
        <v>5</v>
      </c>
      <c r="J151" t="s">
        <v>6</v>
      </c>
      <c r="K151">
        <v>59.5</v>
      </c>
      <c r="L151" s="2">
        <v>1.3831018518518517E-3</v>
      </c>
      <c r="M151">
        <v>1.9916666670000001</v>
      </c>
      <c r="N151">
        <v>2022</v>
      </c>
      <c r="O151" t="b">
        <v>0</v>
      </c>
      <c r="R151">
        <f t="shared" si="8"/>
        <v>0</v>
      </c>
      <c r="S151">
        <f t="shared" si="9"/>
        <v>0</v>
      </c>
      <c r="T151">
        <f t="shared" si="10"/>
        <v>0</v>
      </c>
      <c r="U151">
        <f t="shared" si="11"/>
        <v>1</v>
      </c>
    </row>
    <row r="152" spans="1:21" x14ac:dyDescent="0.35">
      <c r="A152" t="s">
        <v>258</v>
      </c>
      <c r="B152" t="s">
        <v>285</v>
      </c>
      <c r="C152" t="s">
        <v>23</v>
      </c>
      <c r="D152" t="s">
        <v>38</v>
      </c>
      <c r="E152" s="1">
        <v>44507</v>
      </c>
      <c r="F152" t="s">
        <v>201</v>
      </c>
      <c r="G152" t="s">
        <v>178</v>
      </c>
      <c r="H152">
        <v>12972</v>
      </c>
      <c r="I152" t="s">
        <v>5</v>
      </c>
      <c r="J152" t="s">
        <v>6</v>
      </c>
      <c r="K152">
        <v>9.5</v>
      </c>
      <c r="L152" s="2">
        <v>8.0439814814814816E-4</v>
      </c>
      <c r="M152">
        <v>1.1583333330000001</v>
      </c>
      <c r="N152">
        <v>2022</v>
      </c>
      <c r="O152" t="b">
        <v>0</v>
      </c>
      <c r="R152">
        <f t="shared" si="8"/>
        <v>0</v>
      </c>
      <c r="S152">
        <f t="shared" si="9"/>
        <v>0</v>
      </c>
      <c r="T152">
        <f t="shared" si="10"/>
        <v>0</v>
      </c>
      <c r="U152">
        <f t="shared" si="11"/>
        <v>1</v>
      </c>
    </row>
    <row r="153" spans="1:21" x14ac:dyDescent="0.35">
      <c r="A153" t="s">
        <v>132</v>
      </c>
      <c r="B153" t="s">
        <v>216</v>
      </c>
      <c r="C153" t="s">
        <v>23</v>
      </c>
      <c r="D153" t="s">
        <v>38</v>
      </c>
      <c r="E153" s="1">
        <v>44507</v>
      </c>
      <c r="F153" t="s">
        <v>201</v>
      </c>
      <c r="G153" t="s">
        <v>178</v>
      </c>
      <c r="H153">
        <v>12972</v>
      </c>
      <c r="I153" t="s">
        <v>5</v>
      </c>
      <c r="J153" t="s">
        <v>6</v>
      </c>
      <c r="K153">
        <v>46.9</v>
      </c>
      <c r="L153" s="2">
        <v>5.4282407407407404E-4</v>
      </c>
      <c r="M153">
        <v>0.78166666699999998</v>
      </c>
      <c r="N153">
        <v>2022</v>
      </c>
      <c r="O153" t="b">
        <v>0</v>
      </c>
      <c r="R153">
        <f t="shared" si="8"/>
        <v>0</v>
      </c>
      <c r="S153">
        <f t="shared" si="9"/>
        <v>0</v>
      </c>
      <c r="T153">
        <f t="shared" si="10"/>
        <v>0</v>
      </c>
      <c r="U153">
        <f t="shared" si="11"/>
        <v>1</v>
      </c>
    </row>
    <row r="154" spans="1:21" x14ac:dyDescent="0.35">
      <c r="A154" t="s">
        <v>81</v>
      </c>
      <c r="B154" t="s">
        <v>48</v>
      </c>
      <c r="C154" t="s">
        <v>23</v>
      </c>
      <c r="D154" t="s">
        <v>24</v>
      </c>
      <c r="E154" s="1">
        <v>44507</v>
      </c>
      <c r="F154" t="s">
        <v>201</v>
      </c>
      <c r="G154" t="s">
        <v>178</v>
      </c>
      <c r="H154">
        <v>12972</v>
      </c>
      <c r="I154" t="s">
        <v>6</v>
      </c>
      <c r="J154" t="s">
        <v>5</v>
      </c>
      <c r="K154">
        <v>38.4</v>
      </c>
      <c r="L154" s="2">
        <v>4.4444444444444441E-4</v>
      </c>
      <c r="M154">
        <v>0.64</v>
      </c>
      <c r="N154">
        <v>2022</v>
      </c>
      <c r="O154" t="b">
        <v>0</v>
      </c>
      <c r="R154">
        <f t="shared" si="8"/>
        <v>0</v>
      </c>
      <c r="S154">
        <f t="shared" si="9"/>
        <v>1</v>
      </c>
      <c r="T154">
        <f t="shared" si="10"/>
        <v>1</v>
      </c>
      <c r="U154">
        <f t="shared" si="11"/>
        <v>0</v>
      </c>
    </row>
    <row r="155" spans="1:21" x14ac:dyDescent="0.35">
      <c r="A155" t="s">
        <v>97</v>
      </c>
      <c r="B155" t="s">
        <v>286</v>
      </c>
      <c r="C155" t="s">
        <v>34</v>
      </c>
      <c r="D155" t="s">
        <v>130</v>
      </c>
      <c r="E155" s="1">
        <v>44507</v>
      </c>
      <c r="F155" t="s">
        <v>232</v>
      </c>
      <c r="G155" t="s">
        <v>265</v>
      </c>
      <c r="H155">
        <v>13386</v>
      </c>
      <c r="I155" t="s">
        <v>6</v>
      </c>
      <c r="J155" t="s">
        <v>5</v>
      </c>
      <c r="K155">
        <v>19.899999999999999</v>
      </c>
      <c r="L155" s="2">
        <v>2.3032407407407409E-4</v>
      </c>
      <c r="M155">
        <v>0.33166666700000003</v>
      </c>
      <c r="N155">
        <v>2022</v>
      </c>
      <c r="O155" t="b">
        <v>0</v>
      </c>
      <c r="R155">
        <f t="shared" si="8"/>
        <v>1</v>
      </c>
      <c r="S155">
        <f t="shared" si="9"/>
        <v>1</v>
      </c>
      <c r="T155">
        <f t="shared" si="10"/>
        <v>0</v>
      </c>
      <c r="U155">
        <f t="shared" si="11"/>
        <v>1</v>
      </c>
    </row>
    <row r="156" spans="1:21" x14ac:dyDescent="0.35">
      <c r="A156" t="s">
        <v>50</v>
      </c>
      <c r="B156" t="s">
        <v>287</v>
      </c>
      <c r="C156" t="s">
        <v>23</v>
      </c>
      <c r="D156" t="s">
        <v>24</v>
      </c>
      <c r="E156" s="1">
        <v>44507</v>
      </c>
      <c r="F156" t="s">
        <v>232</v>
      </c>
      <c r="G156" t="s">
        <v>265</v>
      </c>
      <c r="H156">
        <v>13386</v>
      </c>
      <c r="I156" t="s">
        <v>6</v>
      </c>
      <c r="J156" t="s">
        <v>5</v>
      </c>
      <c r="K156">
        <v>18.2</v>
      </c>
      <c r="L156" s="2">
        <v>2.1064814814814815E-4</v>
      </c>
      <c r="M156">
        <v>0.30333333299999998</v>
      </c>
      <c r="N156">
        <v>2022</v>
      </c>
      <c r="O156" t="b">
        <v>0</v>
      </c>
      <c r="R156">
        <f t="shared" si="8"/>
        <v>0</v>
      </c>
      <c r="S156">
        <f t="shared" si="9"/>
        <v>1</v>
      </c>
      <c r="T156">
        <f t="shared" si="10"/>
        <v>0</v>
      </c>
      <c r="U156">
        <f t="shared" si="11"/>
        <v>1</v>
      </c>
    </row>
    <row r="157" spans="1:21" x14ac:dyDescent="0.35">
      <c r="A157" t="s">
        <v>240</v>
      </c>
      <c r="B157" t="s">
        <v>99</v>
      </c>
      <c r="C157" t="s">
        <v>23</v>
      </c>
      <c r="D157" t="s">
        <v>38</v>
      </c>
      <c r="E157" s="1">
        <v>44507</v>
      </c>
      <c r="F157" t="s">
        <v>91</v>
      </c>
      <c r="G157" t="s">
        <v>26</v>
      </c>
      <c r="H157">
        <v>12993</v>
      </c>
      <c r="I157" t="s">
        <v>6</v>
      </c>
      <c r="J157" t="s">
        <v>5</v>
      </c>
      <c r="K157">
        <v>45</v>
      </c>
      <c r="L157" s="2">
        <v>1.2152777777777778E-3</v>
      </c>
      <c r="M157">
        <v>1.75</v>
      </c>
      <c r="N157">
        <v>2022</v>
      </c>
      <c r="O157" t="b">
        <v>0</v>
      </c>
      <c r="R157">
        <f t="shared" si="8"/>
        <v>0</v>
      </c>
      <c r="S157">
        <f t="shared" si="9"/>
        <v>1</v>
      </c>
      <c r="T157">
        <f t="shared" si="10"/>
        <v>0</v>
      </c>
      <c r="U157">
        <f t="shared" si="11"/>
        <v>1</v>
      </c>
    </row>
    <row r="158" spans="1:21" x14ac:dyDescent="0.35">
      <c r="A158" t="s">
        <v>89</v>
      </c>
      <c r="B158" t="s">
        <v>275</v>
      </c>
      <c r="C158" t="s">
        <v>23</v>
      </c>
      <c r="D158" t="s">
        <v>24</v>
      </c>
      <c r="E158" s="1">
        <v>44507</v>
      </c>
      <c r="F158" t="s">
        <v>91</v>
      </c>
      <c r="G158" t="s">
        <v>26</v>
      </c>
      <c r="H158">
        <v>12993</v>
      </c>
      <c r="I158" t="s">
        <v>5</v>
      </c>
      <c r="J158" t="s">
        <v>6</v>
      </c>
      <c r="K158">
        <v>2.6</v>
      </c>
      <c r="L158" s="2">
        <v>3.0092592592592597E-5</v>
      </c>
      <c r="M158">
        <v>4.3333333000000002E-2</v>
      </c>
      <c r="N158">
        <v>2022</v>
      </c>
      <c r="O158" t="b">
        <v>0</v>
      </c>
      <c r="R158">
        <f t="shared" si="8"/>
        <v>0</v>
      </c>
      <c r="S158">
        <f t="shared" si="9"/>
        <v>0</v>
      </c>
      <c r="T158">
        <f t="shared" si="10"/>
        <v>0</v>
      </c>
      <c r="U158">
        <f t="shared" si="11"/>
        <v>1</v>
      </c>
    </row>
    <row r="159" spans="1:21" x14ac:dyDescent="0.35">
      <c r="A159" t="s">
        <v>288</v>
      </c>
      <c r="B159" t="s">
        <v>289</v>
      </c>
      <c r="C159" t="s">
        <v>23</v>
      </c>
      <c r="D159" t="s">
        <v>24</v>
      </c>
      <c r="E159" s="1">
        <v>44508</v>
      </c>
      <c r="F159" t="s">
        <v>145</v>
      </c>
      <c r="G159" t="s">
        <v>25</v>
      </c>
      <c r="H159">
        <v>18997</v>
      </c>
      <c r="I159" t="s">
        <v>6</v>
      </c>
      <c r="J159" t="s">
        <v>5</v>
      </c>
      <c r="K159">
        <v>38.5</v>
      </c>
      <c r="L159" s="2">
        <v>1.1400462962962963E-3</v>
      </c>
      <c r="M159">
        <v>1.641666667</v>
      </c>
      <c r="N159">
        <v>2022</v>
      </c>
      <c r="O159" t="b">
        <v>0</v>
      </c>
      <c r="R159">
        <f t="shared" si="8"/>
        <v>0</v>
      </c>
      <c r="S159">
        <f t="shared" si="9"/>
        <v>1</v>
      </c>
      <c r="T159">
        <f t="shared" si="10"/>
        <v>0</v>
      </c>
      <c r="U159">
        <f t="shared" si="11"/>
        <v>1</v>
      </c>
    </row>
    <row r="160" spans="1:21" x14ac:dyDescent="0.35">
      <c r="A160" t="s">
        <v>289</v>
      </c>
      <c r="B160" t="s">
        <v>108</v>
      </c>
      <c r="C160" t="s">
        <v>23</v>
      </c>
      <c r="D160" t="s">
        <v>24</v>
      </c>
      <c r="E160" s="1">
        <v>44508</v>
      </c>
      <c r="F160" t="s">
        <v>145</v>
      </c>
      <c r="G160" t="s">
        <v>25</v>
      </c>
      <c r="H160">
        <v>18997</v>
      </c>
      <c r="I160" t="s">
        <v>5</v>
      </c>
      <c r="J160" t="s">
        <v>6</v>
      </c>
      <c r="K160">
        <v>18.8</v>
      </c>
      <c r="L160" s="2">
        <v>9.1203703703703716E-4</v>
      </c>
      <c r="M160">
        <v>1.3133333330000001</v>
      </c>
      <c r="N160">
        <v>2022</v>
      </c>
      <c r="O160" t="b">
        <v>0</v>
      </c>
      <c r="R160">
        <f t="shared" si="8"/>
        <v>0</v>
      </c>
      <c r="S160">
        <f t="shared" si="9"/>
        <v>0</v>
      </c>
      <c r="T160">
        <f t="shared" si="10"/>
        <v>1</v>
      </c>
      <c r="U160">
        <f t="shared" si="11"/>
        <v>1</v>
      </c>
    </row>
    <row r="161" spans="1:21" x14ac:dyDescent="0.35">
      <c r="A161" t="s">
        <v>160</v>
      </c>
      <c r="B161" t="s">
        <v>117</v>
      </c>
      <c r="C161" t="s">
        <v>23</v>
      </c>
      <c r="D161" t="s">
        <v>38</v>
      </c>
      <c r="E161" s="1">
        <v>44508</v>
      </c>
      <c r="F161" t="s">
        <v>145</v>
      </c>
      <c r="G161" t="s">
        <v>25</v>
      </c>
      <c r="H161">
        <v>18997</v>
      </c>
      <c r="I161" t="s">
        <v>6</v>
      </c>
      <c r="J161" t="s">
        <v>5</v>
      </c>
      <c r="K161">
        <v>49.4</v>
      </c>
      <c r="L161" s="2">
        <v>5.7175925925925927E-4</v>
      </c>
      <c r="M161">
        <v>0.823333333</v>
      </c>
      <c r="N161">
        <v>2022</v>
      </c>
      <c r="O161" t="b">
        <v>0</v>
      </c>
      <c r="R161">
        <f t="shared" si="8"/>
        <v>0</v>
      </c>
      <c r="S161">
        <f t="shared" si="9"/>
        <v>1</v>
      </c>
      <c r="T161">
        <f t="shared" si="10"/>
        <v>1</v>
      </c>
      <c r="U161">
        <f t="shared" si="11"/>
        <v>1</v>
      </c>
    </row>
    <row r="162" spans="1:21" x14ac:dyDescent="0.35">
      <c r="A162" t="s">
        <v>144</v>
      </c>
      <c r="B162" t="s">
        <v>187</v>
      </c>
      <c r="C162" t="s">
        <v>23</v>
      </c>
      <c r="D162" t="s">
        <v>38</v>
      </c>
      <c r="E162" s="1">
        <v>44508</v>
      </c>
      <c r="F162" t="s">
        <v>56</v>
      </c>
      <c r="G162" t="s">
        <v>184</v>
      </c>
      <c r="H162">
        <v>12416</v>
      </c>
      <c r="I162" t="s">
        <v>5</v>
      </c>
      <c r="J162" t="s">
        <v>6</v>
      </c>
      <c r="K162">
        <v>24</v>
      </c>
      <c r="L162" s="2">
        <v>2.7777777777777778E-4</v>
      </c>
      <c r="M162">
        <v>0.4</v>
      </c>
      <c r="N162">
        <v>2022</v>
      </c>
      <c r="O162" t="b">
        <v>0</v>
      </c>
      <c r="R162">
        <f t="shared" si="8"/>
        <v>0</v>
      </c>
      <c r="S162">
        <f t="shared" si="9"/>
        <v>0</v>
      </c>
      <c r="T162">
        <f t="shared" si="10"/>
        <v>0</v>
      </c>
      <c r="U162">
        <f t="shared" si="11"/>
        <v>1</v>
      </c>
    </row>
    <row r="163" spans="1:21" x14ac:dyDescent="0.35">
      <c r="A163" t="s">
        <v>100</v>
      </c>
      <c r="B163" t="s">
        <v>92</v>
      </c>
      <c r="C163" t="s">
        <v>23</v>
      </c>
      <c r="D163" t="s">
        <v>38</v>
      </c>
      <c r="E163" s="1">
        <v>44508</v>
      </c>
      <c r="F163" t="s">
        <v>56</v>
      </c>
      <c r="G163" t="s">
        <v>184</v>
      </c>
      <c r="H163">
        <v>12416</v>
      </c>
      <c r="I163" t="s">
        <v>5</v>
      </c>
      <c r="J163" t="s">
        <v>6</v>
      </c>
      <c r="K163">
        <v>48</v>
      </c>
      <c r="L163" s="2">
        <v>5.5555555555555556E-4</v>
      </c>
      <c r="M163">
        <v>0.8</v>
      </c>
      <c r="N163">
        <v>2022</v>
      </c>
      <c r="O163" t="b">
        <v>0</v>
      </c>
      <c r="R163">
        <f t="shared" si="8"/>
        <v>0</v>
      </c>
      <c r="S163">
        <f t="shared" si="9"/>
        <v>0</v>
      </c>
      <c r="T163">
        <f t="shared" si="10"/>
        <v>1</v>
      </c>
      <c r="U163">
        <f t="shared" si="11"/>
        <v>1</v>
      </c>
    </row>
    <row r="164" spans="1:21" x14ac:dyDescent="0.35">
      <c r="A164" t="s">
        <v>99</v>
      </c>
      <c r="B164" t="s">
        <v>151</v>
      </c>
      <c r="C164" t="s">
        <v>23</v>
      </c>
      <c r="D164" t="s">
        <v>130</v>
      </c>
      <c r="E164" s="1">
        <v>44508</v>
      </c>
      <c r="F164" t="s">
        <v>91</v>
      </c>
      <c r="G164" t="s">
        <v>202</v>
      </c>
      <c r="H164">
        <v>13566</v>
      </c>
      <c r="I164" t="s">
        <v>5</v>
      </c>
      <c r="J164" t="s">
        <v>6</v>
      </c>
      <c r="K164">
        <v>12.6</v>
      </c>
      <c r="L164" s="2">
        <v>8.4027777777777779E-4</v>
      </c>
      <c r="M164">
        <v>1.21</v>
      </c>
      <c r="N164">
        <v>2022</v>
      </c>
      <c r="O164" t="b">
        <v>0</v>
      </c>
      <c r="R164">
        <f t="shared" si="8"/>
        <v>0</v>
      </c>
      <c r="S164">
        <f t="shared" si="9"/>
        <v>0</v>
      </c>
      <c r="T164">
        <f t="shared" si="10"/>
        <v>1</v>
      </c>
      <c r="U164">
        <f t="shared" si="11"/>
        <v>1</v>
      </c>
    </row>
    <row r="165" spans="1:21" x14ac:dyDescent="0.35">
      <c r="A165" t="s">
        <v>151</v>
      </c>
      <c r="B165" t="s">
        <v>52</v>
      </c>
      <c r="C165" t="s">
        <v>23</v>
      </c>
      <c r="D165" t="s">
        <v>38</v>
      </c>
      <c r="E165" s="1">
        <v>44508</v>
      </c>
      <c r="F165" t="s">
        <v>91</v>
      </c>
      <c r="G165" t="s">
        <v>202</v>
      </c>
      <c r="H165">
        <v>13566</v>
      </c>
      <c r="I165" t="s">
        <v>6</v>
      </c>
      <c r="J165" t="s">
        <v>5</v>
      </c>
      <c r="K165">
        <v>35.299999999999997</v>
      </c>
      <c r="L165" s="2">
        <v>4.0856481481481478E-4</v>
      </c>
      <c r="M165">
        <v>0.58833333300000001</v>
      </c>
      <c r="N165">
        <v>2022</v>
      </c>
      <c r="O165" t="b">
        <v>0</v>
      </c>
      <c r="R165">
        <f t="shared" si="8"/>
        <v>0</v>
      </c>
      <c r="S165">
        <f t="shared" si="9"/>
        <v>1</v>
      </c>
      <c r="T165">
        <f t="shared" si="10"/>
        <v>1</v>
      </c>
      <c r="U165">
        <f t="shared" si="11"/>
        <v>1</v>
      </c>
    </row>
    <row r="166" spans="1:21" x14ac:dyDescent="0.35">
      <c r="A166" t="s">
        <v>290</v>
      </c>
      <c r="B166" t="s">
        <v>150</v>
      </c>
      <c r="C166" t="s">
        <v>23</v>
      </c>
      <c r="D166" t="s">
        <v>24</v>
      </c>
      <c r="E166" s="1">
        <v>44508</v>
      </c>
      <c r="F166" t="s">
        <v>91</v>
      </c>
      <c r="G166" t="s">
        <v>202</v>
      </c>
      <c r="H166">
        <v>13566</v>
      </c>
      <c r="I166" t="s">
        <v>5</v>
      </c>
      <c r="J166" t="s">
        <v>6</v>
      </c>
      <c r="K166">
        <v>24.2</v>
      </c>
      <c r="L166" s="2">
        <v>2.8009259259259258E-4</v>
      </c>
      <c r="M166">
        <v>0.40333333300000002</v>
      </c>
      <c r="N166">
        <v>2022</v>
      </c>
      <c r="O166" t="b">
        <v>0</v>
      </c>
      <c r="R166">
        <f t="shared" si="8"/>
        <v>0</v>
      </c>
      <c r="S166">
        <f t="shared" si="9"/>
        <v>0</v>
      </c>
      <c r="T166">
        <f t="shared" si="10"/>
        <v>1</v>
      </c>
      <c r="U166">
        <f t="shared" si="11"/>
        <v>1</v>
      </c>
    </row>
    <row r="167" spans="1:21" x14ac:dyDescent="0.35">
      <c r="A167" t="s">
        <v>229</v>
      </c>
      <c r="B167" t="s">
        <v>151</v>
      </c>
      <c r="C167" t="s">
        <v>23</v>
      </c>
      <c r="D167" t="s">
        <v>24</v>
      </c>
      <c r="E167" s="1">
        <v>44508</v>
      </c>
      <c r="F167" t="s">
        <v>91</v>
      </c>
      <c r="G167" t="s">
        <v>202</v>
      </c>
      <c r="H167">
        <v>13566</v>
      </c>
      <c r="I167" t="s">
        <v>5</v>
      </c>
      <c r="J167" t="s">
        <v>6</v>
      </c>
      <c r="K167">
        <v>8.1</v>
      </c>
      <c r="L167" s="2">
        <v>9.3749999999999988E-5</v>
      </c>
      <c r="M167">
        <v>0.13500000000000001</v>
      </c>
      <c r="N167">
        <v>2022</v>
      </c>
      <c r="O167" t="b">
        <v>0</v>
      </c>
      <c r="R167">
        <f t="shared" si="8"/>
        <v>0</v>
      </c>
      <c r="S167">
        <f t="shared" si="9"/>
        <v>0</v>
      </c>
      <c r="T167">
        <f t="shared" si="10"/>
        <v>1</v>
      </c>
      <c r="U167">
        <f t="shared" si="11"/>
        <v>1</v>
      </c>
    </row>
    <row r="168" spans="1:21" x14ac:dyDescent="0.35">
      <c r="A168" t="s">
        <v>52</v>
      </c>
      <c r="B168" t="s">
        <v>150</v>
      </c>
      <c r="C168" t="s">
        <v>23</v>
      </c>
      <c r="D168" t="s">
        <v>24</v>
      </c>
      <c r="E168" s="1">
        <v>44508</v>
      </c>
      <c r="F168" t="s">
        <v>91</v>
      </c>
      <c r="G168" t="s">
        <v>202</v>
      </c>
      <c r="H168">
        <v>13566</v>
      </c>
      <c r="I168" t="s">
        <v>5</v>
      </c>
      <c r="J168" t="s">
        <v>6</v>
      </c>
      <c r="K168">
        <v>4.5999999999999996</v>
      </c>
      <c r="L168" s="2">
        <v>5.3240740740740737E-5</v>
      </c>
      <c r="M168">
        <v>7.6666666999999994E-2</v>
      </c>
      <c r="N168">
        <v>2022</v>
      </c>
      <c r="O168" t="b">
        <v>0</v>
      </c>
      <c r="R168">
        <f t="shared" si="8"/>
        <v>0</v>
      </c>
      <c r="S168">
        <f t="shared" si="9"/>
        <v>0</v>
      </c>
      <c r="T168">
        <f t="shared" si="10"/>
        <v>1</v>
      </c>
      <c r="U168">
        <f t="shared" si="11"/>
        <v>1</v>
      </c>
    </row>
    <row r="169" spans="1:21" x14ac:dyDescent="0.35">
      <c r="A169" t="s">
        <v>255</v>
      </c>
      <c r="B169" t="s">
        <v>131</v>
      </c>
      <c r="C169" t="s">
        <v>23</v>
      </c>
      <c r="D169" t="s">
        <v>24</v>
      </c>
      <c r="E169" s="1">
        <v>44510</v>
      </c>
      <c r="F169" t="s">
        <v>57</v>
      </c>
      <c r="G169" t="s">
        <v>127</v>
      </c>
      <c r="H169">
        <v>18056</v>
      </c>
      <c r="I169" t="s">
        <v>5</v>
      </c>
      <c r="J169" t="s">
        <v>6</v>
      </c>
      <c r="K169">
        <v>2.5</v>
      </c>
      <c r="L169" s="2">
        <v>2.8935185185185183E-5</v>
      </c>
      <c r="M169">
        <v>4.1666666999999998E-2</v>
      </c>
      <c r="N169">
        <v>2022</v>
      </c>
      <c r="O169" t="b">
        <v>0</v>
      </c>
      <c r="R169">
        <f t="shared" si="8"/>
        <v>0</v>
      </c>
      <c r="S169">
        <f t="shared" si="9"/>
        <v>0</v>
      </c>
      <c r="T169">
        <f t="shared" si="10"/>
        <v>1</v>
      </c>
      <c r="U169">
        <f t="shared" si="11"/>
        <v>1</v>
      </c>
    </row>
    <row r="170" spans="1:21" x14ac:dyDescent="0.35">
      <c r="A170" t="s">
        <v>240</v>
      </c>
      <c r="B170" t="s">
        <v>291</v>
      </c>
      <c r="C170" t="s">
        <v>23</v>
      </c>
      <c r="D170" t="s">
        <v>24</v>
      </c>
      <c r="E170" s="1">
        <v>44510</v>
      </c>
      <c r="F170" t="s">
        <v>243</v>
      </c>
      <c r="G170" t="s">
        <v>26</v>
      </c>
      <c r="H170">
        <v>15232</v>
      </c>
      <c r="I170" t="s">
        <v>6</v>
      </c>
      <c r="J170" t="s">
        <v>5</v>
      </c>
      <c r="K170">
        <v>6</v>
      </c>
      <c r="L170" s="2">
        <v>6.9444444444444444E-5</v>
      </c>
      <c r="M170">
        <v>0.1</v>
      </c>
      <c r="N170">
        <v>2022</v>
      </c>
      <c r="O170" t="b">
        <v>0</v>
      </c>
      <c r="R170">
        <f t="shared" si="8"/>
        <v>0</v>
      </c>
      <c r="S170">
        <f t="shared" si="9"/>
        <v>1</v>
      </c>
      <c r="T170">
        <f t="shared" si="10"/>
        <v>0</v>
      </c>
      <c r="U170">
        <f t="shared" si="11"/>
        <v>1</v>
      </c>
    </row>
    <row r="171" spans="1:21" x14ac:dyDescent="0.35">
      <c r="A171" t="s">
        <v>291</v>
      </c>
      <c r="B171" t="s">
        <v>162</v>
      </c>
      <c r="C171" t="s">
        <v>23</v>
      </c>
      <c r="D171" t="s">
        <v>24</v>
      </c>
      <c r="E171" s="1">
        <v>44510</v>
      </c>
      <c r="F171" t="s">
        <v>243</v>
      </c>
      <c r="G171" t="s">
        <v>26</v>
      </c>
      <c r="H171">
        <v>15232</v>
      </c>
      <c r="I171" t="s">
        <v>5</v>
      </c>
      <c r="J171" t="s">
        <v>6</v>
      </c>
      <c r="K171">
        <v>2</v>
      </c>
      <c r="L171" s="2">
        <v>2.3148148148148147E-5</v>
      </c>
      <c r="M171">
        <v>3.3333333E-2</v>
      </c>
      <c r="N171">
        <v>2022</v>
      </c>
      <c r="O171" t="b">
        <v>0</v>
      </c>
      <c r="R171">
        <f t="shared" si="8"/>
        <v>0</v>
      </c>
      <c r="S171">
        <f t="shared" si="9"/>
        <v>0</v>
      </c>
      <c r="T171">
        <f t="shared" si="10"/>
        <v>0</v>
      </c>
      <c r="U171">
        <f t="shared" si="11"/>
        <v>0</v>
      </c>
    </row>
    <row r="172" spans="1:21" x14ac:dyDescent="0.35">
      <c r="A172" t="s">
        <v>292</v>
      </c>
      <c r="B172" t="s">
        <v>46</v>
      </c>
      <c r="C172" t="s">
        <v>23</v>
      </c>
      <c r="D172" t="s">
        <v>24</v>
      </c>
      <c r="E172" s="1">
        <v>44510</v>
      </c>
      <c r="F172" t="s">
        <v>264</v>
      </c>
      <c r="G172" t="s">
        <v>43</v>
      </c>
      <c r="H172">
        <v>15350</v>
      </c>
      <c r="I172" t="s">
        <v>5</v>
      </c>
      <c r="J172" t="s">
        <v>6</v>
      </c>
      <c r="K172">
        <v>25.2</v>
      </c>
      <c r="L172" s="2">
        <v>9.86111111111111E-4</v>
      </c>
      <c r="M172">
        <v>1.42</v>
      </c>
      <c r="N172">
        <v>2022</v>
      </c>
      <c r="O172" t="b">
        <v>0</v>
      </c>
      <c r="R172">
        <f t="shared" si="8"/>
        <v>0</v>
      </c>
      <c r="S172">
        <f t="shared" si="9"/>
        <v>0</v>
      </c>
      <c r="T172">
        <f t="shared" si="10"/>
        <v>0</v>
      </c>
      <c r="U172">
        <f t="shared" si="11"/>
        <v>1</v>
      </c>
    </row>
    <row r="173" spans="1:21" x14ac:dyDescent="0.35">
      <c r="A173" t="s">
        <v>293</v>
      </c>
      <c r="B173" t="s">
        <v>117</v>
      </c>
      <c r="C173" t="s">
        <v>23</v>
      </c>
      <c r="D173" t="s">
        <v>24</v>
      </c>
      <c r="E173" s="1">
        <v>44510</v>
      </c>
      <c r="F173" t="s">
        <v>145</v>
      </c>
      <c r="G173" t="s">
        <v>136</v>
      </c>
      <c r="H173">
        <v>18997</v>
      </c>
      <c r="I173" t="s">
        <v>6</v>
      </c>
      <c r="J173" t="s">
        <v>5</v>
      </c>
      <c r="K173">
        <v>38.799999999999997</v>
      </c>
      <c r="L173" s="2">
        <v>1.1435185185185183E-3</v>
      </c>
      <c r="M173">
        <v>1.6466666670000001</v>
      </c>
      <c r="N173">
        <v>2022</v>
      </c>
      <c r="O173" t="b">
        <v>0</v>
      </c>
      <c r="R173">
        <f t="shared" si="8"/>
        <v>0</v>
      </c>
      <c r="S173">
        <f t="shared" si="9"/>
        <v>1</v>
      </c>
      <c r="T173">
        <f t="shared" si="10"/>
        <v>1</v>
      </c>
      <c r="U173">
        <f t="shared" si="11"/>
        <v>1</v>
      </c>
    </row>
    <row r="174" spans="1:21" x14ac:dyDescent="0.35">
      <c r="A174" t="s">
        <v>294</v>
      </c>
      <c r="B174" t="s">
        <v>295</v>
      </c>
      <c r="C174" t="s">
        <v>23</v>
      </c>
      <c r="D174" t="s">
        <v>38</v>
      </c>
      <c r="E174" s="1">
        <v>44510</v>
      </c>
      <c r="F174" t="s">
        <v>145</v>
      </c>
      <c r="G174" t="s">
        <v>136</v>
      </c>
      <c r="H174">
        <v>18997</v>
      </c>
      <c r="I174" t="s">
        <v>6</v>
      </c>
      <c r="J174" t="s">
        <v>5</v>
      </c>
      <c r="K174">
        <v>23.1</v>
      </c>
      <c r="L174" s="2">
        <v>9.6180555555555559E-4</v>
      </c>
      <c r="M174">
        <v>1.385</v>
      </c>
      <c r="N174">
        <v>2022</v>
      </c>
      <c r="O174" t="b">
        <v>0</v>
      </c>
      <c r="R174">
        <f t="shared" si="8"/>
        <v>0</v>
      </c>
      <c r="S174">
        <f t="shared" si="9"/>
        <v>1</v>
      </c>
      <c r="T174">
        <f t="shared" si="10"/>
        <v>0</v>
      </c>
      <c r="U174">
        <f t="shared" si="11"/>
        <v>1</v>
      </c>
    </row>
    <row r="175" spans="1:21" x14ac:dyDescent="0.35">
      <c r="A175" t="s">
        <v>120</v>
      </c>
      <c r="B175" t="s">
        <v>117</v>
      </c>
      <c r="C175" t="s">
        <v>34</v>
      </c>
      <c r="D175" t="s">
        <v>130</v>
      </c>
      <c r="E175" s="1">
        <v>44510</v>
      </c>
      <c r="F175" t="s">
        <v>145</v>
      </c>
      <c r="G175" t="s">
        <v>136</v>
      </c>
      <c r="H175">
        <v>18997</v>
      </c>
      <c r="I175" t="s">
        <v>6</v>
      </c>
      <c r="J175" t="s">
        <v>5</v>
      </c>
      <c r="K175">
        <v>3.8</v>
      </c>
      <c r="L175" s="2">
        <v>7.3842592592592579E-4</v>
      </c>
      <c r="M175">
        <v>1.0633333330000001</v>
      </c>
      <c r="N175">
        <v>2022</v>
      </c>
      <c r="O175" t="b">
        <v>0</v>
      </c>
      <c r="R175">
        <f t="shared" si="8"/>
        <v>1</v>
      </c>
      <c r="S175">
        <f t="shared" si="9"/>
        <v>1</v>
      </c>
      <c r="T175">
        <f t="shared" si="10"/>
        <v>1</v>
      </c>
      <c r="U175">
        <f t="shared" si="11"/>
        <v>1</v>
      </c>
    </row>
    <row r="176" spans="1:21" x14ac:dyDescent="0.35">
      <c r="A176" t="s">
        <v>296</v>
      </c>
      <c r="B176" t="s">
        <v>294</v>
      </c>
      <c r="C176" t="s">
        <v>34</v>
      </c>
      <c r="D176" t="s">
        <v>38</v>
      </c>
      <c r="E176" s="1">
        <v>44510</v>
      </c>
      <c r="F176" t="s">
        <v>145</v>
      </c>
      <c r="G176" t="s">
        <v>136</v>
      </c>
      <c r="H176">
        <v>18997</v>
      </c>
      <c r="I176" t="s">
        <v>5</v>
      </c>
      <c r="J176" t="s">
        <v>6</v>
      </c>
      <c r="K176">
        <v>50.9</v>
      </c>
      <c r="L176" s="2">
        <v>5.8912037037037038E-4</v>
      </c>
      <c r="M176">
        <v>0.84833333300000002</v>
      </c>
      <c r="N176">
        <v>2022</v>
      </c>
      <c r="O176" t="b">
        <v>0</v>
      </c>
      <c r="R176">
        <f t="shared" si="8"/>
        <v>1</v>
      </c>
      <c r="S176">
        <f t="shared" si="9"/>
        <v>0</v>
      </c>
      <c r="T176">
        <f t="shared" si="10"/>
        <v>0</v>
      </c>
      <c r="U176">
        <f t="shared" si="11"/>
        <v>1</v>
      </c>
    </row>
    <row r="177" spans="1:21" x14ac:dyDescent="0.35">
      <c r="A177" t="s">
        <v>117</v>
      </c>
      <c r="B177" t="s">
        <v>120</v>
      </c>
      <c r="C177" t="s">
        <v>23</v>
      </c>
      <c r="D177" t="s">
        <v>38</v>
      </c>
      <c r="E177" s="1">
        <v>44510</v>
      </c>
      <c r="F177" t="s">
        <v>145</v>
      </c>
      <c r="G177" t="s">
        <v>136</v>
      </c>
      <c r="H177">
        <v>18997</v>
      </c>
      <c r="I177" t="s">
        <v>5</v>
      </c>
      <c r="J177" t="s">
        <v>6</v>
      </c>
      <c r="K177">
        <v>23.1</v>
      </c>
      <c r="L177" s="2">
        <v>2.6736111111111112E-4</v>
      </c>
      <c r="M177">
        <v>0.38500000000000001</v>
      </c>
      <c r="N177">
        <v>2022</v>
      </c>
      <c r="O177" t="b">
        <v>0</v>
      </c>
      <c r="R177">
        <f t="shared" si="8"/>
        <v>0</v>
      </c>
      <c r="S177">
        <f t="shared" si="9"/>
        <v>0</v>
      </c>
      <c r="T177">
        <f t="shared" si="10"/>
        <v>1</v>
      </c>
      <c r="U177">
        <f t="shared" si="11"/>
        <v>1</v>
      </c>
    </row>
    <row r="178" spans="1:21" x14ac:dyDescent="0.35">
      <c r="A178" t="s">
        <v>120</v>
      </c>
      <c r="B178" t="s">
        <v>156</v>
      </c>
      <c r="C178" t="s">
        <v>23</v>
      </c>
      <c r="D178" t="s">
        <v>24</v>
      </c>
      <c r="E178" s="1">
        <v>44510</v>
      </c>
      <c r="F178" t="s">
        <v>145</v>
      </c>
      <c r="G178" t="s">
        <v>136</v>
      </c>
      <c r="H178">
        <v>18997</v>
      </c>
      <c r="I178" t="s">
        <v>6</v>
      </c>
      <c r="J178" t="s">
        <v>5</v>
      </c>
      <c r="K178">
        <v>18.7</v>
      </c>
      <c r="L178" s="2">
        <v>2.1643518518518518E-4</v>
      </c>
      <c r="M178">
        <v>0.31166666700000001</v>
      </c>
      <c r="N178">
        <v>2022</v>
      </c>
      <c r="O178" t="b">
        <v>0</v>
      </c>
      <c r="R178">
        <f t="shared" si="8"/>
        <v>0</v>
      </c>
      <c r="S178">
        <f t="shared" si="9"/>
        <v>1</v>
      </c>
      <c r="T178">
        <f t="shared" si="10"/>
        <v>0</v>
      </c>
      <c r="U178">
        <f t="shared" si="11"/>
        <v>1</v>
      </c>
    </row>
    <row r="179" spans="1:21" x14ac:dyDescent="0.35">
      <c r="A179" t="s">
        <v>294</v>
      </c>
      <c r="B179" t="s">
        <v>156</v>
      </c>
      <c r="C179" t="s">
        <v>23</v>
      </c>
      <c r="D179" t="s">
        <v>24</v>
      </c>
      <c r="E179" s="1">
        <v>44510</v>
      </c>
      <c r="F179" t="s">
        <v>145</v>
      </c>
      <c r="G179" t="s">
        <v>136</v>
      </c>
      <c r="H179">
        <v>18997</v>
      </c>
      <c r="I179" t="s">
        <v>6</v>
      </c>
      <c r="J179" t="s">
        <v>5</v>
      </c>
      <c r="K179">
        <v>6.5</v>
      </c>
      <c r="L179" s="2">
        <v>7.5231481481481487E-5</v>
      </c>
      <c r="M179">
        <v>0.108333333</v>
      </c>
      <c r="N179">
        <v>2022</v>
      </c>
      <c r="O179" t="b">
        <v>0</v>
      </c>
      <c r="R179">
        <f t="shared" si="8"/>
        <v>0</v>
      </c>
      <c r="S179">
        <f t="shared" si="9"/>
        <v>1</v>
      </c>
      <c r="T179">
        <f t="shared" si="10"/>
        <v>0</v>
      </c>
      <c r="U179">
        <f t="shared" si="11"/>
        <v>1</v>
      </c>
    </row>
    <row r="180" spans="1:21" x14ac:dyDescent="0.35">
      <c r="A180" t="s">
        <v>289</v>
      </c>
      <c r="B180" t="s">
        <v>297</v>
      </c>
      <c r="C180" t="s">
        <v>23</v>
      </c>
      <c r="D180" t="s">
        <v>138</v>
      </c>
      <c r="E180" s="1">
        <v>44510</v>
      </c>
      <c r="F180" t="s">
        <v>145</v>
      </c>
      <c r="G180" t="s">
        <v>136</v>
      </c>
      <c r="H180">
        <v>18997</v>
      </c>
      <c r="I180" t="s">
        <v>5</v>
      </c>
      <c r="J180" t="s">
        <v>6</v>
      </c>
      <c r="K180">
        <v>2.6</v>
      </c>
      <c r="L180" s="2">
        <v>3.0092592592592597E-5</v>
      </c>
      <c r="M180">
        <v>4.3333333000000002E-2</v>
      </c>
      <c r="N180">
        <v>2022</v>
      </c>
      <c r="O180" t="b">
        <v>0</v>
      </c>
      <c r="R180">
        <f t="shared" si="8"/>
        <v>0</v>
      </c>
      <c r="S180">
        <f t="shared" si="9"/>
        <v>0</v>
      </c>
      <c r="T180">
        <f t="shared" si="10"/>
        <v>0</v>
      </c>
      <c r="U180">
        <f t="shared" si="11"/>
        <v>1</v>
      </c>
    </row>
    <row r="181" spans="1:21" x14ac:dyDescent="0.35">
      <c r="A181" t="s">
        <v>107</v>
      </c>
      <c r="B181" t="s">
        <v>298</v>
      </c>
      <c r="C181" t="s">
        <v>34</v>
      </c>
      <c r="D181" t="s">
        <v>38</v>
      </c>
      <c r="E181" s="1">
        <v>44511</v>
      </c>
      <c r="F181" t="s">
        <v>103</v>
      </c>
      <c r="G181" t="s">
        <v>136</v>
      </c>
      <c r="H181">
        <v>16150</v>
      </c>
      <c r="I181" t="s">
        <v>5</v>
      </c>
      <c r="J181" t="s">
        <v>6</v>
      </c>
      <c r="K181">
        <v>36.799999999999997</v>
      </c>
      <c r="L181" s="2">
        <v>1.1203703703703703E-3</v>
      </c>
      <c r="M181">
        <v>1.6133333329999999</v>
      </c>
      <c r="N181">
        <v>2022</v>
      </c>
      <c r="O181" t="b">
        <v>0</v>
      </c>
      <c r="R181">
        <f t="shared" si="8"/>
        <v>1</v>
      </c>
      <c r="S181">
        <f t="shared" si="9"/>
        <v>0</v>
      </c>
      <c r="T181">
        <f t="shared" si="10"/>
        <v>0</v>
      </c>
      <c r="U181">
        <f t="shared" si="11"/>
        <v>1</v>
      </c>
    </row>
    <row r="182" spans="1:21" x14ac:dyDescent="0.35">
      <c r="A182" t="s">
        <v>107</v>
      </c>
      <c r="B182" t="s">
        <v>298</v>
      </c>
      <c r="C182" t="s">
        <v>23</v>
      </c>
      <c r="D182" t="s">
        <v>38</v>
      </c>
      <c r="E182" s="1">
        <v>44511</v>
      </c>
      <c r="F182" t="s">
        <v>103</v>
      </c>
      <c r="G182" t="s">
        <v>136</v>
      </c>
      <c r="H182">
        <v>16150</v>
      </c>
      <c r="I182" t="s">
        <v>5</v>
      </c>
      <c r="J182" t="s">
        <v>6</v>
      </c>
      <c r="K182">
        <v>40.700000000000003</v>
      </c>
      <c r="L182" s="2">
        <v>4.7106481481481484E-4</v>
      </c>
      <c r="M182">
        <v>0.67833333299999998</v>
      </c>
      <c r="N182">
        <v>2022</v>
      </c>
      <c r="O182" t="b">
        <v>0</v>
      </c>
      <c r="R182">
        <f t="shared" si="8"/>
        <v>0</v>
      </c>
      <c r="S182">
        <f t="shared" si="9"/>
        <v>0</v>
      </c>
      <c r="T182">
        <f t="shared" si="10"/>
        <v>0</v>
      </c>
      <c r="U182">
        <f t="shared" si="11"/>
        <v>1</v>
      </c>
    </row>
    <row r="183" spans="1:21" x14ac:dyDescent="0.35">
      <c r="A183" t="s">
        <v>294</v>
      </c>
      <c r="B183" t="s">
        <v>262</v>
      </c>
      <c r="C183" t="s">
        <v>23</v>
      </c>
      <c r="D183" t="s">
        <v>24</v>
      </c>
      <c r="E183" s="1">
        <v>44511</v>
      </c>
      <c r="F183" t="s">
        <v>103</v>
      </c>
      <c r="G183" t="s">
        <v>136</v>
      </c>
      <c r="H183">
        <v>16150</v>
      </c>
      <c r="I183" t="s">
        <v>6</v>
      </c>
      <c r="J183" t="s">
        <v>5</v>
      </c>
      <c r="K183">
        <v>11</v>
      </c>
      <c r="L183" s="2">
        <v>1.273148148148148E-4</v>
      </c>
      <c r="M183">
        <v>0.18333333299999999</v>
      </c>
      <c r="N183">
        <v>2022</v>
      </c>
      <c r="O183" t="b">
        <v>0</v>
      </c>
      <c r="R183">
        <f t="shared" si="8"/>
        <v>0</v>
      </c>
      <c r="S183">
        <f t="shared" si="9"/>
        <v>1</v>
      </c>
      <c r="T183">
        <f t="shared" si="10"/>
        <v>0</v>
      </c>
      <c r="U183">
        <f t="shared" si="11"/>
        <v>1</v>
      </c>
    </row>
    <row r="184" spans="1:21" x14ac:dyDescent="0.35">
      <c r="A184" t="s">
        <v>299</v>
      </c>
      <c r="B184" t="s">
        <v>262</v>
      </c>
      <c r="C184" t="s">
        <v>23</v>
      </c>
      <c r="D184" t="s">
        <v>24</v>
      </c>
      <c r="E184" s="1">
        <v>44511</v>
      </c>
      <c r="F184" t="s">
        <v>103</v>
      </c>
      <c r="G184" t="s">
        <v>136</v>
      </c>
      <c r="H184">
        <v>16150</v>
      </c>
      <c r="I184" t="s">
        <v>6</v>
      </c>
      <c r="J184" t="s">
        <v>5</v>
      </c>
      <c r="K184">
        <v>3.9</v>
      </c>
      <c r="L184" s="2">
        <v>4.5138888888888887E-5</v>
      </c>
      <c r="M184">
        <v>6.5000000000000002E-2</v>
      </c>
      <c r="N184">
        <v>2022</v>
      </c>
      <c r="O184" t="b">
        <v>0</v>
      </c>
      <c r="R184">
        <f t="shared" si="8"/>
        <v>0</v>
      </c>
      <c r="S184">
        <f t="shared" si="9"/>
        <v>1</v>
      </c>
      <c r="T184">
        <f t="shared" si="10"/>
        <v>0</v>
      </c>
      <c r="U184">
        <f t="shared" si="11"/>
        <v>1</v>
      </c>
    </row>
    <row r="185" spans="1:21" x14ac:dyDescent="0.35">
      <c r="A185" t="s">
        <v>300</v>
      </c>
      <c r="B185" t="s">
        <v>175</v>
      </c>
      <c r="C185" t="s">
        <v>23</v>
      </c>
      <c r="D185" t="s">
        <v>24</v>
      </c>
      <c r="E185" s="1">
        <v>44511</v>
      </c>
      <c r="F185" t="s">
        <v>112</v>
      </c>
      <c r="G185" t="s">
        <v>174</v>
      </c>
      <c r="H185">
        <v>20112</v>
      </c>
      <c r="I185" t="s">
        <v>5</v>
      </c>
      <c r="J185" t="s">
        <v>6</v>
      </c>
      <c r="K185">
        <v>12.4</v>
      </c>
      <c r="L185" s="2">
        <v>1.4351851851851852E-4</v>
      </c>
      <c r="M185">
        <v>0.206666667</v>
      </c>
      <c r="N185">
        <v>2022</v>
      </c>
      <c r="O185" t="b">
        <v>0</v>
      </c>
      <c r="R185">
        <f t="shared" si="8"/>
        <v>0</v>
      </c>
      <c r="S185">
        <f t="shared" si="9"/>
        <v>0</v>
      </c>
      <c r="T185">
        <f t="shared" si="10"/>
        <v>0</v>
      </c>
      <c r="U185">
        <f t="shared" si="11"/>
        <v>0</v>
      </c>
    </row>
    <row r="186" spans="1:21" x14ac:dyDescent="0.35">
      <c r="A186" t="s">
        <v>301</v>
      </c>
      <c r="B186" t="s">
        <v>67</v>
      </c>
      <c r="C186" t="s">
        <v>23</v>
      </c>
      <c r="D186" t="s">
        <v>24</v>
      </c>
      <c r="E186" s="1">
        <v>44512</v>
      </c>
      <c r="F186" t="s">
        <v>70</v>
      </c>
      <c r="G186" t="s">
        <v>183</v>
      </c>
      <c r="H186">
        <v>19156</v>
      </c>
      <c r="I186" t="s">
        <v>6</v>
      </c>
      <c r="J186" t="s">
        <v>5</v>
      </c>
      <c r="K186">
        <v>39.200000000000003</v>
      </c>
      <c r="L186" s="2">
        <v>1.1481481481481481E-3</v>
      </c>
      <c r="M186">
        <v>1.653333333</v>
      </c>
      <c r="N186">
        <v>2022</v>
      </c>
      <c r="O186" t="b">
        <v>0</v>
      </c>
      <c r="R186">
        <f t="shared" si="8"/>
        <v>0</v>
      </c>
      <c r="S186">
        <f t="shared" si="9"/>
        <v>1</v>
      </c>
      <c r="T186">
        <f t="shared" si="10"/>
        <v>1</v>
      </c>
      <c r="U186">
        <f t="shared" si="11"/>
        <v>1</v>
      </c>
    </row>
    <row r="187" spans="1:21" x14ac:dyDescent="0.35">
      <c r="A187" t="s">
        <v>302</v>
      </c>
      <c r="B187" t="s">
        <v>159</v>
      </c>
      <c r="C187" t="s">
        <v>23</v>
      </c>
      <c r="D187" t="s">
        <v>38</v>
      </c>
      <c r="E187" s="1">
        <v>44512</v>
      </c>
      <c r="F187" t="s">
        <v>70</v>
      </c>
      <c r="G187" t="s">
        <v>183</v>
      </c>
      <c r="H187">
        <v>19156</v>
      </c>
      <c r="I187" t="s">
        <v>6</v>
      </c>
      <c r="J187" t="s">
        <v>5</v>
      </c>
      <c r="K187">
        <v>54</v>
      </c>
      <c r="L187" s="2">
        <v>6.2500000000000001E-4</v>
      </c>
      <c r="M187">
        <v>0.9</v>
      </c>
      <c r="N187">
        <v>2022</v>
      </c>
      <c r="O187" t="b">
        <v>0</v>
      </c>
      <c r="R187">
        <f t="shared" si="8"/>
        <v>0</v>
      </c>
      <c r="S187">
        <f t="shared" si="9"/>
        <v>1</v>
      </c>
      <c r="T187">
        <f t="shared" si="10"/>
        <v>0</v>
      </c>
      <c r="U187">
        <f t="shared" si="11"/>
        <v>0</v>
      </c>
    </row>
    <row r="188" spans="1:21" x14ac:dyDescent="0.35">
      <c r="A188" t="s">
        <v>302</v>
      </c>
      <c r="B188" t="s">
        <v>67</v>
      </c>
      <c r="C188" t="s">
        <v>23</v>
      </c>
      <c r="D188" t="s">
        <v>138</v>
      </c>
      <c r="E188" s="1">
        <v>44512</v>
      </c>
      <c r="F188" t="s">
        <v>70</v>
      </c>
      <c r="G188" t="s">
        <v>183</v>
      </c>
      <c r="H188">
        <v>19156</v>
      </c>
      <c r="I188" t="s">
        <v>6</v>
      </c>
      <c r="J188" t="s">
        <v>5</v>
      </c>
      <c r="K188">
        <v>39.200000000000003</v>
      </c>
      <c r="L188" s="2">
        <v>4.5370370370370378E-4</v>
      </c>
      <c r="M188">
        <v>0.65333333299999996</v>
      </c>
      <c r="N188">
        <v>2022</v>
      </c>
      <c r="O188" t="b">
        <v>0</v>
      </c>
      <c r="R188">
        <f t="shared" si="8"/>
        <v>0</v>
      </c>
      <c r="S188">
        <f t="shared" si="9"/>
        <v>1</v>
      </c>
      <c r="T188">
        <f t="shared" si="10"/>
        <v>1</v>
      </c>
      <c r="U188">
        <f t="shared" si="11"/>
        <v>1</v>
      </c>
    </row>
    <row r="189" spans="1:21" x14ac:dyDescent="0.35">
      <c r="A189" t="s">
        <v>303</v>
      </c>
      <c r="B189" t="s">
        <v>251</v>
      </c>
      <c r="C189" t="s">
        <v>23</v>
      </c>
      <c r="D189" t="s">
        <v>24</v>
      </c>
      <c r="E189" s="1">
        <v>44512</v>
      </c>
      <c r="F189" t="s">
        <v>70</v>
      </c>
      <c r="G189" t="s">
        <v>183</v>
      </c>
      <c r="H189">
        <v>19156</v>
      </c>
      <c r="I189" t="s">
        <v>6</v>
      </c>
      <c r="J189" t="s">
        <v>5</v>
      </c>
      <c r="K189">
        <v>7.8</v>
      </c>
      <c r="L189" s="2">
        <v>9.0277777777777774E-5</v>
      </c>
      <c r="M189">
        <v>0.13</v>
      </c>
      <c r="N189">
        <v>2022</v>
      </c>
      <c r="O189" t="b">
        <v>0</v>
      </c>
      <c r="R189">
        <f t="shared" si="8"/>
        <v>0</v>
      </c>
      <c r="S189">
        <f t="shared" si="9"/>
        <v>1</v>
      </c>
      <c r="T189">
        <f t="shared" si="10"/>
        <v>0</v>
      </c>
      <c r="U189">
        <f t="shared" si="11"/>
        <v>1</v>
      </c>
    </row>
    <row r="190" spans="1:21" x14ac:dyDescent="0.35">
      <c r="A190" t="s">
        <v>58</v>
      </c>
      <c r="B190" t="s">
        <v>21</v>
      </c>
      <c r="C190" t="s">
        <v>23</v>
      </c>
      <c r="D190" t="s">
        <v>38</v>
      </c>
      <c r="E190" s="1">
        <v>44512</v>
      </c>
      <c r="F190" t="s">
        <v>25</v>
      </c>
      <c r="G190" t="s">
        <v>69</v>
      </c>
      <c r="H190">
        <v>19257</v>
      </c>
      <c r="I190" t="s">
        <v>6</v>
      </c>
      <c r="J190" t="s">
        <v>5</v>
      </c>
      <c r="K190">
        <v>31.8</v>
      </c>
      <c r="L190" s="2">
        <v>1.0625000000000001E-3</v>
      </c>
      <c r="M190">
        <v>1.53</v>
      </c>
      <c r="N190">
        <v>2022</v>
      </c>
      <c r="O190" t="b">
        <v>0</v>
      </c>
      <c r="R190">
        <f t="shared" si="8"/>
        <v>0</v>
      </c>
      <c r="S190">
        <f t="shared" si="9"/>
        <v>1</v>
      </c>
      <c r="T190">
        <f t="shared" si="10"/>
        <v>1</v>
      </c>
      <c r="U190">
        <f t="shared" si="11"/>
        <v>1</v>
      </c>
    </row>
    <row r="191" spans="1:21" x14ac:dyDescent="0.35">
      <c r="A191" t="s">
        <v>21</v>
      </c>
      <c r="B191" t="s">
        <v>58</v>
      </c>
      <c r="C191" t="s">
        <v>23</v>
      </c>
      <c r="D191" t="s">
        <v>38</v>
      </c>
      <c r="E191" s="1">
        <v>44512</v>
      </c>
      <c r="F191" t="s">
        <v>25</v>
      </c>
      <c r="G191" t="s">
        <v>69</v>
      </c>
      <c r="H191">
        <v>19257</v>
      </c>
      <c r="I191" t="s">
        <v>5</v>
      </c>
      <c r="J191" t="s">
        <v>6</v>
      </c>
      <c r="K191">
        <v>58.3</v>
      </c>
      <c r="L191" s="2">
        <v>6.7476851851851845E-4</v>
      </c>
      <c r="M191">
        <v>0.97166666700000004</v>
      </c>
      <c r="N191">
        <v>2022</v>
      </c>
      <c r="O191" t="b">
        <v>0</v>
      </c>
      <c r="R191">
        <f t="shared" si="8"/>
        <v>0</v>
      </c>
      <c r="S191">
        <f t="shared" si="9"/>
        <v>0</v>
      </c>
      <c r="T191">
        <f t="shared" si="10"/>
        <v>1</v>
      </c>
      <c r="U191">
        <f t="shared" si="11"/>
        <v>1</v>
      </c>
    </row>
    <row r="192" spans="1:21" x14ac:dyDescent="0.35">
      <c r="A192" t="s">
        <v>21</v>
      </c>
      <c r="B192" t="s">
        <v>58</v>
      </c>
      <c r="C192" t="s">
        <v>23</v>
      </c>
      <c r="D192" t="s">
        <v>38</v>
      </c>
      <c r="E192" s="1">
        <v>44512</v>
      </c>
      <c r="F192" t="s">
        <v>25</v>
      </c>
      <c r="G192" t="s">
        <v>69</v>
      </c>
      <c r="H192">
        <v>19257</v>
      </c>
      <c r="I192" t="s">
        <v>5</v>
      </c>
      <c r="J192" t="s">
        <v>6</v>
      </c>
      <c r="K192">
        <v>46.2</v>
      </c>
      <c r="L192" s="2">
        <v>5.3472222222222224E-4</v>
      </c>
      <c r="M192">
        <v>0.77</v>
      </c>
      <c r="N192">
        <v>2022</v>
      </c>
      <c r="O192" t="b">
        <v>0</v>
      </c>
      <c r="R192">
        <f t="shared" si="8"/>
        <v>0</v>
      </c>
      <c r="S192">
        <f t="shared" si="9"/>
        <v>0</v>
      </c>
      <c r="T192">
        <f t="shared" si="10"/>
        <v>1</v>
      </c>
      <c r="U192">
        <f t="shared" si="11"/>
        <v>1</v>
      </c>
    </row>
    <row r="193" spans="1:21" x14ac:dyDescent="0.35">
      <c r="A193" t="s">
        <v>68</v>
      </c>
      <c r="B193" t="s">
        <v>108</v>
      </c>
      <c r="C193" t="s">
        <v>23</v>
      </c>
      <c r="D193" t="s">
        <v>24</v>
      </c>
      <c r="E193" s="1">
        <v>44512</v>
      </c>
      <c r="F193" t="s">
        <v>25</v>
      </c>
      <c r="G193" t="s">
        <v>69</v>
      </c>
      <c r="H193">
        <v>19257</v>
      </c>
      <c r="I193" t="s">
        <v>6</v>
      </c>
      <c r="J193" t="s">
        <v>5</v>
      </c>
      <c r="K193">
        <v>27.6</v>
      </c>
      <c r="L193" s="2">
        <v>3.1944444444444446E-4</v>
      </c>
      <c r="M193">
        <v>0.46</v>
      </c>
      <c r="N193">
        <v>2022</v>
      </c>
      <c r="O193" t="b">
        <v>0</v>
      </c>
      <c r="R193">
        <f t="shared" si="8"/>
        <v>0</v>
      </c>
      <c r="S193">
        <f t="shared" si="9"/>
        <v>1</v>
      </c>
      <c r="T193">
        <f t="shared" si="10"/>
        <v>1</v>
      </c>
      <c r="U193">
        <f t="shared" si="11"/>
        <v>1</v>
      </c>
    </row>
    <row r="194" spans="1:21" x14ac:dyDescent="0.35">
      <c r="A194" t="s">
        <v>133</v>
      </c>
      <c r="B194" t="s">
        <v>123</v>
      </c>
      <c r="C194" t="s">
        <v>23</v>
      </c>
      <c r="D194" t="s">
        <v>24</v>
      </c>
      <c r="E194" s="1">
        <v>44512</v>
      </c>
      <c r="F194" t="s">
        <v>191</v>
      </c>
      <c r="G194" t="s">
        <v>113</v>
      </c>
      <c r="H194">
        <v>14650</v>
      </c>
      <c r="I194" t="s">
        <v>5</v>
      </c>
      <c r="J194" t="s">
        <v>6</v>
      </c>
      <c r="K194">
        <v>24.7</v>
      </c>
      <c r="L194" s="2">
        <v>2.8587962962962963E-4</v>
      </c>
      <c r="M194">
        <v>0.41166666699999999</v>
      </c>
      <c r="N194">
        <v>2022</v>
      </c>
      <c r="O194" t="b">
        <v>0</v>
      </c>
      <c r="R194">
        <f t="shared" si="8"/>
        <v>0</v>
      </c>
      <c r="S194">
        <f t="shared" si="9"/>
        <v>0</v>
      </c>
      <c r="T194">
        <f t="shared" si="10"/>
        <v>1</v>
      </c>
      <c r="U194">
        <f t="shared" si="11"/>
        <v>1</v>
      </c>
    </row>
    <row r="195" spans="1:21" x14ac:dyDescent="0.35">
      <c r="A195" t="s">
        <v>247</v>
      </c>
      <c r="B195" t="s">
        <v>111</v>
      </c>
      <c r="C195" t="s">
        <v>23</v>
      </c>
      <c r="D195" t="s">
        <v>24</v>
      </c>
      <c r="E195" s="1">
        <v>44512</v>
      </c>
      <c r="F195" t="s">
        <v>191</v>
      </c>
      <c r="G195" t="s">
        <v>113</v>
      </c>
      <c r="H195">
        <v>14650</v>
      </c>
      <c r="I195" t="s">
        <v>5</v>
      </c>
      <c r="J195" t="s">
        <v>6</v>
      </c>
      <c r="K195">
        <v>1.8</v>
      </c>
      <c r="L195" s="2">
        <v>2.0833333333333333E-5</v>
      </c>
      <c r="M195">
        <v>0.03</v>
      </c>
      <c r="N195">
        <v>2022</v>
      </c>
      <c r="O195" t="b">
        <v>0</v>
      </c>
      <c r="R195">
        <f t="shared" ref="R195:R258" si="12">IF(C195="CC",0,1)</f>
        <v>0</v>
      </c>
      <c r="S195">
        <f t="shared" ref="S195:S258" si="13">IF(J195="home",1,0)</f>
        <v>0</v>
      </c>
      <c r="T195">
        <f t="shared" ref="T195:T258" si="14">IF(ISERROR(VLOOKUP(B195,$P$2:$P$51,1,FALSE)),0,1)</f>
        <v>1</v>
      </c>
      <c r="U195">
        <f t="shared" ref="U195:U258" si="15">IF(ISERROR(VLOOKUP(B195,$Q$2:$Q$110,1,FALSE)),1,0)</f>
        <v>1</v>
      </c>
    </row>
    <row r="196" spans="1:21" x14ac:dyDescent="0.35">
      <c r="A196" t="s">
        <v>48</v>
      </c>
      <c r="B196" t="s">
        <v>52</v>
      </c>
      <c r="C196" t="s">
        <v>23</v>
      </c>
      <c r="D196" t="s">
        <v>130</v>
      </c>
      <c r="E196" s="1">
        <v>44512</v>
      </c>
      <c r="F196" t="s">
        <v>201</v>
      </c>
      <c r="G196" t="s">
        <v>91</v>
      </c>
      <c r="H196">
        <v>12881</v>
      </c>
      <c r="I196" t="s">
        <v>5</v>
      </c>
      <c r="J196" t="s">
        <v>6</v>
      </c>
      <c r="K196">
        <v>49.3</v>
      </c>
      <c r="L196" s="2">
        <v>1.2650462962962964E-3</v>
      </c>
      <c r="M196">
        <v>1.8216666669999999</v>
      </c>
      <c r="N196">
        <v>2022</v>
      </c>
      <c r="O196" t="b">
        <v>0</v>
      </c>
      <c r="R196">
        <f t="shared" si="12"/>
        <v>0</v>
      </c>
      <c r="S196">
        <f t="shared" si="13"/>
        <v>0</v>
      </c>
      <c r="T196">
        <f t="shared" si="14"/>
        <v>1</v>
      </c>
      <c r="U196">
        <f t="shared" si="15"/>
        <v>1</v>
      </c>
    </row>
    <row r="197" spans="1:21" x14ac:dyDescent="0.35">
      <c r="A197" t="s">
        <v>48</v>
      </c>
      <c r="B197" t="s">
        <v>89</v>
      </c>
      <c r="C197" t="s">
        <v>23</v>
      </c>
      <c r="D197" t="s">
        <v>130</v>
      </c>
      <c r="E197" s="1">
        <v>44512</v>
      </c>
      <c r="F197" t="s">
        <v>201</v>
      </c>
      <c r="G197" t="s">
        <v>91</v>
      </c>
      <c r="H197">
        <v>12881</v>
      </c>
      <c r="I197" t="s">
        <v>5</v>
      </c>
      <c r="J197" t="s">
        <v>6</v>
      </c>
      <c r="K197">
        <v>16</v>
      </c>
      <c r="L197" s="2">
        <v>8.7962962962962962E-4</v>
      </c>
      <c r="M197">
        <v>1.266666667</v>
      </c>
      <c r="N197">
        <v>2022</v>
      </c>
      <c r="O197" t="b">
        <v>0</v>
      </c>
      <c r="R197">
        <f t="shared" si="12"/>
        <v>0</v>
      </c>
      <c r="S197">
        <f t="shared" si="13"/>
        <v>0</v>
      </c>
      <c r="T197">
        <f t="shared" si="14"/>
        <v>0</v>
      </c>
      <c r="U197">
        <f t="shared" si="15"/>
        <v>1</v>
      </c>
    </row>
    <row r="198" spans="1:21" x14ac:dyDescent="0.35">
      <c r="A198" t="s">
        <v>304</v>
      </c>
      <c r="B198" t="s">
        <v>226</v>
      </c>
      <c r="C198" t="s">
        <v>23</v>
      </c>
      <c r="D198" t="s">
        <v>24</v>
      </c>
      <c r="E198" s="1">
        <v>44512</v>
      </c>
      <c r="F198" t="s">
        <v>201</v>
      </c>
      <c r="G198" t="s">
        <v>91</v>
      </c>
      <c r="H198">
        <v>12881</v>
      </c>
      <c r="I198" t="s">
        <v>5</v>
      </c>
      <c r="J198" t="s">
        <v>6</v>
      </c>
      <c r="K198">
        <v>49.5</v>
      </c>
      <c r="L198" s="2">
        <v>5.7291666666666667E-4</v>
      </c>
      <c r="M198">
        <v>0.82499999999999996</v>
      </c>
      <c r="N198">
        <v>2022</v>
      </c>
      <c r="O198" t="b">
        <v>0</v>
      </c>
      <c r="R198">
        <f t="shared" si="12"/>
        <v>0</v>
      </c>
      <c r="S198">
        <f t="shared" si="13"/>
        <v>0</v>
      </c>
      <c r="T198">
        <f t="shared" si="14"/>
        <v>0</v>
      </c>
      <c r="U198">
        <f t="shared" si="15"/>
        <v>1</v>
      </c>
    </row>
    <row r="199" spans="1:21" x14ac:dyDescent="0.35">
      <c r="A199" t="s">
        <v>168</v>
      </c>
      <c r="B199" t="s">
        <v>62</v>
      </c>
      <c r="C199" t="s">
        <v>23</v>
      </c>
      <c r="D199" t="s">
        <v>38</v>
      </c>
      <c r="E199" s="1">
        <v>44513</v>
      </c>
      <c r="F199" t="s">
        <v>57</v>
      </c>
      <c r="G199" t="s">
        <v>70</v>
      </c>
      <c r="H199">
        <v>19432</v>
      </c>
      <c r="I199" t="s">
        <v>6</v>
      </c>
      <c r="J199" t="s">
        <v>5</v>
      </c>
      <c r="K199">
        <v>9.5</v>
      </c>
      <c r="L199" s="2">
        <v>1.099537037037037E-4</v>
      </c>
      <c r="M199">
        <v>0.15833333299999999</v>
      </c>
      <c r="N199">
        <v>2022</v>
      </c>
      <c r="O199" t="b">
        <v>0</v>
      </c>
      <c r="R199">
        <f t="shared" si="12"/>
        <v>0</v>
      </c>
      <c r="S199">
        <f t="shared" si="13"/>
        <v>1</v>
      </c>
      <c r="T199">
        <f t="shared" si="14"/>
        <v>1</v>
      </c>
      <c r="U199">
        <f t="shared" si="15"/>
        <v>1</v>
      </c>
    </row>
    <row r="200" spans="1:21" x14ac:dyDescent="0.35">
      <c r="A200" t="s">
        <v>175</v>
      </c>
      <c r="B200" t="s">
        <v>46</v>
      </c>
      <c r="C200" t="s">
        <v>23</v>
      </c>
      <c r="D200" t="s">
        <v>24</v>
      </c>
      <c r="E200" s="1">
        <v>44513</v>
      </c>
      <c r="F200" t="s">
        <v>174</v>
      </c>
      <c r="G200" t="s">
        <v>43</v>
      </c>
      <c r="H200">
        <v>19800</v>
      </c>
      <c r="I200" t="s">
        <v>5</v>
      </c>
      <c r="J200" t="s">
        <v>6</v>
      </c>
      <c r="K200">
        <v>42.2</v>
      </c>
      <c r="L200" s="2">
        <v>1.1828703703703704E-3</v>
      </c>
      <c r="M200">
        <v>1.703333333</v>
      </c>
      <c r="N200">
        <v>2022</v>
      </c>
      <c r="O200" t="b">
        <v>0</v>
      </c>
      <c r="R200">
        <f t="shared" si="12"/>
        <v>0</v>
      </c>
      <c r="S200">
        <f t="shared" si="13"/>
        <v>0</v>
      </c>
      <c r="T200">
        <f t="shared" si="14"/>
        <v>0</v>
      </c>
      <c r="U200">
        <f t="shared" si="15"/>
        <v>1</v>
      </c>
    </row>
    <row r="201" spans="1:21" x14ac:dyDescent="0.35">
      <c r="A201" t="s">
        <v>171</v>
      </c>
      <c r="B201" t="s">
        <v>242</v>
      </c>
      <c r="C201" t="s">
        <v>23</v>
      </c>
      <c r="D201" t="s">
        <v>24</v>
      </c>
      <c r="E201" s="1">
        <v>44513</v>
      </c>
      <c r="F201" t="s">
        <v>174</v>
      </c>
      <c r="G201" t="s">
        <v>43</v>
      </c>
      <c r="H201">
        <v>19800</v>
      </c>
      <c r="I201" t="s">
        <v>6</v>
      </c>
      <c r="J201" t="s">
        <v>5</v>
      </c>
      <c r="K201">
        <v>36.4</v>
      </c>
      <c r="L201" s="2">
        <v>1.1157407407407407E-3</v>
      </c>
      <c r="M201">
        <v>1.606666667</v>
      </c>
      <c r="N201">
        <v>2022</v>
      </c>
      <c r="O201" t="b">
        <v>0</v>
      </c>
      <c r="R201">
        <f t="shared" si="12"/>
        <v>0</v>
      </c>
      <c r="S201">
        <f t="shared" si="13"/>
        <v>1</v>
      </c>
      <c r="T201">
        <f t="shared" si="14"/>
        <v>0</v>
      </c>
      <c r="U201">
        <f t="shared" si="15"/>
        <v>0</v>
      </c>
    </row>
    <row r="202" spans="1:21" x14ac:dyDescent="0.35">
      <c r="A202" t="s">
        <v>95</v>
      </c>
      <c r="B202" t="s">
        <v>46</v>
      </c>
      <c r="C202" t="s">
        <v>23</v>
      </c>
      <c r="D202" t="s">
        <v>130</v>
      </c>
      <c r="E202" s="1">
        <v>44513</v>
      </c>
      <c r="F202" t="s">
        <v>174</v>
      </c>
      <c r="G202" t="s">
        <v>43</v>
      </c>
      <c r="H202">
        <v>19800</v>
      </c>
      <c r="I202" t="s">
        <v>5</v>
      </c>
      <c r="J202" t="s">
        <v>6</v>
      </c>
      <c r="K202">
        <v>15.1</v>
      </c>
      <c r="L202" s="2">
        <v>8.6921296296296302E-4</v>
      </c>
      <c r="M202">
        <v>1.2516666670000001</v>
      </c>
      <c r="N202">
        <v>2022</v>
      </c>
      <c r="O202" t="b">
        <v>0</v>
      </c>
      <c r="R202">
        <f t="shared" si="12"/>
        <v>0</v>
      </c>
      <c r="S202">
        <f t="shared" si="13"/>
        <v>0</v>
      </c>
      <c r="T202">
        <f t="shared" si="14"/>
        <v>0</v>
      </c>
      <c r="U202">
        <f t="shared" si="15"/>
        <v>1</v>
      </c>
    </row>
    <row r="203" spans="1:21" x14ac:dyDescent="0.35">
      <c r="A203" t="s">
        <v>242</v>
      </c>
      <c r="B203" t="s">
        <v>41</v>
      </c>
      <c r="C203" t="s">
        <v>23</v>
      </c>
      <c r="D203" t="s">
        <v>24</v>
      </c>
      <c r="E203" s="1">
        <v>44513</v>
      </c>
      <c r="F203" t="s">
        <v>174</v>
      </c>
      <c r="G203" t="s">
        <v>43</v>
      </c>
      <c r="H203">
        <v>19800</v>
      </c>
      <c r="I203" t="s">
        <v>5</v>
      </c>
      <c r="J203" t="s">
        <v>6</v>
      </c>
      <c r="K203">
        <v>12.1</v>
      </c>
      <c r="L203" s="2">
        <v>1.4004629629629629E-4</v>
      </c>
      <c r="M203">
        <v>0.20166666699999999</v>
      </c>
      <c r="N203">
        <v>2022</v>
      </c>
      <c r="O203" t="b">
        <v>0</v>
      </c>
      <c r="R203">
        <f t="shared" si="12"/>
        <v>0</v>
      </c>
      <c r="S203">
        <f t="shared" si="13"/>
        <v>0</v>
      </c>
      <c r="T203">
        <f t="shared" si="14"/>
        <v>0</v>
      </c>
      <c r="U203">
        <f t="shared" si="15"/>
        <v>1</v>
      </c>
    </row>
    <row r="204" spans="1:21" x14ac:dyDescent="0.35">
      <c r="A204" t="s">
        <v>160</v>
      </c>
      <c r="B204" t="s">
        <v>106</v>
      </c>
      <c r="C204" t="s">
        <v>23</v>
      </c>
      <c r="D204" t="s">
        <v>38</v>
      </c>
      <c r="E204" s="1">
        <v>44514</v>
      </c>
      <c r="F204" t="s">
        <v>25</v>
      </c>
      <c r="G204" t="s">
        <v>102</v>
      </c>
      <c r="H204">
        <v>19559</v>
      </c>
      <c r="I204" t="s">
        <v>5</v>
      </c>
      <c r="J204" t="s">
        <v>6</v>
      </c>
      <c r="K204">
        <v>28.1</v>
      </c>
      <c r="L204" s="2">
        <v>3.2523148148148152E-4</v>
      </c>
      <c r="M204">
        <v>0.46833333300000002</v>
      </c>
      <c r="N204">
        <v>2022</v>
      </c>
      <c r="O204" t="b">
        <v>0</v>
      </c>
      <c r="R204">
        <f t="shared" si="12"/>
        <v>0</v>
      </c>
      <c r="S204">
        <f t="shared" si="13"/>
        <v>0</v>
      </c>
      <c r="T204">
        <f t="shared" si="14"/>
        <v>0</v>
      </c>
      <c r="U204">
        <f t="shared" si="15"/>
        <v>1</v>
      </c>
    </row>
    <row r="205" spans="1:21" x14ac:dyDescent="0.35">
      <c r="A205" t="s">
        <v>106</v>
      </c>
      <c r="B205" t="s">
        <v>288</v>
      </c>
      <c r="C205" t="s">
        <v>23</v>
      </c>
      <c r="D205" t="s">
        <v>24</v>
      </c>
      <c r="E205" s="1">
        <v>44514</v>
      </c>
      <c r="F205" t="s">
        <v>25</v>
      </c>
      <c r="G205" t="s">
        <v>102</v>
      </c>
      <c r="H205">
        <v>19559</v>
      </c>
      <c r="I205" t="s">
        <v>6</v>
      </c>
      <c r="J205" t="s">
        <v>5</v>
      </c>
      <c r="K205">
        <v>12.7</v>
      </c>
      <c r="L205" s="2">
        <v>1.4699074074074072E-4</v>
      </c>
      <c r="M205">
        <v>0.211666667</v>
      </c>
      <c r="N205">
        <v>2022</v>
      </c>
      <c r="O205" t="b">
        <v>0</v>
      </c>
      <c r="R205">
        <f t="shared" si="12"/>
        <v>0</v>
      </c>
      <c r="S205">
        <f t="shared" si="13"/>
        <v>1</v>
      </c>
      <c r="T205">
        <f t="shared" si="14"/>
        <v>0</v>
      </c>
      <c r="U205">
        <f t="shared" si="15"/>
        <v>1</v>
      </c>
    </row>
    <row r="206" spans="1:21" x14ac:dyDescent="0.35">
      <c r="A206" t="s">
        <v>62</v>
      </c>
      <c r="B206" t="s">
        <v>67</v>
      </c>
      <c r="C206" t="s">
        <v>23</v>
      </c>
      <c r="D206" t="s">
        <v>24</v>
      </c>
      <c r="E206" s="1">
        <v>44515</v>
      </c>
      <c r="F206" t="s">
        <v>57</v>
      </c>
      <c r="G206" t="s">
        <v>70</v>
      </c>
      <c r="H206">
        <v>17186</v>
      </c>
      <c r="I206" t="s">
        <v>5</v>
      </c>
      <c r="J206" t="s">
        <v>6</v>
      </c>
      <c r="K206">
        <v>32.200000000000003</v>
      </c>
      <c r="L206" s="2">
        <v>3.7268518518518526E-4</v>
      </c>
      <c r="M206">
        <v>0.53666666699999999</v>
      </c>
      <c r="N206">
        <v>2022</v>
      </c>
      <c r="O206" t="b">
        <v>0</v>
      </c>
      <c r="R206">
        <f t="shared" si="12"/>
        <v>0</v>
      </c>
      <c r="S206">
        <f t="shared" si="13"/>
        <v>0</v>
      </c>
      <c r="T206">
        <f t="shared" si="14"/>
        <v>1</v>
      </c>
      <c r="U206">
        <f t="shared" si="15"/>
        <v>1</v>
      </c>
    </row>
    <row r="207" spans="1:21" x14ac:dyDescent="0.35">
      <c r="A207" t="s">
        <v>64</v>
      </c>
      <c r="B207" t="s">
        <v>159</v>
      </c>
      <c r="C207" t="s">
        <v>23</v>
      </c>
      <c r="D207" t="s">
        <v>24</v>
      </c>
      <c r="E207" s="1">
        <v>44515</v>
      </c>
      <c r="F207" t="s">
        <v>57</v>
      </c>
      <c r="G207" t="s">
        <v>70</v>
      </c>
      <c r="H207">
        <v>17186</v>
      </c>
      <c r="I207" t="s">
        <v>5</v>
      </c>
      <c r="J207" t="s">
        <v>6</v>
      </c>
      <c r="K207">
        <v>19</v>
      </c>
      <c r="L207" s="2">
        <v>2.199074074074074E-4</v>
      </c>
      <c r="M207">
        <v>0.31666666700000001</v>
      </c>
      <c r="N207">
        <v>2022</v>
      </c>
      <c r="O207" t="b">
        <v>0</v>
      </c>
      <c r="R207">
        <f t="shared" si="12"/>
        <v>0</v>
      </c>
      <c r="S207">
        <f t="shared" si="13"/>
        <v>0</v>
      </c>
      <c r="T207">
        <f t="shared" si="14"/>
        <v>0</v>
      </c>
      <c r="U207">
        <f t="shared" si="15"/>
        <v>0</v>
      </c>
    </row>
    <row r="208" spans="1:21" x14ac:dyDescent="0.35">
      <c r="A208" t="s">
        <v>104</v>
      </c>
      <c r="B208" t="s">
        <v>204</v>
      </c>
      <c r="C208" t="s">
        <v>23</v>
      </c>
      <c r="D208" t="s">
        <v>24</v>
      </c>
      <c r="E208" s="1">
        <v>44515</v>
      </c>
      <c r="F208" t="s">
        <v>184</v>
      </c>
      <c r="G208" t="s">
        <v>202</v>
      </c>
      <c r="H208">
        <v>16274</v>
      </c>
      <c r="I208" t="s">
        <v>5</v>
      </c>
      <c r="J208" t="s">
        <v>6</v>
      </c>
      <c r="K208">
        <v>40.6</v>
      </c>
      <c r="L208" s="2">
        <v>1.164351851851852E-3</v>
      </c>
      <c r="M208">
        <v>1.6766666670000001</v>
      </c>
      <c r="N208">
        <v>2022</v>
      </c>
      <c r="O208" t="b">
        <v>0</v>
      </c>
      <c r="R208">
        <f t="shared" si="12"/>
        <v>0</v>
      </c>
      <c r="S208">
        <f t="shared" si="13"/>
        <v>0</v>
      </c>
      <c r="T208">
        <f t="shared" si="14"/>
        <v>0</v>
      </c>
      <c r="U208">
        <f t="shared" si="15"/>
        <v>1</v>
      </c>
    </row>
    <row r="209" spans="1:21" x14ac:dyDescent="0.35">
      <c r="A209" t="s">
        <v>151</v>
      </c>
      <c r="B209" t="s">
        <v>187</v>
      </c>
      <c r="C209" t="s">
        <v>23</v>
      </c>
      <c r="D209" t="s">
        <v>38</v>
      </c>
      <c r="E209" s="1">
        <v>44515</v>
      </c>
      <c r="F209" t="s">
        <v>184</v>
      </c>
      <c r="G209" t="s">
        <v>202</v>
      </c>
      <c r="H209">
        <v>16274</v>
      </c>
      <c r="I209" t="s">
        <v>6</v>
      </c>
      <c r="J209" t="s">
        <v>5</v>
      </c>
      <c r="K209">
        <v>28</v>
      </c>
      <c r="L209" s="2">
        <v>1.0185185185185186E-3</v>
      </c>
      <c r="M209">
        <v>1.4666666669999999</v>
      </c>
      <c r="N209">
        <v>2022</v>
      </c>
      <c r="O209" t="b">
        <v>0</v>
      </c>
      <c r="R209">
        <f t="shared" si="12"/>
        <v>0</v>
      </c>
      <c r="S209">
        <f t="shared" si="13"/>
        <v>1</v>
      </c>
      <c r="T209">
        <f t="shared" si="14"/>
        <v>0</v>
      </c>
      <c r="U209">
        <f t="shared" si="15"/>
        <v>1</v>
      </c>
    </row>
    <row r="210" spans="1:21" x14ac:dyDescent="0.35">
      <c r="A210" t="s">
        <v>82</v>
      </c>
      <c r="B210" t="s">
        <v>305</v>
      </c>
      <c r="C210" t="s">
        <v>34</v>
      </c>
      <c r="D210" t="s">
        <v>38</v>
      </c>
      <c r="E210" s="1">
        <v>44515</v>
      </c>
      <c r="F210" t="s">
        <v>184</v>
      </c>
      <c r="G210" t="s">
        <v>202</v>
      </c>
      <c r="H210">
        <v>16274</v>
      </c>
      <c r="I210" t="s">
        <v>6</v>
      </c>
      <c r="J210" t="s">
        <v>5</v>
      </c>
      <c r="K210">
        <v>37.4</v>
      </c>
      <c r="L210" s="2">
        <v>4.3287037037037035E-4</v>
      </c>
      <c r="M210">
        <v>0.62333333300000004</v>
      </c>
      <c r="N210">
        <v>2022</v>
      </c>
      <c r="O210" t="b">
        <v>0</v>
      </c>
      <c r="R210">
        <f t="shared" si="12"/>
        <v>1</v>
      </c>
      <c r="S210">
        <f t="shared" si="13"/>
        <v>1</v>
      </c>
      <c r="T210">
        <f t="shared" si="14"/>
        <v>0</v>
      </c>
      <c r="U210">
        <f t="shared" si="15"/>
        <v>1</v>
      </c>
    </row>
    <row r="211" spans="1:21" x14ac:dyDescent="0.35">
      <c r="A211" t="s">
        <v>92</v>
      </c>
      <c r="B211" t="s">
        <v>150</v>
      </c>
      <c r="C211" t="s">
        <v>23</v>
      </c>
      <c r="D211" t="s">
        <v>24</v>
      </c>
      <c r="E211" s="1">
        <v>44515</v>
      </c>
      <c r="F211" t="s">
        <v>184</v>
      </c>
      <c r="G211" t="s">
        <v>202</v>
      </c>
      <c r="H211">
        <v>16274</v>
      </c>
      <c r="I211" t="s">
        <v>5</v>
      </c>
      <c r="J211" t="s">
        <v>6</v>
      </c>
      <c r="K211">
        <v>19.100000000000001</v>
      </c>
      <c r="L211" s="2">
        <v>2.2106481481481481E-4</v>
      </c>
      <c r="M211">
        <v>0.318333333</v>
      </c>
      <c r="N211">
        <v>2022</v>
      </c>
      <c r="O211" t="b">
        <v>0</v>
      </c>
      <c r="R211">
        <f t="shared" si="12"/>
        <v>0</v>
      </c>
      <c r="S211">
        <f t="shared" si="13"/>
        <v>0</v>
      </c>
      <c r="T211">
        <f t="shared" si="14"/>
        <v>1</v>
      </c>
      <c r="U211">
        <f t="shared" si="15"/>
        <v>1</v>
      </c>
    </row>
    <row r="212" spans="1:21" x14ac:dyDescent="0.35">
      <c r="A212" t="s">
        <v>187</v>
      </c>
      <c r="B212" t="s">
        <v>151</v>
      </c>
      <c r="C212" t="s">
        <v>23</v>
      </c>
      <c r="D212" t="s">
        <v>24</v>
      </c>
      <c r="E212" s="1">
        <v>44515</v>
      </c>
      <c r="F212" t="s">
        <v>184</v>
      </c>
      <c r="G212" t="s">
        <v>202</v>
      </c>
      <c r="H212">
        <v>16274</v>
      </c>
      <c r="I212" t="s">
        <v>5</v>
      </c>
      <c r="J212" t="s">
        <v>6</v>
      </c>
      <c r="K212">
        <v>16.100000000000001</v>
      </c>
      <c r="L212" s="2">
        <v>1.8634259259259263E-4</v>
      </c>
      <c r="M212">
        <v>0.26833333300000001</v>
      </c>
      <c r="N212">
        <v>2022</v>
      </c>
      <c r="O212" t="b">
        <v>0</v>
      </c>
      <c r="R212">
        <f t="shared" si="12"/>
        <v>0</v>
      </c>
      <c r="S212">
        <f t="shared" si="13"/>
        <v>0</v>
      </c>
      <c r="T212">
        <f t="shared" si="14"/>
        <v>1</v>
      </c>
      <c r="U212">
        <f t="shared" si="15"/>
        <v>1</v>
      </c>
    </row>
    <row r="213" spans="1:21" x14ac:dyDescent="0.35">
      <c r="A213" t="s">
        <v>92</v>
      </c>
      <c r="B213" t="s">
        <v>306</v>
      </c>
      <c r="C213" t="s">
        <v>23</v>
      </c>
      <c r="D213" t="s">
        <v>24</v>
      </c>
      <c r="E213" s="1">
        <v>44515</v>
      </c>
      <c r="F213" t="s">
        <v>184</v>
      </c>
      <c r="G213" t="s">
        <v>202</v>
      </c>
      <c r="H213">
        <v>16274</v>
      </c>
      <c r="I213" t="s">
        <v>5</v>
      </c>
      <c r="J213" t="s">
        <v>6</v>
      </c>
      <c r="K213">
        <v>1.4</v>
      </c>
      <c r="L213" s="2">
        <v>1.6203703703703704E-5</v>
      </c>
      <c r="M213">
        <v>2.3333333000000001E-2</v>
      </c>
      <c r="N213">
        <v>2022</v>
      </c>
      <c r="O213" t="b">
        <v>0</v>
      </c>
      <c r="R213">
        <f t="shared" si="12"/>
        <v>0</v>
      </c>
      <c r="S213">
        <f t="shared" si="13"/>
        <v>0</v>
      </c>
      <c r="T213">
        <f t="shared" si="14"/>
        <v>0</v>
      </c>
      <c r="U213">
        <f t="shared" si="15"/>
        <v>1</v>
      </c>
    </row>
    <row r="214" spans="1:21" x14ac:dyDescent="0.35">
      <c r="A214" t="s">
        <v>307</v>
      </c>
      <c r="B214" t="s">
        <v>308</v>
      </c>
      <c r="C214" t="s">
        <v>23</v>
      </c>
      <c r="D214" t="s">
        <v>38</v>
      </c>
      <c r="E214" s="1">
        <v>44515</v>
      </c>
      <c r="F214" t="s">
        <v>69</v>
      </c>
      <c r="G214" t="s">
        <v>26</v>
      </c>
      <c r="H214">
        <v>16792</v>
      </c>
      <c r="I214" t="s">
        <v>5</v>
      </c>
      <c r="J214" t="s">
        <v>6</v>
      </c>
      <c r="K214">
        <v>55.6</v>
      </c>
      <c r="L214" s="2">
        <v>1.3379629629629629E-3</v>
      </c>
      <c r="M214">
        <v>1.9266666670000001</v>
      </c>
      <c r="N214">
        <v>2022</v>
      </c>
      <c r="O214" t="b">
        <v>0</v>
      </c>
      <c r="R214">
        <f t="shared" si="12"/>
        <v>0</v>
      </c>
      <c r="S214">
        <f t="shared" si="13"/>
        <v>0</v>
      </c>
      <c r="T214">
        <f t="shared" si="14"/>
        <v>0</v>
      </c>
      <c r="U214">
        <f t="shared" si="15"/>
        <v>1</v>
      </c>
    </row>
    <row r="215" spans="1:21" x14ac:dyDescent="0.35">
      <c r="A215" t="s">
        <v>309</v>
      </c>
      <c r="B215" t="s">
        <v>88</v>
      </c>
      <c r="C215" t="s">
        <v>23</v>
      </c>
      <c r="D215" t="s">
        <v>38</v>
      </c>
      <c r="E215" s="1">
        <v>44515</v>
      </c>
      <c r="F215" t="s">
        <v>90</v>
      </c>
      <c r="G215" t="s">
        <v>174</v>
      </c>
      <c r="H215">
        <v>16142</v>
      </c>
      <c r="I215" t="s">
        <v>6</v>
      </c>
      <c r="J215" t="s">
        <v>5</v>
      </c>
      <c r="K215">
        <v>32</v>
      </c>
      <c r="L215" s="2">
        <v>1.0648148148148147E-3</v>
      </c>
      <c r="M215">
        <v>1.5333333330000001</v>
      </c>
      <c r="N215">
        <v>2022</v>
      </c>
      <c r="O215" t="b">
        <v>0</v>
      </c>
      <c r="R215">
        <f t="shared" si="12"/>
        <v>0</v>
      </c>
      <c r="S215">
        <f t="shared" si="13"/>
        <v>1</v>
      </c>
      <c r="T215">
        <f t="shared" si="14"/>
        <v>0</v>
      </c>
      <c r="U215">
        <f t="shared" si="15"/>
        <v>1</v>
      </c>
    </row>
    <row r="216" spans="1:21" x14ac:dyDescent="0.35">
      <c r="A216" t="s">
        <v>88</v>
      </c>
      <c r="B216" t="s">
        <v>175</v>
      </c>
      <c r="C216" t="s">
        <v>23</v>
      </c>
      <c r="D216" t="s">
        <v>38</v>
      </c>
      <c r="E216" s="1">
        <v>44515</v>
      </c>
      <c r="F216" t="s">
        <v>90</v>
      </c>
      <c r="G216" t="s">
        <v>174</v>
      </c>
      <c r="H216">
        <v>16142</v>
      </c>
      <c r="I216" t="s">
        <v>5</v>
      </c>
      <c r="J216" t="s">
        <v>6</v>
      </c>
      <c r="K216">
        <v>4.4000000000000004</v>
      </c>
      <c r="L216" s="2">
        <v>5.0925925925925923E-5</v>
      </c>
      <c r="M216">
        <v>7.3333333000000001E-2</v>
      </c>
      <c r="N216">
        <v>2022</v>
      </c>
      <c r="O216" t="b">
        <v>0</v>
      </c>
      <c r="R216">
        <f t="shared" si="12"/>
        <v>0</v>
      </c>
      <c r="S216">
        <f t="shared" si="13"/>
        <v>0</v>
      </c>
      <c r="T216">
        <f t="shared" si="14"/>
        <v>0</v>
      </c>
      <c r="U216">
        <f t="shared" si="15"/>
        <v>0</v>
      </c>
    </row>
    <row r="217" spans="1:21" x14ac:dyDescent="0.35">
      <c r="A217" t="s">
        <v>307</v>
      </c>
      <c r="B217" t="s">
        <v>196</v>
      </c>
      <c r="C217" t="s">
        <v>23</v>
      </c>
      <c r="D217" t="s">
        <v>38</v>
      </c>
      <c r="E217" s="1">
        <v>44517</v>
      </c>
      <c r="F217" t="s">
        <v>69</v>
      </c>
      <c r="G217" t="s">
        <v>232</v>
      </c>
      <c r="H217">
        <v>16680</v>
      </c>
      <c r="I217" t="s">
        <v>5</v>
      </c>
      <c r="J217" t="s">
        <v>6</v>
      </c>
      <c r="K217">
        <v>45</v>
      </c>
      <c r="L217" s="2">
        <v>1.2152777777777778E-3</v>
      </c>
      <c r="M217">
        <v>1.75</v>
      </c>
      <c r="N217">
        <v>2022</v>
      </c>
      <c r="O217" t="b">
        <v>0</v>
      </c>
      <c r="R217">
        <f t="shared" si="12"/>
        <v>0</v>
      </c>
      <c r="S217">
        <f t="shared" si="13"/>
        <v>0</v>
      </c>
      <c r="T217">
        <f t="shared" si="14"/>
        <v>0</v>
      </c>
      <c r="U217">
        <f t="shared" si="15"/>
        <v>0</v>
      </c>
    </row>
    <row r="218" spans="1:21" x14ac:dyDescent="0.35">
      <c r="A218" t="s">
        <v>196</v>
      </c>
      <c r="B218" t="s">
        <v>310</v>
      </c>
      <c r="C218" t="s">
        <v>23</v>
      </c>
      <c r="D218" t="s">
        <v>24</v>
      </c>
      <c r="E218" s="1">
        <v>44517</v>
      </c>
      <c r="F218" t="s">
        <v>69</v>
      </c>
      <c r="G218" t="s">
        <v>232</v>
      </c>
      <c r="H218">
        <v>16680</v>
      </c>
      <c r="I218" t="s">
        <v>6</v>
      </c>
      <c r="J218" t="s">
        <v>5</v>
      </c>
      <c r="K218">
        <v>26.6</v>
      </c>
      <c r="L218" s="2">
        <v>3.078703703703704E-4</v>
      </c>
      <c r="M218">
        <v>0.443333333</v>
      </c>
      <c r="N218">
        <v>2022</v>
      </c>
      <c r="O218" t="b">
        <v>0</v>
      </c>
      <c r="R218">
        <f t="shared" si="12"/>
        <v>0</v>
      </c>
      <c r="S218">
        <f t="shared" si="13"/>
        <v>1</v>
      </c>
      <c r="T218">
        <f t="shared" si="14"/>
        <v>0</v>
      </c>
      <c r="U218">
        <f t="shared" si="15"/>
        <v>1</v>
      </c>
    </row>
    <row r="219" spans="1:21" x14ac:dyDescent="0.35">
      <c r="A219" t="s">
        <v>58</v>
      </c>
      <c r="B219" t="s">
        <v>287</v>
      </c>
      <c r="C219" t="s">
        <v>23</v>
      </c>
      <c r="D219" t="s">
        <v>24</v>
      </c>
      <c r="E219" s="1">
        <v>44517</v>
      </c>
      <c r="F219" t="s">
        <v>69</v>
      </c>
      <c r="G219" t="s">
        <v>232</v>
      </c>
      <c r="H219">
        <v>16680</v>
      </c>
      <c r="I219" t="s">
        <v>5</v>
      </c>
      <c r="J219" t="s">
        <v>6</v>
      </c>
      <c r="K219">
        <v>12.2</v>
      </c>
      <c r="L219" s="2">
        <v>1.4120370370370369E-4</v>
      </c>
      <c r="M219">
        <v>0.203333333</v>
      </c>
      <c r="N219">
        <v>2022</v>
      </c>
      <c r="O219" t="b">
        <v>0</v>
      </c>
      <c r="R219">
        <f t="shared" si="12"/>
        <v>0</v>
      </c>
      <c r="S219">
        <f t="shared" si="13"/>
        <v>0</v>
      </c>
      <c r="T219">
        <f t="shared" si="14"/>
        <v>0</v>
      </c>
      <c r="U219">
        <f t="shared" si="15"/>
        <v>1</v>
      </c>
    </row>
    <row r="220" spans="1:21" x14ac:dyDescent="0.35">
      <c r="A220" t="s">
        <v>214</v>
      </c>
      <c r="B220" t="s">
        <v>150</v>
      </c>
      <c r="C220" t="s">
        <v>23</v>
      </c>
      <c r="D220" t="s">
        <v>38</v>
      </c>
      <c r="E220" s="1">
        <v>44517</v>
      </c>
      <c r="F220" t="s">
        <v>202</v>
      </c>
      <c r="G220" t="s">
        <v>212</v>
      </c>
      <c r="H220">
        <v>14838</v>
      </c>
      <c r="I220" t="s">
        <v>6</v>
      </c>
      <c r="J220" t="s">
        <v>5</v>
      </c>
      <c r="K220">
        <v>19.8</v>
      </c>
      <c r="L220" s="2">
        <v>2.2916666666666669E-4</v>
      </c>
      <c r="M220">
        <v>0.33</v>
      </c>
      <c r="N220">
        <v>2022</v>
      </c>
      <c r="O220" t="b">
        <v>0</v>
      </c>
      <c r="R220">
        <f t="shared" si="12"/>
        <v>0</v>
      </c>
      <c r="S220">
        <f t="shared" si="13"/>
        <v>1</v>
      </c>
      <c r="T220">
        <f t="shared" si="14"/>
        <v>1</v>
      </c>
      <c r="U220">
        <f t="shared" si="15"/>
        <v>1</v>
      </c>
    </row>
    <row r="221" spans="1:21" x14ac:dyDescent="0.35">
      <c r="A221" t="s">
        <v>276</v>
      </c>
      <c r="B221" t="s">
        <v>96</v>
      </c>
      <c r="C221" t="s">
        <v>23</v>
      </c>
      <c r="D221" t="s">
        <v>38</v>
      </c>
      <c r="E221" s="1">
        <v>44517</v>
      </c>
      <c r="F221" t="s">
        <v>90</v>
      </c>
      <c r="G221" t="s">
        <v>44</v>
      </c>
      <c r="H221">
        <v>17492</v>
      </c>
      <c r="I221" t="s">
        <v>6</v>
      </c>
      <c r="J221" t="s">
        <v>5</v>
      </c>
      <c r="K221">
        <v>5.6</v>
      </c>
      <c r="L221" s="2">
        <v>7.5925925925925911E-4</v>
      </c>
      <c r="M221">
        <v>1.0933333329999999</v>
      </c>
      <c r="N221">
        <v>2022</v>
      </c>
      <c r="O221" t="b">
        <v>0</v>
      </c>
      <c r="R221">
        <f t="shared" si="12"/>
        <v>0</v>
      </c>
      <c r="S221">
        <f t="shared" si="13"/>
        <v>1</v>
      </c>
      <c r="T221">
        <f t="shared" si="14"/>
        <v>1</v>
      </c>
      <c r="U221">
        <f t="shared" si="15"/>
        <v>1</v>
      </c>
    </row>
    <row r="222" spans="1:21" x14ac:dyDescent="0.35">
      <c r="A222" t="s">
        <v>267</v>
      </c>
      <c r="B222" t="s">
        <v>311</v>
      </c>
      <c r="C222" t="s">
        <v>23</v>
      </c>
      <c r="D222" t="s">
        <v>24</v>
      </c>
      <c r="E222" s="1">
        <v>44517</v>
      </c>
      <c r="F222" t="s">
        <v>90</v>
      </c>
      <c r="G222" t="s">
        <v>44</v>
      </c>
      <c r="H222">
        <v>17492</v>
      </c>
      <c r="I222" t="s">
        <v>6</v>
      </c>
      <c r="J222" t="s">
        <v>5</v>
      </c>
      <c r="K222">
        <v>12</v>
      </c>
      <c r="L222" s="2">
        <v>1.3888888888888889E-4</v>
      </c>
      <c r="M222">
        <v>0.2</v>
      </c>
      <c r="N222">
        <v>2022</v>
      </c>
      <c r="O222" t="b">
        <v>0</v>
      </c>
      <c r="R222">
        <f t="shared" si="12"/>
        <v>0</v>
      </c>
      <c r="S222">
        <f t="shared" si="13"/>
        <v>1</v>
      </c>
      <c r="T222">
        <f t="shared" si="14"/>
        <v>0</v>
      </c>
      <c r="U222">
        <f t="shared" si="15"/>
        <v>1</v>
      </c>
    </row>
    <row r="223" spans="1:21" x14ac:dyDescent="0.35">
      <c r="A223" t="s">
        <v>276</v>
      </c>
      <c r="B223" t="s">
        <v>312</v>
      </c>
      <c r="C223" t="s">
        <v>23</v>
      </c>
      <c r="D223" t="s">
        <v>24</v>
      </c>
      <c r="E223" s="1">
        <v>44517</v>
      </c>
      <c r="F223" t="s">
        <v>90</v>
      </c>
      <c r="G223" t="s">
        <v>44</v>
      </c>
      <c r="H223">
        <v>17492</v>
      </c>
      <c r="I223" t="s">
        <v>6</v>
      </c>
      <c r="J223" t="s">
        <v>5</v>
      </c>
      <c r="K223">
        <v>6.5</v>
      </c>
      <c r="L223" s="2">
        <v>7.5231481481481487E-5</v>
      </c>
      <c r="M223">
        <v>0.108333333</v>
      </c>
      <c r="N223">
        <v>2022</v>
      </c>
      <c r="O223" t="b">
        <v>0</v>
      </c>
      <c r="R223">
        <f t="shared" si="12"/>
        <v>0</v>
      </c>
      <c r="S223">
        <f t="shared" si="13"/>
        <v>1</v>
      </c>
      <c r="T223">
        <f t="shared" si="14"/>
        <v>0</v>
      </c>
      <c r="U223">
        <f t="shared" si="15"/>
        <v>1</v>
      </c>
    </row>
    <row r="224" spans="1:21" x14ac:dyDescent="0.35">
      <c r="A224" t="s">
        <v>123</v>
      </c>
      <c r="B224" t="s">
        <v>313</v>
      </c>
      <c r="C224" t="s">
        <v>23</v>
      </c>
      <c r="D224" t="s">
        <v>24</v>
      </c>
      <c r="E224" s="1">
        <v>44519</v>
      </c>
      <c r="F224" t="s">
        <v>113</v>
      </c>
      <c r="G224" t="s">
        <v>232</v>
      </c>
      <c r="H224">
        <v>16966</v>
      </c>
      <c r="I224" t="s">
        <v>5</v>
      </c>
      <c r="J224" t="s">
        <v>6</v>
      </c>
      <c r="K224">
        <v>14.3</v>
      </c>
      <c r="L224" s="2">
        <v>1.6550925925925926E-4</v>
      </c>
      <c r="M224">
        <v>0.23833333300000001</v>
      </c>
      <c r="N224">
        <v>2022</v>
      </c>
      <c r="O224" t="b">
        <v>0</v>
      </c>
      <c r="R224">
        <f t="shared" si="12"/>
        <v>0</v>
      </c>
      <c r="S224">
        <f t="shared" si="13"/>
        <v>0</v>
      </c>
      <c r="T224">
        <f t="shared" si="14"/>
        <v>0</v>
      </c>
      <c r="U224">
        <f t="shared" si="15"/>
        <v>1</v>
      </c>
    </row>
    <row r="225" spans="1:21" x14ac:dyDescent="0.35">
      <c r="A225" t="s">
        <v>123</v>
      </c>
      <c r="B225" t="s">
        <v>313</v>
      </c>
      <c r="C225" t="s">
        <v>23</v>
      </c>
      <c r="D225" t="s">
        <v>24</v>
      </c>
      <c r="E225" s="1">
        <v>44519</v>
      </c>
      <c r="F225" t="s">
        <v>113</v>
      </c>
      <c r="G225" t="s">
        <v>232</v>
      </c>
      <c r="H225">
        <v>16966</v>
      </c>
      <c r="I225" t="s">
        <v>5</v>
      </c>
      <c r="J225" t="s">
        <v>6</v>
      </c>
      <c r="K225">
        <v>11.1</v>
      </c>
      <c r="L225" s="2">
        <v>1.2847222222222223E-4</v>
      </c>
      <c r="M225">
        <v>0.185</v>
      </c>
      <c r="N225">
        <v>2022</v>
      </c>
      <c r="O225" t="b">
        <v>0</v>
      </c>
      <c r="R225">
        <f t="shared" si="12"/>
        <v>0</v>
      </c>
      <c r="S225">
        <f t="shared" si="13"/>
        <v>0</v>
      </c>
      <c r="T225">
        <f t="shared" si="14"/>
        <v>0</v>
      </c>
      <c r="U225">
        <f t="shared" si="15"/>
        <v>1</v>
      </c>
    </row>
    <row r="226" spans="1:21" x14ac:dyDescent="0.35">
      <c r="A226" t="s">
        <v>196</v>
      </c>
      <c r="B226" t="s">
        <v>123</v>
      </c>
      <c r="C226" t="s">
        <v>23</v>
      </c>
      <c r="D226" t="s">
        <v>24</v>
      </c>
      <c r="E226" s="1">
        <v>44519</v>
      </c>
      <c r="F226" t="s">
        <v>113</v>
      </c>
      <c r="G226" t="s">
        <v>232</v>
      </c>
      <c r="H226">
        <v>16966</v>
      </c>
      <c r="I226" t="s">
        <v>6</v>
      </c>
      <c r="J226" t="s">
        <v>5</v>
      </c>
      <c r="K226">
        <v>9.1999999999999993</v>
      </c>
      <c r="L226" s="2">
        <v>1.0648148148148147E-4</v>
      </c>
      <c r="M226">
        <v>0.15333333299999999</v>
      </c>
      <c r="N226">
        <v>2022</v>
      </c>
      <c r="O226" t="b">
        <v>0</v>
      </c>
      <c r="R226">
        <f t="shared" si="12"/>
        <v>0</v>
      </c>
      <c r="S226">
        <f t="shared" si="13"/>
        <v>1</v>
      </c>
      <c r="T226">
        <f t="shared" si="14"/>
        <v>1</v>
      </c>
      <c r="U226">
        <f t="shared" si="15"/>
        <v>1</v>
      </c>
    </row>
    <row r="227" spans="1:21" x14ac:dyDescent="0.35">
      <c r="A227" t="s">
        <v>196</v>
      </c>
      <c r="B227" t="s">
        <v>123</v>
      </c>
      <c r="C227" t="s">
        <v>23</v>
      </c>
      <c r="D227" t="s">
        <v>24</v>
      </c>
      <c r="E227" s="1">
        <v>44519</v>
      </c>
      <c r="F227" t="s">
        <v>113</v>
      </c>
      <c r="G227" t="s">
        <v>232</v>
      </c>
      <c r="H227">
        <v>16966</v>
      </c>
      <c r="I227" t="s">
        <v>6</v>
      </c>
      <c r="J227" t="s">
        <v>5</v>
      </c>
      <c r="K227">
        <v>4.9000000000000004</v>
      </c>
      <c r="L227" s="2">
        <v>5.6712962962962972E-5</v>
      </c>
      <c r="M227">
        <v>8.1666666999999998E-2</v>
      </c>
      <c r="N227">
        <v>2022</v>
      </c>
      <c r="O227" t="b">
        <v>0</v>
      </c>
      <c r="R227">
        <f t="shared" si="12"/>
        <v>0</v>
      </c>
      <c r="S227">
        <f t="shared" si="13"/>
        <v>1</v>
      </c>
      <c r="T227">
        <f t="shared" si="14"/>
        <v>1</v>
      </c>
      <c r="U227">
        <f t="shared" si="15"/>
        <v>1</v>
      </c>
    </row>
    <row r="228" spans="1:21" x14ac:dyDescent="0.35">
      <c r="A228" t="s">
        <v>314</v>
      </c>
      <c r="B228" t="s">
        <v>287</v>
      </c>
      <c r="C228" t="s">
        <v>23</v>
      </c>
      <c r="D228" t="s">
        <v>24</v>
      </c>
      <c r="E228" s="1">
        <v>44519</v>
      </c>
      <c r="F228" t="s">
        <v>113</v>
      </c>
      <c r="G228" t="s">
        <v>232</v>
      </c>
      <c r="H228">
        <v>16966</v>
      </c>
      <c r="I228" t="s">
        <v>5</v>
      </c>
      <c r="J228" t="s">
        <v>6</v>
      </c>
      <c r="K228">
        <v>3.2</v>
      </c>
      <c r="L228" s="2">
        <v>3.7037037037037037E-5</v>
      </c>
      <c r="M228">
        <v>5.3333332999999997E-2</v>
      </c>
      <c r="N228">
        <v>2022</v>
      </c>
      <c r="O228" t="b">
        <v>0</v>
      </c>
      <c r="R228">
        <f t="shared" si="12"/>
        <v>0</v>
      </c>
      <c r="S228">
        <f t="shared" si="13"/>
        <v>0</v>
      </c>
      <c r="T228">
        <f t="shared" si="14"/>
        <v>0</v>
      </c>
      <c r="U228">
        <f t="shared" si="15"/>
        <v>1</v>
      </c>
    </row>
    <row r="229" spans="1:21" x14ac:dyDescent="0.35">
      <c r="A229" t="s">
        <v>167</v>
      </c>
      <c r="B229" t="s">
        <v>315</v>
      </c>
      <c r="C229" t="s">
        <v>23</v>
      </c>
      <c r="D229" t="s">
        <v>24</v>
      </c>
      <c r="E229" s="1">
        <v>44519</v>
      </c>
      <c r="F229" t="s">
        <v>25</v>
      </c>
      <c r="G229" t="s">
        <v>26</v>
      </c>
      <c r="H229">
        <v>16787</v>
      </c>
      <c r="I229" t="s">
        <v>5</v>
      </c>
      <c r="J229" t="s">
        <v>6</v>
      </c>
      <c r="K229">
        <v>32.9</v>
      </c>
      <c r="L229" s="2">
        <v>1.0752314814814815E-3</v>
      </c>
      <c r="M229">
        <v>1.548333333</v>
      </c>
      <c r="N229">
        <v>2022</v>
      </c>
      <c r="O229" t="b">
        <v>0</v>
      </c>
      <c r="R229">
        <f t="shared" si="12"/>
        <v>0</v>
      </c>
      <c r="S229">
        <f t="shared" si="13"/>
        <v>0</v>
      </c>
      <c r="T229">
        <f t="shared" si="14"/>
        <v>0</v>
      </c>
      <c r="U229">
        <f t="shared" si="15"/>
        <v>1</v>
      </c>
    </row>
    <row r="230" spans="1:21" x14ac:dyDescent="0.35">
      <c r="A230" t="s">
        <v>21</v>
      </c>
      <c r="B230" t="s">
        <v>315</v>
      </c>
      <c r="C230" t="s">
        <v>23</v>
      </c>
      <c r="D230" t="s">
        <v>130</v>
      </c>
      <c r="E230" s="1">
        <v>44519</v>
      </c>
      <c r="F230" t="s">
        <v>25</v>
      </c>
      <c r="G230" t="s">
        <v>26</v>
      </c>
      <c r="H230">
        <v>16787</v>
      </c>
      <c r="I230" t="s">
        <v>5</v>
      </c>
      <c r="J230" t="s">
        <v>6</v>
      </c>
      <c r="K230">
        <v>20</v>
      </c>
      <c r="L230" s="2">
        <v>9.2592592592592585E-4</v>
      </c>
      <c r="M230">
        <v>1.3333333329999999</v>
      </c>
      <c r="N230">
        <v>2022</v>
      </c>
      <c r="O230" t="b">
        <v>0</v>
      </c>
      <c r="R230">
        <f t="shared" si="12"/>
        <v>0</v>
      </c>
      <c r="S230">
        <f t="shared" si="13"/>
        <v>0</v>
      </c>
      <c r="T230">
        <f t="shared" si="14"/>
        <v>0</v>
      </c>
      <c r="U230">
        <f t="shared" si="15"/>
        <v>1</v>
      </c>
    </row>
    <row r="231" spans="1:21" x14ac:dyDescent="0.35">
      <c r="A231" t="s">
        <v>316</v>
      </c>
      <c r="B231" t="s">
        <v>179</v>
      </c>
      <c r="C231" t="s">
        <v>23</v>
      </c>
      <c r="D231" t="s">
        <v>38</v>
      </c>
      <c r="E231" s="1">
        <v>44519</v>
      </c>
      <c r="F231" t="s">
        <v>25</v>
      </c>
      <c r="G231" t="s">
        <v>26</v>
      </c>
      <c r="H231">
        <v>16787</v>
      </c>
      <c r="I231" t="s">
        <v>5</v>
      </c>
      <c r="J231" t="s">
        <v>6</v>
      </c>
      <c r="K231">
        <v>41.5</v>
      </c>
      <c r="L231" s="2">
        <v>4.8032407407407404E-4</v>
      </c>
      <c r="M231">
        <v>0.69166666700000001</v>
      </c>
      <c r="N231">
        <v>2022</v>
      </c>
      <c r="O231" t="b">
        <v>0</v>
      </c>
      <c r="R231">
        <f t="shared" si="12"/>
        <v>0</v>
      </c>
      <c r="S231">
        <f t="shared" si="13"/>
        <v>0</v>
      </c>
      <c r="T231">
        <f t="shared" si="14"/>
        <v>0</v>
      </c>
      <c r="U231">
        <f t="shared" si="15"/>
        <v>0</v>
      </c>
    </row>
    <row r="232" spans="1:21" x14ac:dyDescent="0.35">
      <c r="A232" t="s">
        <v>317</v>
      </c>
      <c r="B232" t="s">
        <v>316</v>
      </c>
      <c r="C232" t="s">
        <v>23</v>
      </c>
      <c r="D232" t="s">
        <v>24</v>
      </c>
      <c r="E232" s="1">
        <v>44519</v>
      </c>
      <c r="F232" t="s">
        <v>25</v>
      </c>
      <c r="G232" t="s">
        <v>26</v>
      </c>
      <c r="H232">
        <v>16787</v>
      </c>
      <c r="I232" t="s">
        <v>6</v>
      </c>
      <c r="J232" t="s">
        <v>5</v>
      </c>
      <c r="K232">
        <v>37.200000000000003</v>
      </c>
      <c r="L232" s="2">
        <v>4.3055555555555555E-4</v>
      </c>
      <c r="M232">
        <v>0.62</v>
      </c>
      <c r="N232">
        <v>2022</v>
      </c>
      <c r="O232" t="b">
        <v>0</v>
      </c>
      <c r="R232">
        <f t="shared" si="12"/>
        <v>0</v>
      </c>
      <c r="S232">
        <f t="shared" si="13"/>
        <v>1</v>
      </c>
      <c r="T232">
        <f t="shared" si="14"/>
        <v>0</v>
      </c>
      <c r="U232">
        <f t="shared" si="15"/>
        <v>1</v>
      </c>
    </row>
    <row r="233" spans="1:21" x14ac:dyDescent="0.35">
      <c r="A233" t="s">
        <v>318</v>
      </c>
      <c r="B233" t="s">
        <v>42</v>
      </c>
      <c r="C233" t="s">
        <v>23</v>
      </c>
      <c r="D233" t="s">
        <v>38</v>
      </c>
      <c r="E233" s="1">
        <v>44519</v>
      </c>
      <c r="F233" t="s">
        <v>243</v>
      </c>
      <c r="G233" t="s">
        <v>44</v>
      </c>
      <c r="H233">
        <v>19520</v>
      </c>
      <c r="I233" t="s">
        <v>5</v>
      </c>
      <c r="J233" t="s">
        <v>6</v>
      </c>
      <c r="K233">
        <v>15.8</v>
      </c>
      <c r="L233" s="2">
        <v>8.7731481481481482E-4</v>
      </c>
      <c r="M233">
        <v>1.2633333330000001</v>
      </c>
      <c r="N233">
        <v>2022</v>
      </c>
      <c r="O233" t="b">
        <v>0</v>
      </c>
      <c r="R233">
        <f t="shared" si="12"/>
        <v>0</v>
      </c>
      <c r="S233">
        <f t="shared" si="13"/>
        <v>0</v>
      </c>
      <c r="T233">
        <f t="shared" si="14"/>
        <v>1</v>
      </c>
      <c r="U233">
        <f t="shared" si="15"/>
        <v>1</v>
      </c>
    </row>
    <row r="234" spans="1:21" x14ac:dyDescent="0.35">
      <c r="A234" t="s">
        <v>319</v>
      </c>
      <c r="B234" t="s">
        <v>42</v>
      </c>
      <c r="C234" t="s">
        <v>23</v>
      </c>
      <c r="D234" t="s">
        <v>24</v>
      </c>
      <c r="E234" s="1">
        <v>44519</v>
      </c>
      <c r="F234" t="s">
        <v>243</v>
      </c>
      <c r="G234" t="s">
        <v>44</v>
      </c>
      <c r="H234">
        <v>19520</v>
      </c>
      <c r="I234" t="s">
        <v>5</v>
      </c>
      <c r="J234" t="s">
        <v>6</v>
      </c>
      <c r="K234">
        <v>38.200000000000003</v>
      </c>
      <c r="L234" s="2">
        <v>4.4212962962962961E-4</v>
      </c>
      <c r="M234">
        <v>0.63666666699999996</v>
      </c>
      <c r="N234">
        <v>2022</v>
      </c>
      <c r="O234" t="b">
        <v>0</v>
      </c>
      <c r="R234">
        <f t="shared" si="12"/>
        <v>0</v>
      </c>
      <c r="S234">
        <f t="shared" si="13"/>
        <v>0</v>
      </c>
      <c r="T234">
        <f t="shared" si="14"/>
        <v>1</v>
      </c>
      <c r="U234">
        <f t="shared" si="15"/>
        <v>1</v>
      </c>
    </row>
    <row r="235" spans="1:21" x14ac:dyDescent="0.35">
      <c r="A235" t="s">
        <v>318</v>
      </c>
      <c r="B235" t="s">
        <v>42</v>
      </c>
      <c r="C235" t="s">
        <v>23</v>
      </c>
      <c r="D235" t="s">
        <v>38</v>
      </c>
      <c r="E235" s="1">
        <v>44519</v>
      </c>
      <c r="F235" t="s">
        <v>243</v>
      </c>
      <c r="G235" t="s">
        <v>44</v>
      </c>
      <c r="H235">
        <v>19520</v>
      </c>
      <c r="I235" t="s">
        <v>5</v>
      </c>
      <c r="J235" t="s">
        <v>6</v>
      </c>
      <c r="K235">
        <v>11.3</v>
      </c>
      <c r="L235" s="2">
        <v>1.3078703703703706E-4</v>
      </c>
      <c r="M235">
        <v>0.18833333299999999</v>
      </c>
      <c r="N235">
        <v>2022</v>
      </c>
      <c r="O235" t="b">
        <v>0</v>
      </c>
      <c r="R235">
        <f t="shared" si="12"/>
        <v>0</v>
      </c>
      <c r="S235">
        <f t="shared" si="13"/>
        <v>0</v>
      </c>
      <c r="T235">
        <f t="shared" si="14"/>
        <v>1</v>
      </c>
      <c r="U235">
        <f t="shared" si="15"/>
        <v>1</v>
      </c>
    </row>
    <row r="236" spans="1:21" x14ac:dyDescent="0.35">
      <c r="A236" t="s">
        <v>318</v>
      </c>
      <c r="B236" t="s">
        <v>42</v>
      </c>
      <c r="C236" t="s">
        <v>23</v>
      </c>
      <c r="D236" t="s">
        <v>24</v>
      </c>
      <c r="E236" s="1">
        <v>44519</v>
      </c>
      <c r="F236" t="s">
        <v>243</v>
      </c>
      <c r="G236" t="s">
        <v>44</v>
      </c>
      <c r="H236">
        <v>19520</v>
      </c>
      <c r="I236" t="s">
        <v>5</v>
      </c>
      <c r="J236" t="s">
        <v>6</v>
      </c>
      <c r="K236">
        <v>4.7</v>
      </c>
      <c r="L236" s="2">
        <v>5.4398148148148151E-5</v>
      </c>
      <c r="M236">
        <v>7.8333333000000005E-2</v>
      </c>
      <c r="N236">
        <v>2022</v>
      </c>
      <c r="O236" t="b">
        <v>0</v>
      </c>
      <c r="R236">
        <f t="shared" si="12"/>
        <v>0</v>
      </c>
      <c r="S236">
        <f t="shared" si="13"/>
        <v>0</v>
      </c>
      <c r="T236">
        <f t="shared" si="14"/>
        <v>1</v>
      </c>
      <c r="U236">
        <f t="shared" si="15"/>
        <v>1</v>
      </c>
    </row>
    <row r="237" spans="1:21" x14ac:dyDescent="0.35">
      <c r="A237" t="s">
        <v>320</v>
      </c>
      <c r="B237" t="s">
        <v>35</v>
      </c>
      <c r="C237" t="s">
        <v>23</v>
      </c>
      <c r="D237" t="s">
        <v>138</v>
      </c>
      <c r="E237" s="1">
        <v>44519</v>
      </c>
      <c r="F237" t="s">
        <v>43</v>
      </c>
      <c r="G237" t="s">
        <v>102</v>
      </c>
      <c r="H237">
        <v>20088</v>
      </c>
      <c r="I237" t="s">
        <v>6</v>
      </c>
      <c r="J237" t="s">
        <v>5</v>
      </c>
      <c r="K237">
        <v>43</v>
      </c>
      <c r="L237" s="2">
        <v>1.1921296296296296E-3</v>
      </c>
      <c r="M237">
        <v>1.7166666669999999</v>
      </c>
      <c r="N237">
        <v>2022</v>
      </c>
      <c r="O237" t="b">
        <v>0</v>
      </c>
      <c r="R237">
        <f t="shared" si="12"/>
        <v>0</v>
      </c>
      <c r="S237">
        <f t="shared" si="13"/>
        <v>1</v>
      </c>
      <c r="T237">
        <f t="shared" si="14"/>
        <v>1</v>
      </c>
      <c r="U237">
        <f t="shared" si="15"/>
        <v>1</v>
      </c>
    </row>
    <row r="238" spans="1:21" x14ac:dyDescent="0.35">
      <c r="A238" t="s">
        <v>41</v>
      </c>
      <c r="B238" t="s">
        <v>98</v>
      </c>
      <c r="C238" t="s">
        <v>23</v>
      </c>
      <c r="D238" t="s">
        <v>38</v>
      </c>
      <c r="E238" s="1">
        <v>44519</v>
      </c>
      <c r="F238" t="s">
        <v>43</v>
      </c>
      <c r="G238" t="s">
        <v>102</v>
      </c>
      <c r="H238">
        <v>20088</v>
      </c>
      <c r="I238" t="s">
        <v>5</v>
      </c>
      <c r="J238" t="s">
        <v>6</v>
      </c>
      <c r="K238">
        <v>22.3</v>
      </c>
      <c r="L238" s="2">
        <v>9.5254629629629628E-4</v>
      </c>
      <c r="M238">
        <v>1.371666667</v>
      </c>
      <c r="N238">
        <v>2022</v>
      </c>
      <c r="O238" t="b">
        <v>0</v>
      </c>
      <c r="R238">
        <f t="shared" si="12"/>
        <v>0</v>
      </c>
      <c r="S238">
        <f t="shared" si="13"/>
        <v>0</v>
      </c>
      <c r="T238">
        <f t="shared" si="14"/>
        <v>0</v>
      </c>
      <c r="U238">
        <f t="shared" si="15"/>
        <v>0</v>
      </c>
    </row>
    <row r="239" spans="1:21" x14ac:dyDescent="0.35">
      <c r="A239" t="s">
        <v>106</v>
      </c>
      <c r="B239" t="s">
        <v>46</v>
      </c>
      <c r="C239" t="s">
        <v>23</v>
      </c>
      <c r="D239" t="s">
        <v>38</v>
      </c>
      <c r="E239" s="1">
        <v>44519</v>
      </c>
      <c r="F239" t="s">
        <v>43</v>
      </c>
      <c r="G239" t="s">
        <v>102</v>
      </c>
      <c r="H239">
        <v>20088</v>
      </c>
      <c r="I239" t="s">
        <v>6</v>
      </c>
      <c r="J239" t="s">
        <v>5</v>
      </c>
      <c r="K239">
        <v>33.299999999999997</v>
      </c>
      <c r="L239" s="2">
        <v>3.8541666666666667E-4</v>
      </c>
      <c r="M239">
        <v>0.55500000000000005</v>
      </c>
      <c r="N239">
        <v>2022</v>
      </c>
      <c r="O239" t="b">
        <v>0</v>
      </c>
      <c r="R239">
        <f t="shared" si="12"/>
        <v>0</v>
      </c>
      <c r="S239">
        <f t="shared" si="13"/>
        <v>1</v>
      </c>
      <c r="T239">
        <f t="shared" si="14"/>
        <v>0</v>
      </c>
      <c r="U239">
        <f t="shared" si="15"/>
        <v>1</v>
      </c>
    </row>
    <row r="240" spans="1:21" x14ac:dyDescent="0.35">
      <c r="A240" t="s">
        <v>321</v>
      </c>
      <c r="B240" t="s">
        <v>169</v>
      </c>
      <c r="C240" t="s">
        <v>23</v>
      </c>
      <c r="D240" t="s">
        <v>24</v>
      </c>
      <c r="E240" s="1">
        <v>44519</v>
      </c>
      <c r="F240" t="s">
        <v>183</v>
      </c>
      <c r="G240" t="s">
        <v>201</v>
      </c>
      <c r="H240">
        <v>17341</v>
      </c>
      <c r="I240" t="s">
        <v>6</v>
      </c>
      <c r="J240" t="s">
        <v>5</v>
      </c>
      <c r="K240">
        <v>16.100000000000001</v>
      </c>
      <c r="L240" s="2">
        <v>1.8634259259259263E-4</v>
      </c>
      <c r="M240">
        <v>0.26833333300000001</v>
      </c>
      <c r="N240">
        <v>2022</v>
      </c>
      <c r="O240" t="b">
        <v>0</v>
      </c>
      <c r="R240">
        <f t="shared" si="12"/>
        <v>0</v>
      </c>
      <c r="S240">
        <f t="shared" si="13"/>
        <v>1</v>
      </c>
      <c r="T240">
        <f t="shared" si="14"/>
        <v>1</v>
      </c>
      <c r="U240">
        <f t="shared" si="15"/>
        <v>0</v>
      </c>
    </row>
    <row r="241" spans="1:21" x14ac:dyDescent="0.35">
      <c r="A241" t="s">
        <v>48</v>
      </c>
      <c r="B241" t="s">
        <v>65</v>
      </c>
      <c r="C241" t="s">
        <v>23</v>
      </c>
      <c r="D241" t="s">
        <v>24</v>
      </c>
      <c r="E241" s="1">
        <v>44519</v>
      </c>
      <c r="F241" t="s">
        <v>183</v>
      </c>
      <c r="G241" t="s">
        <v>201</v>
      </c>
      <c r="H241">
        <v>17341</v>
      </c>
      <c r="I241" t="s">
        <v>6</v>
      </c>
      <c r="J241" t="s">
        <v>5</v>
      </c>
      <c r="K241">
        <v>13.1</v>
      </c>
      <c r="L241" s="2">
        <v>1.5162037037037035E-4</v>
      </c>
      <c r="M241">
        <v>0.21833333299999999</v>
      </c>
      <c r="N241">
        <v>2022</v>
      </c>
      <c r="O241" t="b">
        <v>0</v>
      </c>
      <c r="R241">
        <f t="shared" si="12"/>
        <v>0</v>
      </c>
      <c r="S241">
        <f t="shared" si="13"/>
        <v>1</v>
      </c>
      <c r="T241">
        <f t="shared" si="14"/>
        <v>1</v>
      </c>
      <c r="U241">
        <f t="shared" si="15"/>
        <v>1</v>
      </c>
    </row>
    <row r="242" spans="1:21" x14ac:dyDescent="0.35">
      <c r="A242" t="s">
        <v>169</v>
      </c>
      <c r="B242" t="s">
        <v>48</v>
      </c>
      <c r="C242" t="s">
        <v>23</v>
      </c>
      <c r="D242" t="s">
        <v>38</v>
      </c>
      <c r="E242" s="1">
        <v>44519</v>
      </c>
      <c r="F242" t="s">
        <v>183</v>
      </c>
      <c r="G242" t="s">
        <v>201</v>
      </c>
      <c r="H242">
        <v>17341</v>
      </c>
      <c r="I242" t="s">
        <v>5</v>
      </c>
      <c r="J242" t="s">
        <v>6</v>
      </c>
      <c r="K242">
        <v>6.6</v>
      </c>
      <c r="L242" s="2">
        <v>7.6388888888888887E-5</v>
      </c>
      <c r="M242">
        <v>0.11</v>
      </c>
      <c r="N242">
        <v>2022</v>
      </c>
      <c r="O242" t="b">
        <v>0</v>
      </c>
      <c r="R242">
        <f t="shared" si="12"/>
        <v>0</v>
      </c>
      <c r="S242">
        <f t="shared" si="13"/>
        <v>0</v>
      </c>
      <c r="T242">
        <f t="shared" si="14"/>
        <v>1</v>
      </c>
      <c r="U242">
        <f t="shared" si="15"/>
        <v>0</v>
      </c>
    </row>
    <row r="243" spans="1:21" x14ac:dyDescent="0.35">
      <c r="A243" t="s">
        <v>260</v>
      </c>
      <c r="B243" t="s">
        <v>169</v>
      </c>
      <c r="C243" t="s">
        <v>23</v>
      </c>
      <c r="D243" t="s">
        <v>24</v>
      </c>
      <c r="E243" s="1">
        <v>44519</v>
      </c>
      <c r="F243" t="s">
        <v>183</v>
      </c>
      <c r="G243" t="s">
        <v>201</v>
      </c>
      <c r="H243">
        <v>17341</v>
      </c>
      <c r="I243" t="s">
        <v>6</v>
      </c>
      <c r="J243" t="s">
        <v>5</v>
      </c>
      <c r="K243">
        <v>3.9</v>
      </c>
      <c r="L243" s="2">
        <v>4.5138888888888887E-5</v>
      </c>
      <c r="M243">
        <v>6.5000000000000002E-2</v>
      </c>
      <c r="N243">
        <v>2022</v>
      </c>
      <c r="O243" t="b">
        <v>0</v>
      </c>
      <c r="R243">
        <f t="shared" si="12"/>
        <v>0</v>
      </c>
      <c r="S243">
        <f t="shared" si="13"/>
        <v>1</v>
      </c>
      <c r="T243">
        <f t="shared" si="14"/>
        <v>1</v>
      </c>
      <c r="U243">
        <f t="shared" si="15"/>
        <v>0</v>
      </c>
    </row>
    <row r="244" spans="1:21" x14ac:dyDescent="0.35">
      <c r="A244" t="s">
        <v>134</v>
      </c>
      <c r="B244" t="s">
        <v>120</v>
      </c>
      <c r="C244" t="s">
        <v>23</v>
      </c>
      <c r="D244" t="s">
        <v>38</v>
      </c>
      <c r="E244" s="1">
        <v>44520</v>
      </c>
      <c r="F244" t="s">
        <v>127</v>
      </c>
      <c r="G244" t="s">
        <v>136</v>
      </c>
      <c r="H244">
        <v>20476</v>
      </c>
      <c r="I244" t="s">
        <v>5</v>
      </c>
      <c r="J244" t="s">
        <v>6</v>
      </c>
      <c r="K244">
        <v>34.700000000000003</v>
      </c>
      <c r="L244" s="2">
        <v>4.0162037037037038E-4</v>
      </c>
      <c r="M244">
        <v>0.578333333</v>
      </c>
      <c r="N244">
        <v>2022</v>
      </c>
      <c r="O244" t="b">
        <v>0</v>
      </c>
      <c r="R244">
        <f t="shared" si="12"/>
        <v>0</v>
      </c>
      <c r="S244">
        <f t="shared" si="13"/>
        <v>0</v>
      </c>
      <c r="T244">
        <f t="shared" si="14"/>
        <v>1</v>
      </c>
      <c r="U244">
        <f t="shared" si="15"/>
        <v>1</v>
      </c>
    </row>
    <row r="245" spans="1:21" x14ac:dyDescent="0.35">
      <c r="A245" t="s">
        <v>298</v>
      </c>
      <c r="B245" t="s">
        <v>134</v>
      </c>
      <c r="C245" t="s">
        <v>23</v>
      </c>
      <c r="D245" t="s">
        <v>24</v>
      </c>
      <c r="E245" s="1">
        <v>44520</v>
      </c>
      <c r="F245" t="s">
        <v>127</v>
      </c>
      <c r="G245" t="s">
        <v>136</v>
      </c>
      <c r="H245">
        <v>20476</v>
      </c>
      <c r="I245" t="s">
        <v>6</v>
      </c>
      <c r="J245" t="s">
        <v>5</v>
      </c>
      <c r="K245">
        <v>34</v>
      </c>
      <c r="L245" s="2">
        <v>3.9351851851851852E-4</v>
      </c>
      <c r="M245">
        <v>0.56666666700000001</v>
      </c>
      <c r="N245">
        <v>2022</v>
      </c>
      <c r="O245" t="b">
        <v>0</v>
      </c>
      <c r="R245">
        <f t="shared" si="12"/>
        <v>0</v>
      </c>
      <c r="S245">
        <f t="shared" si="13"/>
        <v>1</v>
      </c>
      <c r="T245">
        <f t="shared" si="14"/>
        <v>0</v>
      </c>
      <c r="U245">
        <f t="shared" si="15"/>
        <v>1</v>
      </c>
    </row>
    <row r="246" spans="1:21" x14ac:dyDescent="0.35">
      <c r="A246" t="s">
        <v>131</v>
      </c>
      <c r="B246" t="s">
        <v>139</v>
      </c>
      <c r="C246" t="s">
        <v>34</v>
      </c>
      <c r="D246" t="s">
        <v>38</v>
      </c>
      <c r="E246" s="1">
        <v>44520</v>
      </c>
      <c r="F246" t="s">
        <v>127</v>
      </c>
      <c r="G246" t="s">
        <v>136</v>
      </c>
      <c r="H246">
        <v>20476</v>
      </c>
      <c r="I246" t="s">
        <v>5</v>
      </c>
      <c r="J246" t="s">
        <v>6</v>
      </c>
      <c r="K246">
        <v>26</v>
      </c>
      <c r="L246" s="2">
        <v>3.0092592592592595E-4</v>
      </c>
      <c r="M246">
        <v>0.43333333299999999</v>
      </c>
      <c r="N246">
        <v>2022</v>
      </c>
      <c r="O246" t="b">
        <v>0</v>
      </c>
      <c r="R246">
        <f t="shared" si="12"/>
        <v>1</v>
      </c>
      <c r="S246">
        <f t="shared" si="13"/>
        <v>0</v>
      </c>
      <c r="T246">
        <f t="shared" si="14"/>
        <v>1</v>
      </c>
      <c r="U246">
        <f t="shared" si="15"/>
        <v>1</v>
      </c>
    </row>
    <row r="247" spans="1:21" x14ac:dyDescent="0.35">
      <c r="A247" t="s">
        <v>293</v>
      </c>
      <c r="B247" t="s">
        <v>134</v>
      </c>
      <c r="C247" t="s">
        <v>23</v>
      </c>
      <c r="D247" t="s">
        <v>24</v>
      </c>
      <c r="E247" s="1">
        <v>44520</v>
      </c>
      <c r="F247" t="s">
        <v>127</v>
      </c>
      <c r="G247" t="s">
        <v>136</v>
      </c>
      <c r="H247">
        <v>20476</v>
      </c>
      <c r="I247" t="s">
        <v>6</v>
      </c>
      <c r="J247" t="s">
        <v>5</v>
      </c>
      <c r="K247">
        <v>12.5</v>
      </c>
      <c r="L247" s="2">
        <v>1.4467592592592594E-4</v>
      </c>
      <c r="M247">
        <v>0.20833333300000001</v>
      </c>
      <c r="N247">
        <v>2022</v>
      </c>
      <c r="O247" t="b">
        <v>0</v>
      </c>
      <c r="R247">
        <f t="shared" si="12"/>
        <v>0</v>
      </c>
      <c r="S247">
        <f t="shared" si="13"/>
        <v>1</v>
      </c>
      <c r="T247">
        <f t="shared" si="14"/>
        <v>0</v>
      </c>
      <c r="U247">
        <f t="shared" si="15"/>
        <v>1</v>
      </c>
    </row>
    <row r="248" spans="1:21" x14ac:dyDescent="0.35">
      <c r="A248" t="s">
        <v>293</v>
      </c>
      <c r="B248" t="s">
        <v>134</v>
      </c>
      <c r="C248" t="s">
        <v>23</v>
      </c>
      <c r="D248" t="s">
        <v>138</v>
      </c>
      <c r="E248" s="1">
        <v>44520</v>
      </c>
      <c r="F248" t="s">
        <v>127</v>
      </c>
      <c r="G248" t="s">
        <v>136</v>
      </c>
      <c r="H248">
        <v>20476</v>
      </c>
      <c r="I248" t="s">
        <v>6</v>
      </c>
      <c r="J248" t="s">
        <v>5</v>
      </c>
      <c r="K248">
        <v>0.6</v>
      </c>
      <c r="L248" s="2">
        <v>6.9444444444444439E-6</v>
      </c>
      <c r="M248">
        <v>0.01</v>
      </c>
      <c r="N248">
        <v>2022</v>
      </c>
      <c r="O248" t="b">
        <v>0</v>
      </c>
      <c r="R248">
        <f t="shared" si="12"/>
        <v>0</v>
      </c>
      <c r="S248">
        <f t="shared" si="13"/>
        <v>1</v>
      </c>
      <c r="T248">
        <f t="shared" si="14"/>
        <v>0</v>
      </c>
      <c r="U248">
        <f t="shared" si="15"/>
        <v>1</v>
      </c>
    </row>
    <row r="249" spans="1:21" x14ac:dyDescent="0.35">
      <c r="A249" t="s">
        <v>322</v>
      </c>
      <c r="B249" t="s">
        <v>47</v>
      </c>
      <c r="C249" t="s">
        <v>23</v>
      </c>
      <c r="D249" t="s">
        <v>38</v>
      </c>
      <c r="E249" s="1">
        <v>44521</v>
      </c>
      <c r="F249" t="s">
        <v>44</v>
      </c>
      <c r="G249" t="s">
        <v>69</v>
      </c>
      <c r="H249">
        <v>21813</v>
      </c>
      <c r="I249" t="s">
        <v>6</v>
      </c>
      <c r="J249" t="s">
        <v>5</v>
      </c>
      <c r="K249">
        <v>46.6</v>
      </c>
      <c r="L249" s="2">
        <v>1.2337962962962964E-3</v>
      </c>
      <c r="M249">
        <v>1.776666667</v>
      </c>
      <c r="N249">
        <v>2022</v>
      </c>
      <c r="O249" t="b">
        <v>0</v>
      </c>
      <c r="R249">
        <f t="shared" si="12"/>
        <v>0</v>
      </c>
      <c r="S249">
        <f t="shared" si="13"/>
        <v>1</v>
      </c>
      <c r="T249">
        <f t="shared" si="14"/>
        <v>1</v>
      </c>
      <c r="U249">
        <f t="shared" si="15"/>
        <v>1</v>
      </c>
    </row>
    <row r="250" spans="1:21" x14ac:dyDescent="0.35">
      <c r="A250" t="s">
        <v>267</v>
      </c>
      <c r="B250" t="s">
        <v>58</v>
      </c>
      <c r="C250" t="s">
        <v>23</v>
      </c>
      <c r="D250" t="s">
        <v>38</v>
      </c>
      <c r="E250" s="1">
        <v>44521</v>
      </c>
      <c r="F250" t="s">
        <v>44</v>
      </c>
      <c r="G250" t="s">
        <v>69</v>
      </c>
      <c r="H250">
        <v>21813</v>
      </c>
      <c r="I250" t="s">
        <v>5</v>
      </c>
      <c r="J250" t="s">
        <v>6</v>
      </c>
      <c r="K250">
        <v>38.4</v>
      </c>
      <c r="L250" s="2">
        <v>1.1388888888888889E-3</v>
      </c>
      <c r="M250">
        <v>1.64</v>
      </c>
      <c r="N250">
        <v>2022</v>
      </c>
      <c r="O250" t="b">
        <v>0</v>
      </c>
      <c r="R250">
        <f t="shared" si="12"/>
        <v>0</v>
      </c>
      <c r="S250">
        <f t="shared" si="13"/>
        <v>0</v>
      </c>
      <c r="T250">
        <f t="shared" si="14"/>
        <v>1</v>
      </c>
      <c r="U250">
        <f t="shared" si="15"/>
        <v>1</v>
      </c>
    </row>
    <row r="251" spans="1:21" x14ac:dyDescent="0.35">
      <c r="A251" t="s">
        <v>117</v>
      </c>
      <c r="B251" t="s">
        <v>46</v>
      </c>
      <c r="C251" t="s">
        <v>23</v>
      </c>
      <c r="D251" t="s">
        <v>38</v>
      </c>
      <c r="E251" s="1">
        <v>44521</v>
      </c>
      <c r="F251" t="s">
        <v>43</v>
      </c>
      <c r="G251" t="s">
        <v>145</v>
      </c>
      <c r="H251">
        <v>15532</v>
      </c>
      <c r="I251" t="s">
        <v>6</v>
      </c>
      <c r="J251" t="s">
        <v>5</v>
      </c>
      <c r="K251">
        <v>31.4</v>
      </c>
      <c r="L251" s="2">
        <v>1.0578703703703705E-3</v>
      </c>
      <c r="M251">
        <v>1.5233333330000001</v>
      </c>
      <c r="N251">
        <v>2022</v>
      </c>
      <c r="O251" t="b">
        <v>0</v>
      </c>
      <c r="R251">
        <f t="shared" si="12"/>
        <v>0</v>
      </c>
      <c r="S251">
        <f t="shared" si="13"/>
        <v>1</v>
      </c>
      <c r="T251">
        <f t="shared" si="14"/>
        <v>0</v>
      </c>
      <c r="U251">
        <f t="shared" si="15"/>
        <v>1</v>
      </c>
    </row>
    <row r="252" spans="1:21" x14ac:dyDescent="0.35">
      <c r="A252" t="s">
        <v>41</v>
      </c>
      <c r="B252" t="s">
        <v>117</v>
      </c>
      <c r="C252" t="s">
        <v>23</v>
      </c>
      <c r="D252" t="s">
        <v>24</v>
      </c>
      <c r="E252" s="1">
        <v>44521</v>
      </c>
      <c r="F252" t="s">
        <v>43</v>
      </c>
      <c r="G252" t="s">
        <v>145</v>
      </c>
      <c r="H252">
        <v>15532</v>
      </c>
      <c r="I252" t="s">
        <v>5</v>
      </c>
      <c r="J252" t="s">
        <v>6</v>
      </c>
      <c r="K252">
        <v>1.1000000000000001</v>
      </c>
      <c r="L252" s="2">
        <v>1.2731481481481481E-5</v>
      </c>
      <c r="M252">
        <v>1.8333333E-2</v>
      </c>
      <c r="N252">
        <v>2022</v>
      </c>
      <c r="O252" t="b">
        <v>0</v>
      </c>
      <c r="R252">
        <f t="shared" si="12"/>
        <v>0</v>
      </c>
      <c r="S252">
        <f t="shared" si="13"/>
        <v>0</v>
      </c>
      <c r="T252">
        <f t="shared" si="14"/>
        <v>1</v>
      </c>
      <c r="U252">
        <f t="shared" si="15"/>
        <v>1</v>
      </c>
    </row>
    <row r="253" spans="1:21" x14ac:dyDescent="0.35">
      <c r="A253" t="s">
        <v>105</v>
      </c>
      <c r="B253" t="s">
        <v>117</v>
      </c>
      <c r="C253" t="s">
        <v>23</v>
      </c>
      <c r="D253" t="s">
        <v>24</v>
      </c>
      <c r="E253" s="1">
        <v>44521</v>
      </c>
      <c r="F253" t="s">
        <v>43</v>
      </c>
      <c r="G253" t="s">
        <v>145</v>
      </c>
      <c r="H253">
        <v>15532</v>
      </c>
      <c r="I253" t="s">
        <v>5</v>
      </c>
      <c r="J253" t="s">
        <v>6</v>
      </c>
      <c r="K253">
        <v>1.1000000000000001</v>
      </c>
      <c r="L253" s="2">
        <v>1.2731481481481481E-5</v>
      </c>
      <c r="M253">
        <v>1.8333333E-2</v>
      </c>
      <c r="N253">
        <v>2022</v>
      </c>
      <c r="O253" t="b">
        <v>0</v>
      </c>
      <c r="R253">
        <f t="shared" si="12"/>
        <v>0</v>
      </c>
      <c r="S253">
        <f t="shared" si="13"/>
        <v>0</v>
      </c>
      <c r="T253">
        <f t="shared" si="14"/>
        <v>1</v>
      </c>
      <c r="U253">
        <f t="shared" si="15"/>
        <v>1</v>
      </c>
    </row>
    <row r="254" spans="1:21" x14ac:dyDescent="0.35">
      <c r="A254" t="s">
        <v>270</v>
      </c>
      <c r="B254" t="s">
        <v>137</v>
      </c>
      <c r="C254" t="s">
        <v>23</v>
      </c>
      <c r="D254" t="s">
        <v>130</v>
      </c>
      <c r="E254" s="1">
        <v>44521</v>
      </c>
      <c r="F254" t="s">
        <v>103</v>
      </c>
      <c r="G254" t="s">
        <v>212</v>
      </c>
      <c r="H254">
        <v>17149</v>
      </c>
      <c r="I254" t="s">
        <v>6</v>
      </c>
      <c r="J254" t="s">
        <v>5</v>
      </c>
      <c r="K254">
        <v>52.2</v>
      </c>
      <c r="L254" s="2">
        <v>6.041666666666667E-4</v>
      </c>
      <c r="M254">
        <v>0.87</v>
      </c>
      <c r="N254">
        <v>2022</v>
      </c>
      <c r="O254" t="b">
        <v>0</v>
      </c>
      <c r="R254">
        <f t="shared" si="12"/>
        <v>0</v>
      </c>
      <c r="S254">
        <f t="shared" si="13"/>
        <v>1</v>
      </c>
      <c r="T254">
        <f t="shared" si="14"/>
        <v>0</v>
      </c>
      <c r="U254">
        <f t="shared" si="15"/>
        <v>1</v>
      </c>
    </row>
    <row r="255" spans="1:21" x14ac:dyDescent="0.35">
      <c r="A255" t="s">
        <v>323</v>
      </c>
      <c r="B255" t="s">
        <v>262</v>
      </c>
      <c r="C255" t="s">
        <v>23</v>
      </c>
      <c r="D255" t="s">
        <v>24</v>
      </c>
      <c r="E255" s="1">
        <v>44521</v>
      </c>
      <c r="F255" t="s">
        <v>103</v>
      </c>
      <c r="G255" t="s">
        <v>212</v>
      </c>
      <c r="H255">
        <v>17149</v>
      </c>
      <c r="I255" t="s">
        <v>6</v>
      </c>
      <c r="J255" t="s">
        <v>5</v>
      </c>
      <c r="K255">
        <v>18.7</v>
      </c>
      <c r="L255" s="2">
        <v>2.1643518518518518E-4</v>
      </c>
      <c r="M255">
        <v>0.31166666700000001</v>
      </c>
      <c r="N255">
        <v>2022</v>
      </c>
      <c r="O255" t="b">
        <v>0</v>
      </c>
      <c r="R255">
        <f t="shared" si="12"/>
        <v>0</v>
      </c>
      <c r="S255">
        <f t="shared" si="13"/>
        <v>1</v>
      </c>
      <c r="T255">
        <f t="shared" si="14"/>
        <v>0</v>
      </c>
      <c r="U255">
        <f t="shared" si="15"/>
        <v>1</v>
      </c>
    </row>
    <row r="256" spans="1:21" x14ac:dyDescent="0.35">
      <c r="A256" t="s">
        <v>62</v>
      </c>
      <c r="B256" t="s">
        <v>66</v>
      </c>
      <c r="C256" t="s">
        <v>23</v>
      </c>
      <c r="D256" t="s">
        <v>24</v>
      </c>
      <c r="E256" s="1">
        <v>44522</v>
      </c>
      <c r="F256" t="s">
        <v>57</v>
      </c>
      <c r="G256" t="s">
        <v>113</v>
      </c>
      <c r="H256">
        <v>17387</v>
      </c>
      <c r="I256" t="s">
        <v>5</v>
      </c>
      <c r="J256" t="s">
        <v>6</v>
      </c>
      <c r="K256">
        <v>23.3</v>
      </c>
      <c r="L256" s="2">
        <v>2.6967592592592597E-4</v>
      </c>
      <c r="M256">
        <v>0.388333333</v>
      </c>
      <c r="N256">
        <v>2022</v>
      </c>
      <c r="O256" t="b">
        <v>0</v>
      </c>
      <c r="R256">
        <f t="shared" si="12"/>
        <v>0</v>
      </c>
      <c r="S256">
        <f t="shared" si="13"/>
        <v>0</v>
      </c>
      <c r="T256">
        <f t="shared" si="14"/>
        <v>0</v>
      </c>
      <c r="U256">
        <f t="shared" si="15"/>
        <v>0</v>
      </c>
    </row>
    <row r="257" spans="1:21" x14ac:dyDescent="0.35">
      <c r="A257" t="s">
        <v>111</v>
      </c>
      <c r="B257" t="s">
        <v>64</v>
      </c>
      <c r="C257" t="s">
        <v>23</v>
      </c>
      <c r="D257" t="s">
        <v>130</v>
      </c>
      <c r="E257" s="1">
        <v>44522</v>
      </c>
      <c r="F257" t="s">
        <v>57</v>
      </c>
      <c r="G257" t="s">
        <v>113</v>
      </c>
      <c r="H257">
        <v>17387</v>
      </c>
      <c r="I257" t="s">
        <v>6</v>
      </c>
      <c r="J257" t="s">
        <v>5</v>
      </c>
      <c r="K257">
        <v>23</v>
      </c>
      <c r="L257" s="2">
        <v>2.6620370370370372E-4</v>
      </c>
      <c r="M257">
        <v>0.383333333</v>
      </c>
      <c r="N257">
        <v>2022</v>
      </c>
      <c r="O257" t="b">
        <v>0</v>
      </c>
      <c r="R257">
        <f t="shared" si="12"/>
        <v>0</v>
      </c>
      <c r="S257">
        <f t="shared" si="13"/>
        <v>1</v>
      </c>
      <c r="T257">
        <f t="shared" si="14"/>
        <v>0</v>
      </c>
      <c r="U257">
        <f t="shared" si="15"/>
        <v>0</v>
      </c>
    </row>
    <row r="258" spans="1:21" x14ac:dyDescent="0.35">
      <c r="A258" t="s">
        <v>324</v>
      </c>
      <c r="B258" t="s">
        <v>166</v>
      </c>
      <c r="C258" t="s">
        <v>23</v>
      </c>
      <c r="D258" t="s">
        <v>38</v>
      </c>
      <c r="E258" s="1">
        <v>44522</v>
      </c>
      <c r="F258" t="s">
        <v>57</v>
      </c>
      <c r="G258" t="s">
        <v>113</v>
      </c>
      <c r="H258">
        <v>17387</v>
      </c>
      <c r="I258" t="s">
        <v>6</v>
      </c>
      <c r="J258" t="s">
        <v>5</v>
      </c>
      <c r="K258">
        <v>15</v>
      </c>
      <c r="L258" s="2">
        <v>1.7361111111111112E-4</v>
      </c>
      <c r="M258">
        <v>0.25</v>
      </c>
      <c r="N258">
        <v>2022</v>
      </c>
      <c r="O258" t="b">
        <v>0</v>
      </c>
      <c r="R258">
        <f t="shared" si="12"/>
        <v>0</v>
      </c>
      <c r="S258">
        <f t="shared" si="13"/>
        <v>1</v>
      </c>
      <c r="T258">
        <f t="shared" si="14"/>
        <v>0</v>
      </c>
      <c r="U258">
        <f t="shared" si="15"/>
        <v>0</v>
      </c>
    </row>
    <row r="259" spans="1:21" x14ac:dyDescent="0.35">
      <c r="A259" t="s">
        <v>64</v>
      </c>
      <c r="B259" t="s">
        <v>111</v>
      </c>
      <c r="C259" t="s">
        <v>23</v>
      </c>
      <c r="D259" t="s">
        <v>24</v>
      </c>
      <c r="E259" s="1">
        <v>44522</v>
      </c>
      <c r="F259" t="s">
        <v>57</v>
      </c>
      <c r="G259" t="s">
        <v>113</v>
      </c>
      <c r="H259">
        <v>17387</v>
      </c>
      <c r="I259" t="s">
        <v>5</v>
      </c>
      <c r="J259" t="s">
        <v>6</v>
      </c>
      <c r="K259">
        <v>13.8</v>
      </c>
      <c r="L259" s="2">
        <v>1.5972222222222223E-4</v>
      </c>
      <c r="M259">
        <v>0.23</v>
      </c>
      <c r="N259">
        <v>2022</v>
      </c>
      <c r="O259" t="b">
        <v>0</v>
      </c>
      <c r="R259">
        <f t="shared" ref="R259:R322" si="16">IF(C259="CC",0,1)</f>
        <v>0</v>
      </c>
      <c r="S259">
        <f t="shared" ref="S259:S322" si="17">IF(J259="home",1,0)</f>
        <v>0</v>
      </c>
      <c r="T259">
        <f t="shared" ref="T259:T322" si="18">IF(ISERROR(VLOOKUP(B259,$P$2:$P$51,1,FALSE)),0,1)</f>
        <v>1</v>
      </c>
      <c r="U259">
        <f t="shared" ref="U259:U322" si="19">IF(ISERROR(VLOOKUP(B259,$Q$2:$Q$110,1,FALSE)),1,0)</f>
        <v>1</v>
      </c>
    </row>
    <row r="260" spans="1:21" x14ac:dyDescent="0.35">
      <c r="A260" t="s">
        <v>325</v>
      </c>
      <c r="B260" t="s">
        <v>111</v>
      </c>
      <c r="C260" t="s">
        <v>23</v>
      </c>
      <c r="D260" t="s">
        <v>24</v>
      </c>
      <c r="E260" s="1">
        <v>44522</v>
      </c>
      <c r="F260" t="s">
        <v>57</v>
      </c>
      <c r="G260" t="s">
        <v>113</v>
      </c>
      <c r="H260">
        <v>17387</v>
      </c>
      <c r="I260" t="s">
        <v>5</v>
      </c>
      <c r="J260" t="s">
        <v>6</v>
      </c>
      <c r="K260">
        <v>4.3</v>
      </c>
      <c r="L260" s="2">
        <v>4.9768518518518522E-5</v>
      </c>
      <c r="M260">
        <v>7.1666667000000003E-2</v>
      </c>
      <c r="N260">
        <v>2022</v>
      </c>
      <c r="O260" t="b">
        <v>0</v>
      </c>
      <c r="R260">
        <f t="shared" si="16"/>
        <v>0</v>
      </c>
      <c r="S260">
        <f t="shared" si="17"/>
        <v>0</v>
      </c>
      <c r="T260">
        <f t="shared" si="18"/>
        <v>1</v>
      </c>
      <c r="U260">
        <f t="shared" si="19"/>
        <v>1</v>
      </c>
    </row>
    <row r="261" spans="1:21" x14ac:dyDescent="0.35">
      <c r="A261" t="s">
        <v>27</v>
      </c>
      <c r="B261" t="s">
        <v>326</v>
      </c>
      <c r="C261" t="s">
        <v>23</v>
      </c>
      <c r="D261" t="s">
        <v>38</v>
      </c>
      <c r="E261" s="1">
        <v>44522</v>
      </c>
      <c r="F261" t="s">
        <v>91</v>
      </c>
      <c r="G261" t="s">
        <v>112</v>
      </c>
      <c r="H261">
        <v>13948</v>
      </c>
      <c r="I261" t="s">
        <v>5</v>
      </c>
      <c r="J261" t="s">
        <v>6</v>
      </c>
      <c r="K261">
        <v>46.1</v>
      </c>
      <c r="L261" s="2">
        <v>5.3356481481481473E-4</v>
      </c>
      <c r="M261">
        <v>0.76833333299999995</v>
      </c>
      <c r="N261">
        <v>2022</v>
      </c>
      <c r="O261" t="b">
        <v>0</v>
      </c>
      <c r="R261">
        <f t="shared" si="16"/>
        <v>0</v>
      </c>
      <c r="S261">
        <f t="shared" si="17"/>
        <v>0</v>
      </c>
      <c r="T261">
        <f t="shared" si="18"/>
        <v>0</v>
      </c>
      <c r="U261">
        <f t="shared" si="19"/>
        <v>1</v>
      </c>
    </row>
    <row r="262" spans="1:21" x14ac:dyDescent="0.35">
      <c r="A262" t="s">
        <v>99</v>
      </c>
      <c r="B262" t="s">
        <v>268</v>
      </c>
      <c r="C262" t="s">
        <v>23</v>
      </c>
      <c r="D262" t="s">
        <v>24</v>
      </c>
      <c r="E262" s="1">
        <v>44522</v>
      </c>
      <c r="F262" t="s">
        <v>91</v>
      </c>
      <c r="G262" t="s">
        <v>112</v>
      </c>
      <c r="H262">
        <v>13948</v>
      </c>
      <c r="I262" t="s">
        <v>5</v>
      </c>
      <c r="J262" t="s">
        <v>6</v>
      </c>
      <c r="K262">
        <v>33.5</v>
      </c>
      <c r="L262" s="2">
        <v>3.8773148148148152E-4</v>
      </c>
      <c r="M262">
        <v>0.55833333299999999</v>
      </c>
      <c r="N262">
        <v>2022</v>
      </c>
      <c r="O262" t="b">
        <v>0</v>
      </c>
      <c r="R262">
        <f t="shared" si="16"/>
        <v>0</v>
      </c>
      <c r="S262">
        <f t="shared" si="17"/>
        <v>0</v>
      </c>
      <c r="T262">
        <f t="shared" si="18"/>
        <v>0</v>
      </c>
      <c r="U262">
        <f t="shared" si="19"/>
        <v>1</v>
      </c>
    </row>
    <row r="263" spans="1:21" x14ac:dyDescent="0.35">
      <c r="A263" t="s">
        <v>226</v>
      </c>
      <c r="B263" t="s">
        <v>268</v>
      </c>
      <c r="C263" t="s">
        <v>23</v>
      </c>
      <c r="D263" t="s">
        <v>24</v>
      </c>
      <c r="E263" s="1">
        <v>44522</v>
      </c>
      <c r="F263" t="s">
        <v>91</v>
      </c>
      <c r="G263" t="s">
        <v>112</v>
      </c>
      <c r="H263">
        <v>13948</v>
      </c>
      <c r="I263" t="s">
        <v>5</v>
      </c>
      <c r="J263" t="s">
        <v>6</v>
      </c>
      <c r="K263">
        <v>24.8</v>
      </c>
      <c r="L263" s="2">
        <v>2.8703703703703703E-4</v>
      </c>
      <c r="M263">
        <v>0.41333333300000002</v>
      </c>
      <c r="N263">
        <v>2022</v>
      </c>
      <c r="O263" t="b">
        <v>0</v>
      </c>
      <c r="R263">
        <f t="shared" si="16"/>
        <v>0</v>
      </c>
      <c r="S263">
        <f t="shared" si="17"/>
        <v>0</v>
      </c>
      <c r="T263">
        <f t="shared" si="18"/>
        <v>0</v>
      </c>
      <c r="U263">
        <f t="shared" si="19"/>
        <v>1</v>
      </c>
    </row>
    <row r="264" spans="1:21" x14ac:dyDescent="0.35">
      <c r="A264" t="s">
        <v>277</v>
      </c>
      <c r="B264" t="s">
        <v>99</v>
      </c>
      <c r="C264" t="s">
        <v>23</v>
      </c>
      <c r="D264" t="s">
        <v>38</v>
      </c>
      <c r="E264" s="1">
        <v>44522</v>
      </c>
      <c r="F264" t="s">
        <v>91</v>
      </c>
      <c r="G264" t="s">
        <v>112</v>
      </c>
      <c r="H264">
        <v>13948</v>
      </c>
      <c r="I264" t="s">
        <v>6</v>
      </c>
      <c r="J264" t="s">
        <v>5</v>
      </c>
      <c r="K264">
        <v>22.1</v>
      </c>
      <c r="L264" s="2">
        <v>2.5578703703703706E-4</v>
      </c>
      <c r="M264">
        <v>0.36833333299999999</v>
      </c>
      <c r="N264">
        <v>2022</v>
      </c>
      <c r="O264" t="b">
        <v>0</v>
      </c>
      <c r="R264">
        <f t="shared" si="16"/>
        <v>0</v>
      </c>
      <c r="S264">
        <f t="shared" si="17"/>
        <v>1</v>
      </c>
      <c r="T264">
        <f t="shared" si="18"/>
        <v>0</v>
      </c>
      <c r="U264">
        <f t="shared" si="19"/>
        <v>1</v>
      </c>
    </row>
    <row r="265" spans="1:21" x14ac:dyDescent="0.35">
      <c r="A265" t="s">
        <v>81</v>
      </c>
      <c r="B265" t="s">
        <v>151</v>
      </c>
      <c r="C265" t="s">
        <v>23</v>
      </c>
      <c r="D265" t="s">
        <v>24</v>
      </c>
      <c r="E265" s="1">
        <v>44522</v>
      </c>
      <c r="F265" t="s">
        <v>178</v>
      </c>
      <c r="G265" t="s">
        <v>202</v>
      </c>
      <c r="H265">
        <v>14715</v>
      </c>
      <c r="I265" t="s">
        <v>5</v>
      </c>
      <c r="J265" t="s">
        <v>6</v>
      </c>
      <c r="K265">
        <v>20.8</v>
      </c>
      <c r="L265" s="2">
        <v>2.4074074074074077E-4</v>
      </c>
      <c r="M265">
        <v>0.34666666699999998</v>
      </c>
      <c r="N265">
        <v>2022</v>
      </c>
      <c r="O265" t="b">
        <v>0</v>
      </c>
      <c r="R265">
        <f t="shared" si="16"/>
        <v>0</v>
      </c>
      <c r="S265">
        <f t="shared" si="17"/>
        <v>0</v>
      </c>
      <c r="T265">
        <f t="shared" si="18"/>
        <v>1</v>
      </c>
      <c r="U265">
        <f t="shared" si="19"/>
        <v>1</v>
      </c>
    </row>
    <row r="266" spans="1:21" x14ac:dyDescent="0.35">
      <c r="A266" t="s">
        <v>285</v>
      </c>
      <c r="B266" t="s">
        <v>151</v>
      </c>
      <c r="C266" t="s">
        <v>23</v>
      </c>
      <c r="D266" t="s">
        <v>24</v>
      </c>
      <c r="E266" s="1">
        <v>44522</v>
      </c>
      <c r="F266" t="s">
        <v>178</v>
      </c>
      <c r="G266" t="s">
        <v>202</v>
      </c>
      <c r="H266">
        <v>14715</v>
      </c>
      <c r="I266" t="s">
        <v>5</v>
      </c>
      <c r="J266" t="s">
        <v>6</v>
      </c>
      <c r="K266">
        <v>9.3000000000000007</v>
      </c>
      <c r="L266" s="2">
        <v>1.0763888888888889E-4</v>
      </c>
      <c r="M266">
        <v>0.155</v>
      </c>
      <c r="N266">
        <v>2022</v>
      </c>
      <c r="O266" t="b">
        <v>0</v>
      </c>
      <c r="R266">
        <f t="shared" si="16"/>
        <v>0</v>
      </c>
      <c r="S266">
        <f t="shared" si="17"/>
        <v>0</v>
      </c>
      <c r="T266">
        <f t="shared" si="18"/>
        <v>1</v>
      </c>
      <c r="U266">
        <f t="shared" si="19"/>
        <v>1</v>
      </c>
    </row>
    <row r="267" spans="1:21" x14ac:dyDescent="0.35">
      <c r="A267" t="s">
        <v>97</v>
      </c>
      <c r="B267" t="s">
        <v>100</v>
      </c>
      <c r="C267" t="s">
        <v>23</v>
      </c>
      <c r="D267" t="s">
        <v>24</v>
      </c>
      <c r="E267" s="1">
        <v>44522</v>
      </c>
      <c r="F267" t="s">
        <v>265</v>
      </c>
      <c r="G267" t="s">
        <v>56</v>
      </c>
      <c r="H267">
        <v>18306</v>
      </c>
      <c r="I267" t="s">
        <v>5</v>
      </c>
      <c r="J267" t="s">
        <v>6</v>
      </c>
      <c r="K267">
        <v>54.2</v>
      </c>
      <c r="L267" s="2">
        <v>1.3217592592592593E-3</v>
      </c>
      <c r="M267">
        <v>1.903333333</v>
      </c>
      <c r="N267">
        <v>2022</v>
      </c>
      <c r="O267" t="b">
        <v>0</v>
      </c>
      <c r="R267">
        <f t="shared" si="16"/>
        <v>0</v>
      </c>
      <c r="S267">
        <f t="shared" si="17"/>
        <v>0</v>
      </c>
      <c r="T267">
        <f t="shared" si="18"/>
        <v>0</v>
      </c>
      <c r="U267">
        <f t="shared" si="19"/>
        <v>0</v>
      </c>
    </row>
    <row r="268" spans="1:21" x14ac:dyDescent="0.35">
      <c r="A268" t="s">
        <v>97</v>
      </c>
      <c r="B268" t="s">
        <v>55</v>
      </c>
      <c r="C268" t="s">
        <v>23</v>
      </c>
      <c r="D268" t="s">
        <v>38</v>
      </c>
      <c r="E268" s="1">
        <v>44522</v>
      </c>
      <c r="F268" t="s">
        <v>265</v>
      </c>
      <c r="G268" t="s">
        <v>56</v>
      </c>
      <c r="H268">
        <v>18306</v>
      </c>
      <c r="I268" t="s">
        <v>5</v>
      </c>
      <c r="J268" t="s">
        <v>6</v>
      </c>
      <c r="K268">
        <v>9.1999999999999993</v>
      </c>
      <c r="L268" s="2">
        <v>8.0092592592592585E-4</v>
      </c>
      <c r="M268">
        <v>1.153333333</v>
      </c>
      <c r="N268">
        <v>2022</v>
      </c>
      <c r="O268" t="b">
        <v>0</v>
      </c>
      <c r="R268">
        <f t="shared" si="16"/>
        <v>0</v>
      </c>
      <c r="S268">
        <f t="shared" si="17"/>
        <v>0</v>
      </c>
      <c r="T268">
        <f t="shared" si="18"/>
        <v>1</v>
      </c>
      <c r="U268">
        <f t="shared" si="19"/>
        <v>1</v>
      </c>
    </row>
    <row r="269" spans="1:21" x14ac:dyDescent="0.35">
      <c r="A269" t="s">
        <v>147</v>
      </c>
      <c r="B269" t="s">
        <v>144</v>
      </c>
      <c r="C269" t="s">
        <v>23</v>
      </c>
      <c r="D269" t="s">
        <v>38</v>
      </c>
      <c r="E269" s="1">
        <v>44522</v>
      </c>
      <c r="F269" t="s">
        <v>265</v>
      </c>
      <c r="G269" t="s">
        <v>56</v>
      </c>
      <c r="H269">
        <v>18306</v>
      </c>
      <c r="I269" t="s">
        <v>5</v>
      </c>
      <c r="J269" t="s">
        <v>6</v>
      </c>
      <c r="K269">
        <v>37.5</v>
      </c>
      <c r="L269" s="2">
        <v>4.3402777777777775E-4</v>
      </c>
      <c r="M269">
        <v>0.625</v>
      </c>
      <c r="N269">
        <v>2022</v>
      </c>
      <c r="O269" t="b">
        <v>0</v>
      </c>
      <c r="R269">
        <f t="shared" si="16"/>
        <v>0</v>
      </c>
      <c r="S269">
        <f t="shared" si="17"/>
        <v>0</v>
      </c>
      <c r="T269">
        <f t="shared" si="18"/>
        <v>0</v>
      </c>
      <c r="U269">
        <f t="shared" si="19"/>
        <v>1</v>
      </c>
    </row>
    <row r="270" spans="1:21" x14ac:dyDescent="0.35">
      <c r="A270" t="s">
        <v>280</v>
      </c>
      <c r="B270" t="s">
        <v>55</v>
      </c>
      <c r="C270" t="s">
        <v>23</v>
      </c>
      <c r="D270" t="s">
        <v>38</v>
      </c>
      <c r="E270" s="1">
        <v>44522</v>
      </c>
      <c r="F270" t="s">
        <v>265</v>
      </c>
      <c r="G270" t="s">
        <v>56</v>
      </c>
      <c r="H270">
        <v>18306</v>
      </c>
      <c r="I270" t="s">
        <v>5</v>
      </c>
      <c r="J270" t="s">
        <v>6</v>
      </c>
      <c r="K270">
        <v>14.8</v>
      </c>
      <c r="L270" s="2">
        <v>1.7129629629629632E-4</v>
      </c>
      <c r="M270">
        <v>0.24666666700000001</v>
      </c>
      <c r="N270">
        <v>2022</v>
      </c>
      <c r="O270" t="b">
        <v>0</v>
      </c>
      <c r="R270">
        <f t="shared" si="16"/>
        <v>0</v>
      </c>
      <c r="S270">
        <f t="shared" si="17"/>
        <v>0</v>
      </c>
      <c r="T270">
        <f t="shared" si="18"/>
        <v>1</v>
      </c>
      <c r="U270">
        <f t="shared" si="19"/>
        <v>1</v>
      </c>
    </row>
    <row r="271" spans="1:21" x14ac:dyDescent="0.35">
      <c r="A271" t="s">
        <v>180</v>
      </c>
      <c r="B271" t="s">
        <v>108</v>
      </c>
      <c r="C271" t="s">
        <v>23</v>
      </c>
      <c r="D271" t="s">
        <v>24</v>
      </c>
      <c r="E271" s="1">
        <v>44522</v>
      </c>
      <c r="F271" t="s">
        <v>127</v>
      </c>
      <c r="G271" t="s">
        <v>25</v>
      </c>
      <c r="H271">
        <v>16575</v>
      </c>
      <c r="I271" t="s">
        <v>5</v>
      </c>
      <c r="J271" t="s">
        <v>6</v>
      </c>
      <c r="K271">
        <v>3.8</v>
      </c>
      <c r="L271" s="2">
        <v>4.398148148148148E-5</v>
      </c>
      <c r="M271">
        <v>6.3333333000000006E-2</v>
      </c>
      <c r="N271">
        <v>2022</v>
      </c>
      <c r="O271" t="b">
        <v>0</v>
      </c>
      <c r="R271">
        <f t="shared" si="16"/>
        <v>0</v>
      </c>
      <c r="S271">
        <f t="shared" si="17"/>
        <v>0</v>
      </c>
      <c r="T271">
        <f t="shared" si="18"/>
        <v>1</v>
      </c>
      <c r="U271">
        <f t="shared" si="19"/>
        <v>1</v>
      </c>
    </row>
    <row r="272" spans="1:21" x14ac:dyDescent="0.35">
      <c r="A272" t="s">
        <v>129</v>
      </c>
      <c r="B272" t="s">
        <v>108</v>
      </c>
      <c r="C272" t="s">
        <v>23</v>
      </c>
      <c r="D272" t="s">
        <v>24</v>
      </c>
      <c r="E272" s="1">
        <v>44522</v>
      </c>
      <c r="F272" t="s">
        <v>127</v>
      </c>
      <c r="G272" t="s">
        <v>25</v>
      </c>
      <c r="H272">
        <v>16575</v>
      </c>
      <c r="I272" t="s">
        <v>5</v>
      </c>
      <c r="J272" t="s">
        <v>6</v>
      </c>
      <c r="K272">
        <v>2</v>
      </c>
      <c r="L272" s="2">
        <v>2.3148148148148147E-5</v>
      </c>
      <c r="M272">
        <v>3.3333333E-2</v>
      </c>
      <c r="N272">
        <v>2022</v>
      </c>
      <c r="O272" t="b">
        <v>0</v>
      </c>
      <c r="R272">
        <f t="shared" si="16"/>
        <v>0</v>
      </c>
      <c r="S272">
        <f t="shared" si="17"/>
        <v>0</v>
      </c>
      <c r="T272">
        <f t="shared" si="18"/>
        <v>1</v>
      </c>
      <c r="U272">
        <f t="shared" si="19"/>
        <v>1</v>
      </c>
    </row>
    <row r="273" spans="1:21" x14ac:dyDescent="0.35">
      <c r="A273" t="s">
        <v>101</v>
      </c>
      <c r="B273" t="s">
        <v>323</v>
      </c>
      <c r="C273" t="s">
        <v>23</v>
      </c>
      <c r="D273" t="s">
        <v>24</v>
      </c>
      <c r="E273" s="1">
        <v>44523</v>
      </c>
      <c r="F273" t="s">
        <v>103</v>
      </c>
      <c r="G273" t="s">
        <v>212</v>
      </c>
      <c r="H273">
        <v>17067</v>
      </c>
      <c r="I273" t="s">
        <v>5</v>
      </c>
      <c r="J273" t="s">
        <v>6</v>
      </c>
      <c r="K273">
        <v>42.7</v>
      </c>
      <c r="L273" s="2">
        <v>4.942129629629629E-4</v>
      </c>
      <c r="M273">
        <v>0.71166666700000003</v>
      </c>
      <c r="N273">
        <v>2022</v>
      </c>
      <c r="O273" t="b">
        <v>0</v>
      </c>
      <c r="R273">
        <f t="shared" si="16"/>
        <v>0</v>
      </c>
      <c r="S273">
        <f t="shared" si="17"/>
        <v>0</v>
      </c>
      <c r="T273">
        <f t="shared" si="18"/>
        <v>0</v>
      </c>
      <c r="U273">
        <f t="shared" si="19"/>
        <v>1</v>
      </c>
    </row>
    <row r="274" spans="1:21" x14ac:dyDescent="0.35">
      <c r="A274" t="s">
        <v>323</v>
      </c>
      <c r="B274" t="s">
        <v>101</v>
      </c>
      <c r="C274" t="s">
        <v>23</v>
      </c>
      <c r="D274" t="s">
        <v>24</v>
      </c>
      <c r="E274" s="1">
        <v>44523</v>
      </c>
      <c r="F274" t="s">
        <v>103</v>
      </c>
      <c r="G274" t="s">
        <v>212</v>
      </c>
      <c r="H274">
        <v>17067</v>
      </c>
      <c r="I274" t="s">
        <v>6</v>
      </c>
      <c r="J274" t="s">
        <v>5</v>
      </c>
      <c r="K274">
        <v>10.1</v>
      </c>
      <c r="L274" s="2">
        <v>1.1689814814814815E-4</v>
      </c>
      <c r="M274">
        <v>0.168333333</v>
      </c>
      <c r="N274">
        <v>2022</v>
      </c>
      <c r="O274" t="b">
        <v>0</v>
      </c>
      <c r="R274">
        <f t="shared" si="16"/>
        <v>0</v>
      </c>
      <c r="S274">
        <f t="shared" si="17"/>
        <v>1</v>
      </c>
      <c r="T274">
        <f t="shared" si="18"/>
        <v>1</v>
      </c>
      <c r="U274">
        <f t="shared" si="19"/>
        <v>1</v>
      </c>
    </row>
    <row r="275" spans="1:21" x14ac:dyDescent="0.35">
      <c r="A275" t="s">
        <v>101</v>
      </c>
      <c r="B275" t="s">
        <v>193</v>
      </c>
      <c r="C275" t="s">
        <v>23</v>
      </c>
      <c r="D275" t="s">
        <v>24</v>
      </c>
      <c r="E275" s="1">
        <v>44523</v>
      </c>
      <c r="F275" t="s">
        <v>103</v>
      </c>
      <c r="G275" t="s">
        <v>212</v>
      </c>
      <c r="H275">
        <v>17067</v>
      </c>
      <c r="I275" t="s">
        <v>5</v>
      </c>
      <c r="J275" t="s">
        <v>6</v>
      </c>
      <c r="K275">
        <v>1.9</v>
      </c>
      <c r="L275" s="2">
        <v>2.199074074074074E-5</v>
      </c>
      <c r="M275">
        <v>3.1666667000000003E-2</v>
      </c>
      <c r="N275">
        <v>2022</v>
      </c>
      <c r="O275" t="b">
        <v>0</v>
      </c>
      <c r="R275">
        <f t="shared" si="16"/>
        <v>0</v>
      </c>
      <c r="S275">
        <f t="shared" si="17"/>
        <v>0</v>
      </c>
      <c r="T275">
        <f t="shared" si="18"/>
        <v>0</v>
      </c>
      <c r="U275">
        <f t="shared" si="19"/>
        <v>0</v>
      </c>
    </row>
    <row r="276" spans="1:21" x14ac:dyDescent="0.35">
      <c r="A276" t="s">
        <v>255</v>
      </c>
      <c r="B276" t="s">
        <v>82</v>
      </c>
      <c r="C276" t="s">
        <v>23</v>
      </c>
      <c r="D276" t="s">
        <v>24</v>
      </c>
      <c r="E276" s="1">
        <v>44524</v>
      </c>
      <c r="F276" t="s">
        <v>57</v>
      </c>
      <c r="G276" t="s">
        <v>202</v>
      </c>
      <c r="H276">
        <v>18055</v>
      </c>
      <c r="I276" t="s">
        <v>5</v>
      </c>
      <c r="J276" t="s">
        <v>6</v>
      </c>
      <c r="K276">
        <v>17.100000000000001</v>
      </c>
      <c r="L276" s="2">
        <v>8.9236111111111124E-4</v>
      </c>
      <c r="M276">
        <v>1.2849999999999999</v>
      </c>
      <c r="N276">
        <v>2022</v>
      </c>
      <c r="O276" t="b">
        <v>0</v>
      </c>
      <c r="R276">
        <f t="shared" si="16"/>
        <v>0</v>
      </c>
      <c r="S276">
        <f t="shared" si="17"/>
        <v>0</v>
      </c>
      <c r="T276">
        <f t="shared" si="18"/>
        <v>1</v>
      </c>
      <c r="U276">
        <f t="shared" si="19"/>
        <v>0</v>
      </c>
    </row>
    <row r="277" spans="1:21" x14ac:dyDescent="0.35">
      <c r="A277" t="s">
        <v>62</v>
      </c>
      <c r="B277" t="s">
        <v>150</v>
      </c>
      <c r="C277" t="s">
        <v>23</v>
      </c>
      <c r="D277" t="s">
        <v>24</v>
      </c>
      <c r="E277" s="1">
        <v>44524</v>
      </c>
      <c r="F277" t="s">
        <v>57</v>
      </c>
      <c r="G277" t="s">
        <v>202</v>
      </c>
      <c r="H277">
        <v>18055</v>
      </c>
      <c r="I277" t="s">
        <v>5</v>
      </c>
      <c r="J277" t="s">
        <v>6</v>
      </c>
      <c r="K277">
        <v>14.4</v>
      </c>
      <c r="L277" s="2">
        <v>8.611111111111111E-4</v>
      </c>
      <c r="M277">
        <v>1.24</v>
      </c>
      <c r="N277">
        <v>2022</v>
      </c>
      <c r="O277" t="b">
        <v>0</v>
      </c>
      <c r="R277">
        <f t="shared" si="16"/>
        <v>0</v>
      </c>
      <c r="S277">
        <f t="shared" si="17"/>
        <v>0</v>
      </c>
      <c r="T277">
        <f t="shared" si="18"/>
        <v>1</v>
      </c>
      <c r="U277">
        <f t="shared" si="19"/>
        <v>1</v>
      </c>
    </row>
    <row r="278" spans="1:21" x14ac:dyDescent="0.35">
      <c r="A278" t="s">
        <v>64</v>
      </c>
      <c r="B278" t="s">
        <v>306</v>
      </c>
      <c r="C278" t="s">
        <v>23</v>
      </c>
      <c r="D278" t="s">
        <v>24</v>
      </c>
      <c r="E278" s="1">
        <v>44524</v>
      </c>
      <c r="F278" t="s">
        <v>57</v>
      </c>
      <c r="G278" t="s">
        <v>202</v>
      </c>
      <c r="H278">
        <v>18055</v>
      </c>
      <c r="I278" t="s">
        <v>5</v>
      </c>
      <c r="J278" t="s">
        <v>6</v>
      </c>
      <c r="K278">
        <v>50.1</v>
      </c>
      <c r="L278" s="2">
        <v>5.7986111111111118E-4</v>
      </c>
      <c r="M278">
        <v>0.83499999999999996</v>
      </c>
      <c r="N278">
        <v>2022</v>
      </c>
      <c r="O278" t="b">
        <v>0</v>
      </c>
      <c r="R278">
        <f t="shared" si="16"/>
        <v>0</v>
      </c>
      <c r="S278">
        <f t="shared" si="17"/>
        <v>0</v>
      </c>
      <c r="T278">
        <f t="shared" si="18"/>
        <v>0</v>
      </c>
      <c r="U278">
        <f t="shared" si="19"/>
        <v>1</v>
      </c>
    </row>
    <row r="279" spans="1:21" x14ac:dyDescent="0.35">
      <c r="A279" t="s">
        <v>82</v>
      </c>
      <c r="B279" t="s">
        <v>31</v>
      </c>
      <c r="C279" t="s">
        <v>23</v>
      </c>
      <c r="D279" t="s">
        <v>38</v>
      </c>
      <c r="E279" s="1">
        <v>44524</v>
      </c>
      <c r="F279" t="s">
        <v>57</v>
      </c>
      <c r="G279" t="s">
        <v>202</v>
      </c>
      <c r="H279">
        <v>18055</v>
      </c>
      <c r="I279" t="s">
        <v>6</v>
      </c>
      <c r="J279" t="s">
        <v>5</v>
      </c>
      <c r="K279">
        <v>46.9</v>
      </c>
      <c r="L279" s="2">
        <v>5.4282407407407404E-4</v>
      </c>
      <c r="M279">
        <v>0.78166666699999998</v>
      </c>
      <c r="N279">
        <v>2022</v>
      </c>
      <c r="O279" t="b">
        <v>0</v>
      </c>
      <c r="R279">
        <f t="shared" si="16"/>
        <v>0</v>
      </c>
      <c r="S279">
        <f t="shared" si="17"/>
        <v>1</v>
      </c>
      <c r="T279">
        <f t="shared" si="18"/>
        <v>1</v>
      </c>
      <c r="U279">
        <f t="shared" si="19"/>
        <v>1</v>
      </c>
    </row>
    <row r="280" spans="1:21" x14ac:dyDescent="0.35">
      <c r="A280" t="s">
        <v>295</v>
      </c>
      <c r="B280" t="s">
        <v>275</v>
      </c>
      <c r="C280" t="s">
        <v>23</v>
      </c>
      <c r="D280" t="s">
        <v>38</v>
      </c>
      <c r="E280" s="1">
        <v>44524</v>
      </c>
      <c r="F280" t="s">
        <v>26</v>
      </c>
      <c r="G280" t="s">
        <v>145</v>
      </c>
      <c r="H280">
        <v>15572</v>
      </c>
      <c r="I280" t="s">
        <v>6</v>
      </c>
      <c r="J280" t="s">
        <v>5</v>
      </c>
      <c r="K280">
        <v>37.9</v>
      </c>
      <c r="L280" s="2">
        <v>1.1331018518518519E-3</v>
      </c>
      <c r="M280">
        <v>1.631666667</v>
      </c>
      <c r="N280">
        <v>2022</v>
      </c>
      <c r="O280" t="b">
        <v>0</v>
      </c>
      <c r="R280">
        <f t="shared" si="16"/>
        <v>0</v>
      </c>
      <c r="S280">
        <f t="shared" si="17"/>
        <v>1</v>
      </c>
      <c r="T280">
        <f t="shared" si="18"/>
        <v>0</v>
      </c>
      <c r="U280">
        <f t="shared" si="19"/>
        <v>1</v>
      </c>
    </row>
    <row r="281" spans="1:21" x14ac:dyDescent="0.35">
      <c r="A281" t="s">
        <v>289</v>
      </c>
      <c r="B281" t="s">
        <v>29</v>
      </c>
      <c r="C281" t="s">
        <v>23</v>
      </c>
      <c r="D281" t="s">
        <v>38</v>
      </c>
      <c r="E281" s="1">
        <v>44524</v>
      </c>
      <c r="F281" t="s">
        <v>26</v>
      </c>
      <c r="G281" t="s">
        <v>145</v>
      </c>
      <c r="H281">
        <v>15572</v>
      </c>
      <c r="I281" t="s">
        <v>6</v>
      </c>
      <c r="J281" t="s">
        <v>5</v>
      </c>
      <c r="K281">
        <v>9.9</v>
      </c>
      <c r="L281" s="2">
        <v>8.0902777777777787E-4</v>
      </c>
      <c r="M281">
        <v>1.165</v>
      </c>
      <c r="N281">
        <v>2022</v>
      </c>
      <c r="O281" t="b">
        <v>0</v>
      </c>
      <c r="R281">
        <f t="shared" si="16"/>
        <v>0</v>
      </c>
      <c r="S281">
        <f t="shared" si="17"/>
        <v>1</v>
      </c>
      <c r="T281">
        <f t="shared" si="18"/>
        <v>0</v>
      </c>
      <c r="U281">
        <f t="shared" si="19"/>
        <v>1</v>
      </c>
    </row>
    <row r="282" spans="1:21" x14ac:dyDescent="0.35">
      <c r="A282" t="s">
        <v>33</v>
      </c>
      <c r="B282" t="s">
        <v>289</v>
      </c>
      <c r="C282" t="s">
        <v>23</v>
      </c>
      <c r="D282" t="s">
        <v>24</v>
      </c>
      <c r="E282" s="1">
        <v>44524</v>
      </c>
      <c r="F282" t="s">
        <v>26</v>
      </c>
      <c r="G282" t="s">
        <v>145</v>
      </c>
      <c r="H282">
        <v>15572</v>
      </c>
      <c r="I282" t="s">
        <v>5</v>
      </c>
      <c r="J282" t="s">
        <v>6</v>
      </c>
      <c r="K282">
        <v>22.6</v>
      </c>
      <c r="L282" s="2">
        <v>2.6157407407407412E-4</v>
      </c>
      <c r="M282">
        <v>0.37666666700000001</v>
      </c>
      <c r="N282">
        <v>2022</v>
      </c>
      <c r="O282" t="b">
        <v>0</v>
      </c>
      <c r="R282">
        <f t="shared" si="16"/>
        <v>0</v>
      </c>
      <c r="S282">
        <f t="shared" si="17"/>
        <v>0</v>
      </c>
      <c r="T282">
        <f t="shared" si="18"/>
        <v>0</v>
      </c>
      <c r="U282">
        <f t="shared" si="19"/>
        <v>1</v>
      </c>
    </row>
    <row r="283" spans="1:21" x14ac:dyDescent="0.35">
      <c r="A283" t="s">
        <v>29</v>
      </c>
      <c r="B283" t="s">
        <v>289</v>
      </c>
      <c r="C283" t="s">
        <v>23</v>
      </c>
      <c r="D283" t="s">
        <v>24</v>
      </c>
      <c r="E283" s="1">
        <v>44524</v>
      </c>
      <c r="F283" t="s">
        <v>26</v>
      </c>
      <c r="G283" t="s">
        <v>145</v>
      </c>
      <c r="H283">
        <v>15572</v>
      </c>
      <c r="I283" t="s">
        <v>5</v>
      </c>
      <c r="J283" t="s">
        <v>6</v>
      </c>
      <c r="K283">
        <v>27</v>
      </c>
      <c r="L283" s="2">
        <v>1.0069444444444444E-3</v>
      </c>
      <c r="M283">
        <v>1.45</v>
      </c>
      <c r="N283">
        <v>2022</v>
      </c>
      <c r="O283" t="b">
        <v>0</v>
      </c>
      <c r="R283">
        <f t="shared" si="16"/>
        <v>0</v>
      </c>
      <c r="S283">
        <f t="shared" si="17"/>
        <v>0</v>
      </c>
      <c r="T283">
        <f t="shared" si="18"/>
        <v>0</v>
      </c>
      <c r="U283">
        <f t="shared" si="19"/>
        <v>1</v>
      </c>
    </row>
    <row r="284" spans="1:21" x14ac:dyDescent="0.35">
      <c r="A284" t="s">
        <v>327</v>
      </c>
      <c r="B284" t="s">
        <v>96</v>
      </c>
      <c r="C284" t="s">
        <v>23</v>
      </c>
      <c r="D284" t="s">
        <v>24</v>
      </c>
      <c r="E284" s="1">
        <v>44524</v>
      </c>
      <c r="F284" t="s">
        <v>91</v>
      </c>
      <c r="G284" t="s">
        <v>90</v>
      </c>
      <c r="H284">
        <v>14997</v>
      </c>
      <c r="I284" t="s">
        <v>5</v>
      </c>
      <c r="J284" t="s">
        <v>6</v>
      </c>
      <c r="K284">
        <v>17.7</v>
      </c>
      <c r="L284" s="2">
        <v>8.9930555555555554E-4</v>
      </c>
      <c r="M284">
        <v>1.2949999999999999</v>
      </c>
      <c r="N284">
        <v>2022</v>
      </c>
      <c r="O284" t="b">
        <v>0</v>
      </c>
      <c r="R284">
        <f t="shared" si="16"/>
        <v>0</v>
      </c>
      <c r="S284">
        <f t="shared" si="17"/>
        <v>0</v>
      </c>
      <c r="T284">
        <f t="shared" si="18"/>
        <v>1</v>
      </c>
      <c r="U284">
        <f t="shared" si="19"/>
        <v>1</v>
      </c>
    </row>
    <row r="285" spans="1:21" x14ac:dyDescent="0.35">
      <c r="A285" t="s">
        <v>290</v>
      </c>
      <c r="B285" t="s">
        <v>96</v>
      </c>
      <c r="C285" t="s">
        <v>23</v>
      </c>
      <c r="D285" t="s">
        <v>38</v>
      </c>
      <c r="E285" s="1">
        <v>44524</v>
      </c>
      <c r="F285" t="s">
        <v>91</v>
      </c>
      <c r="G285" t="s">
        <v>90</v>
      </c>
      <c r="H285">
        <v>14997</v>
      </c>
      <c r="I285" t="s">
        <v>5</v>
      </c>
      <c r="J285" t="s">
        <v>6</v>
      </c>
      <c r="K285">
        <v>6</v>
      </c>
      <c r="L285" s="2">
        <v>6.9444444444444444E-5</v>
      </c>
      <c r="M285">
        <v>0.1</v>
      </c>
      <c r="N285">
        <v>2022</v>
      </c>
      <c r="O285" t="b">
        <v>0</v>
      </c>
      <c r="R285">
        <f t="shared" si="16"/>
        <v>0</v>
      </c>
      <c r="S285">
        <f t="shared" si="17"/>
        <v>0</v>
      </c>
      <c r="T285">
        <f t="shared" si="18"/>
        <v>1</v>
      </c>
      <c r="U285">
        <f t="shared" si="19"/>
        <v>1</v>
      </c>
    </row>
    <row r="286" spans="1:21" x14ac:dyDescent="0.35">
      <c r="A286" t="s">
        <v>328</v>
      </c>
      <c r="B286" t="s">
        <v>146</v>
      </c>
      <c r="C286" t="s">
        <v>23</v>
      </c>
      <c r="D286" t="s">
        <v>24</v>
      </c>
      <c r="E286" s="1">
        <v>44526</v>
      </c>
      <c r="F286" t="s">
        <v>145</v>
      </c>
      <c r="G286" t="s">
        <v>91</v>
      </c>
      <c r="H286">
        <v>18997</v>
      </c>
      <c r="I286" t="s">
        <v>6</v>
      </c>
      <c r="J286" t="s">
        <v>5</v>
      </c>
      <c r="K286">
        <v>5.9</v>
      </c>
      <c r="L286" s="2">
        <v>6.8287037037037044E-5</v>
      </c>
      <c r="M286">
        <v>9.8333332999999995E-2</v>
      </c>
      <c r="N286">
        <v>2022</v>
      </c>
      <c r="O286" t="b">
        <v>0</v>
      </c>
      <c r="R286">
        <f t="shared" si="16"/>
        <v>0</v>
      </c>
      <c r="S286">
        <f t="shared" si="17"/>
        <v>1</v>
      </c>
      <c r="T286">
        <f t="shared" si="18"/>
        <v>1</v>
      </c>
      <c r="U286">
        <f t="shared" si="19"/>
        <v>1</v>
      </c>
    </row>
    <row r="287" spans="1:21" x14ac:dyDescent="0.35">
      <c r="A287" t="s">
        <v>146</v>
      </c>
      <c r="B287" t="s">
        <v>89</v>
      </c>
      <c r="C287" t="s">
        <v>23</v>
      </c>
      <c r="D287" t="s">
        <v>24</v>
      </c>
      <c r="E287" s="1">
        <v>44526</v>
      </c>
      <c r="F287" t="s">
        <v>145</v>
      </c>
      <c r="G287" t="s">
        <v>91</v>
      </c>
      <c r="H287">
        <v>18997</v>
      </c>
      <c r="I287" t="s">
        <v>5</v>
      </c>
      <c r="J287" t="s">
        <v>6</v>
      </c>
      <c r="K287">
        <v>56.7</v>
      </c>
      <c r="L287" s="2">
        <v>1.3506944444444445E-3</v>
      </c>
      <c r="M287">
        <v>1.9450000000000001</v>
      </c>
      <c r="N287">
        <v>2022</v>
      </c>
      <c r="O287" t="b">
        <v>0</v>
      </c>
      <c r="R287">
        <f t="shared" si="16"/>
        <v>0</v>
      </c>
      <c r="S287">
        <f t="shared" si="17"/>
        <v>0</v>
      </c>
      <c r="T287">
        <f t="shared" si="18"/>
        <v>0</v>
      </c>
      <c r="U287">
        <f t="shared" si="19"/>
        <v>1</v>
      </c>
    </row>
    <row r="288" spans="1:21" x14ac:dyDescent="0.35">
      <c r="A288" t="s">
        <v>146</v>
      </c>
      <c r="B288" t="s">
        <v>327</v>
      </c>
      <c r="C288" t="s">
        <v>23</v>
      </c>
      <c r="D288" t="s">
        <v>130</v>
      </c>
      <c r="E288" s="1">
        <v>44526</v>
      </c>
      <c r="F288" t="s">
        <v>145</v>
      </c>
      <c r="G288" t="s">
        <v>91</v>
      </c>
      <c r="H288">
        <v>18997</v>
      </c>
      <c r="I288" t="s">
        <v>5</v>
      </c>
      <c r="J288" t="s">
        <v>6</v>
      </c>
      <c r="K288">
        <v>18.5</v>
      </c>
      <c r="L288" s="2">
        <v>9.0856481481481485E-4</v>
      </c>
      <c r="M288">
        <v>1.308333333</v>
      </c>
      <c r="N288">
        <v>2022</v>
      </c>
      <c r="O288" t="b">
        <v>0</v>
      </c>
      <c r="R288">
        <f t="shared" si="16"/>
        <v>0</v>
      </c>
      <c r="S288">
        <f t="shared" si="17"/>
        <v>0</v>
      </c>
      <c r="T288">
        <f t="shared" si="18"/>
        <v>0</v>
      </c>
      <c r="U288">
        <f t="shared" si="19"/>
        <v>1</v>
      </c>
    </row>
    <row r="289" spans="1:21" x14ac:dyDescent="0.35">
      <c r="A289" t="s">
        <v>146</v>
      </c>
      <c r="B289" t="s">
        <v>89</v>
      </c>
      <c r="C289" t="s">
        <v>23</v>
      </c>
      <c r="D289" t="s">
        <v>138</v>
      </c>
      <c r="E289" s="1">
        <v>44526</v>
      </c>
      <c r="F289" t="s">
        <v>145</v>
      </c>
      <c r="G289" t="s">
        <v>91</v>
      </c>
      <c r="H289">
        <v>18997</v>
      </c>
      <c r="I289" t="s">
        <v>5</v>
      </c>
      <c r="J289" t="s">
        <v>6</v>
      </c>
      <c r="K289">
        <v>6.8</v>
      </c>
      <c r="L289" s="2">
        <v>7.7314814814814813E-4</v>
      </c>
      <c r="M289">
        <v>1.1133333329999999</v>
      </c>
      <c r="N289">
        <v>2022</v>
      </c>
      <c r="O289" t="b">
        <v>0</v>
      </c>
      <c r="R289">
        <f t="shared" si="16"/>
        <v>0</v>
      </c>
      <c r="S289">
        <f t="shared" si="17"/>
        <v>0</v>
      </c>
      <c r="T289">
        <f t="shared" si="18"/>
        <v>0</v>
      </c>
      <c r="U289">
        <f t="shared" si="19"/>
        <v>1</v>
      </c>
    </row>
    <row r="290" spans="1:21" x14ac:dyDescent="0.35">
      <c r="A290" t="s">
        <v>261</v>
      </c>
      <c r="B290" t="s">
        <v>146</v>
      </c>
      <c r="C290" t="s">
        <v>23</v>
      </c>
      <c r="D290" t="s">
        <v>38</v>
      </c>
      <c r="E290" s="1">
        <v>44526</v>
      </c>
      <c r="F290" t="s">
        <v>145</v>
      </c>
      <c r="G290" t="s">
        <v>91</v>
      </c>
      <c r="H290">
        <v>18997</v>
      </c>
      <c r="I290" t="s">
        <v>6</v>
      </c>
      <c r="J290" t="s">
        <v>5</v>
      </c>
      <c r="K290">
        <v>40.4</v>
      </c>
      <c r="L290" s="2">
        <v>4.6759259259259258E-4</v>
      </c>
      <c r="M290">
        <v>0.67333333299999998</v>
      </c>
      <c r="N290">
        <v>2022</v>
      </c>
      <c r="O290" t="b">
        <v>0</v>
      </c>
      <c r="R290">
        <f t="shared" si="16"/>
        <v>0</v>
      </c>
      <c r="S290">
        <f t="shared" si="17"/>
        <v>1</v>
      </c>
      <c r="T290">
        <f t="shared" si="18"/>
        <v>1</v>
      </c>
      <c r="U290">
        <f t="shared" si="19"/>
        <v>1</v>
      </c>
    </row>
    <row r="291" spans="1:21" x14ac:dyDescent="0.35">
      <c r="A291" t="s">
        <v>142</v>
      </c>
      <c r="B291" t="s">
        <v>146</v>
      </c>
      <c r="C291" t="s">
        <v>23</v>
      </c>
      <c r="D291" t="s">
        <v>38</v>
      </c>
      <c r="E291" s="1">
        <v>44526</v>
      </c>
      <c r="F291" t="s">
        <v>145</v>
      </c>
      <c r="G291" t="s">
        <v>91</v>
      </c>
      <c r="H291">
        <v>18997</v>
      </c>
      <c r="I291" t="s">
        <v>6</v>
      </c>
      <c r="J291" t="s">
        <v>5</v>
      </c>
      <c r="K291">
        <v>42.8</v>
      </c>
      <c r="L291" s="2">
        <v>1.1898148148148148E-3</v>
      </c>
      <c r="M291">
        <v>1.713333333</v>
      </c>
      <c r="N291">
        <v>2022</v>
      </c>
      <c r="O291" t="b">
        <v>0</v>
      </c>
      <c r="R291">
        <f t="shared" si="16"/>
        <v>0</v>
      </c>
      <c r="S291">
        <f t="shared" si="17"/>
        <v>1</v>
      </c>
      <c r="T291">
        <f t="shared" si="18"/>
        <v>1</v>
      </c>
      <c r="U291">
        <f t="shared" si="19"/>
        <v>1</v>
      </c>
    </row>
    <row r="292" spans="1:21" x14ac:dyDescent="0.35">
      <c r="A292" t="s">
        <v>89</v>
      </c>
      <c r="B292" t="s">
        <v>117</v>
      </c>
      <c r="C292" t="s">
        <v>23</v>
      </c>
      <c r="D292" t="s">
        <v>38</v>
      </c>
      <c r="E292" s="1">
        <v>44526</v>
      </c>
      <c r="F292" t="s">
        <v>145</v>
      </c>
      <c r="G292" t="s">
        <v>91</v>
      </c>
      <c r="H292">
        <v>18997</v>
      </c>
      <c r="I292" t="s">
        <v>6</v>
      </c>
      <c r="J292" t="s">
        <v>5</v>
      </c>
      <c r="K292">
        <v>3.7</v>
      </c>
      <c r="L292" s="2">
        <v>7.3726851851851861E-4</v>
      </c>
      <c r="M292">
        <v>1.0616666669999999</v>
      </c>
      <c r="N292">
        <v>2022</v>
      </c>
      <c r="O292" t="b">
        <v>0</v>
      </c>
      <c r="R292">
        <f t="shared" si="16"/>
        <v>0</v>
      </c>
      <c r="S292">
        <f t="shared" si="17"/>
        <v>1</v>
      </c>
      <c r="T292">
        <f t="shared" si="18"/>
        <v>1</v>
      </c>
      <c r="U292">
        <f t="shared" si="19"/>
        <v>1</v>
      </c>
    </row>
    <row r="293" spans="1:21" x14ac:dyDescent="0.35">
      <c r="A293" t="s">
        <v>117</v>
      </c>
      <c r="B293" t="s">
        <v>52</v>
      </c>
      <c r="C293" t="s">
        <v>23</v>
      </c>
      <c r="D293" t="s">
        <v>24</v>
      </c>
      <c r="E293" s="1">
        <v>44526</v>
      </c>
      <c r="F293" t="s">
        <v>145</v>
      </c>
      <c r="G293" t="s">
        <v>91</v>
      </c>
      <c r="H293">
        <v>18997</v>
      </c>
      <c r="I293" t="s">
        <v>5</v>
      </c>
      <c r="J293" t="s">
        <v>6</v>
      </c>
      <c r="K293">
        <v>26.6</v>
      </c>
      <c r="L293" s="2">
        <v>3.078703703703704E-4</v>
      </c>
      <c r="M293">
        <v>0.443333333</v>
      </c>
      <c r="N293">
        <v>2022</v>
      </c>
      <c r="O293" t="b">
        <v>0</v>
      </c>
      <c r="R293">
        <f t="shared" si="16"/>
        <v>0</v>
      </c>
      <c r="S293">
        <f t="shared" si="17"/>
        <v>0</v>
      </c>
      <c r="T293">
        <f t="shared" si="18"/>
        <v>1</v>
      </c>
      <c r="U293">
        <f t="shared" si="19"/>
        <v>1</v>
      </c>
    </row>
    <row r="294" spans="1:21" x14ac:dyDescent="0.35">
      <c r="A294" t="s">
        <v>52</v>
      </c>
      <c r="B294" t="s">
        <v>289</v>
      </c>
      <c r="C294" t="s">
        <v>23</v>
      </c>
      <c r="D294" t="s">
        <v>38</v>
      </c>
      <c r="E294" s="1">
        <v>44526</v>
      </c>
      <c r="F294" t="s">
        <v>145</v>
      </c>
      <c r="G294" t="s">
        <v>91</v>
      </c>
      <c r="H294">
        <v>18997</v>
      </c>
      <c r="I294" t="s">
        <v>6</v>
      </c>
      <c r="J294" t="s">
        <v>5</v>
      </c>
      <c r="K294">
        <v>23.1</v>
      </c>
      <c r="L294" s="2">
        <v>2.6736111111111112E-4</v>
      </c>
      <c r="M294">
        <v>0.38500000000000001</v>
      </c>
      <c r="N294">
        <v>2022</v>
      </c>
      <c r="O294" t="b">
        <v>0</v>
      </c>
      <c r="R294">
        <f t="shared" si="16"/>
        <v>0</v>
      </c>
      <c r="S294">
        <f t="shared" si="17"/>
        <v>1</v>
      </c>
      <c r="T294">
        <f t="shared" si="18"/>
        <v>0</v>
      </c>
      <c r="U294">
        <f t="shared" si="19"/>
        <v>1</v>
      </c>
    </row>
    <row r="295" spans="1:21" x14ac:dyDescent="0.35">
      <c r="A295" t="s">
        <v>289</v>
      </c>
      <c r="B295" t="s">
        <v>89</v>
      </c>
      <c r="C295" t="s">
        <v>23</v>
      </c>
      <c r="D295" t="s">
        <v>24</v>
      </c>
      <c r="E295" s="1">
        <v>44526</v>
      </c>
      <c r="F295" t="s">
        <v>145</v>
      </c>
      <c r="G295" t="s">
        <v>91</v>
      </c>
      <c r="H295">
        <v>18997</v>
      </c>
      <c r="I295" t="s">
        <v>5</v>
      </c>
      <c r="J295" t="s">
        <v>6</v>
      </c>
      <c r="K295">
        <v>16</v>
      </c>
      <c r="L295" s="2">
        <v>1.8518518518518518E-4</v>
      </c>
      <c r="M295">
        <v>0.26666666700000002</v>
      </c>
      <c r="N295">
        <v>2022</v>
      </c>
      <c r="O295" t="b">
        <v>0</v>
      </c>
      <c r="R295">
        <f t="shared" si="16"/>
        <v>0</v>
      </c>
      <c r="S295">
        <f t="shared" si="17"/>
        <v>0</v>
      </c>
      <c r="T295">
        <f t="shared" si="18"/>
        <v>0</v>
      </c>
      <c r="U295">
        <f t="shared" si="19"/>
        <v>1</v>
      </c>
    </row>
    <row r="296" spans="1:21" x14ac:dyDescent="0.35">
      <c r="A296" t="s">
        <v>134</v>
      </c>
      <c r="B296" t="s">
        <v>48</v>
      </c>
      <c r="C296" t="s">
        <v>23</v>
      </c>
      <c r="D296" t="s">
        <v>24</v>
      </c>
      <c r="E296" s="1">
        <v>44526</v>
      </c>
      <c r="F296" t="s">
        <v>201</v>
      </c>
      <c r="G296" t="s">
        <v>127</v>
      </c>
      <c r="H296">
        <v>14579</v>
      </c>
      <c r="I296" t="s">
        <v>6</v>
      </c>
      <c r="J296" t="s">
        <v>5</v>
      </c>
      <c r="K296">
        <v>29.6</v>
      </c>
      <c r="L296" s="2">
        <v>1.0370370370370371E-3</v>
      </c>
      <c r="M296">
        <v>1.493333333</v>
      </c>
      <c r="N296">
        <v>2022</v>
      </c>
      <c r="O296" t="b">
        <v>0</v>
      </c>
      <c r="R296">
        <f t="shared" si="16"/>
        <v>0</v>
      </c>
      <c r="S296">
        <f t="shared" si="17"/>
        <v>1</v>
      </c>
      <c r="T296">
        <f t="shared" si="18"/>
        <v>1</v>
      </c>
      <c r="U296">
        <f t="shared" si="19"/>
        <v>0</v>
      </c>
    </row>
    <row r="297" spans="1:21" x14ac:dyDescent="0.35">
      <c r="A297" t="s">
        <v>134</v>
      </c>
      <c r="B297" t="s">
        <v>53</v>
      </c>
      <c r="C297" t="s">
        <v>23</v>
      </c>
      <c r="D297" t="s">
        <v>38</v>
      </c>
      <c r="E297" s="1">
        <v>44526</v>
      </c>
      <c r="F297" t="s">
        <v>201</v>
      </c>
      <c r="G297" t="s">
        <v>127</v>
      </c>
      <c r="H297">
        <v>14579</v>
      </c>
      <c r="I297" t="s">
        <v>6</v>
      </c>
      <c r="J297" t="s">
        <v>5</v>
      </c>
      <c r="K297">
        <v>15</v>
      </c>
      <c r="L297" s="2">
        <v>8.6805555555555551E-4</v>
      </c>
      <c r="M297">
        <v>1.25</v>
      </c>
      <c r="N297">
        <v>2022</v>
      </c>
      <c r="O297" t="b">
        <v>0</v>
      </c>
      <c r="R297">
        <f t="shared" si="16"/>
        <v>0</v>
      </c>
      <c r="S297">
        <f t="shared" si="17"/>
        <v>1</v>
      </c>
      <c r="T297">
        <f t="shared" si="18"/>
        <v>0</v>
      </c>
      <c r="U297">
        <f t="shared" si="19"/>
        <v>0</v>
      </c>
    </row>
    <row r="298" spans="1:21" x14ac:dyDescent="0.35">
      <c r="A298" t="s">
        <v>129</v>
      </c>
      <c r="B298" t="s">
        <v>53</v>
      </c>
      <c r="C298" t="s">
        <v>23</v>
      </c>
      <c r="D298" t="s">
        <v>24</v>
      </c>
      <c r="E298" s="1">
        <v>44526</v>
      </c>
      <c r="F298" t="s">
        <v>201</v>
      </c>
      <c r="G298" t="s">
        <v>127</v>
      </c>
      <c r="H298">
        <v>14579</v>
      </c>
      <c r="I298" t="s">
        <v>6</v>
      </c>
      <c r="J298" t="s">
        <v>5</v>
      </c>
      <c r="K298">
        <v>56.3</v>
      </c>
      <c r="L298" s="2">
        <v>6.5162037037037022E-4</v>
      </c>
      <c r="M298">
        <v>0.93833333299999999</v>
      </c>
      <c r="N298">
        <v>2022</v>
      </c>
      <c r="O298" t="b">
        <v>0</v>
      </c>
      <c r="R298">
        <f t="shared" si="16"/>
        <v>0</v>
      </c>
      <c r="S298">
        <f t="shared" si="17"/>
        <v>1</v>
      </c>
      <c r="T298">
        <f t="shared" si="18"/>
        <v>0</v>
      </c>
      <c r="U298">
        <f t="shared" si="19"/>
        <v>0</v>
      </c>
    </row>
    <row r="299" spans="1:21" x14ac:dyDescent="0.35">
      <c r="A299" t="s">
        <v>161</v>
      </c>
      <c r="B299" t="s">
        <v>216</v>
      </c>
      <c r="C299" t="s">
        <v>23</v>
      </c>
      <c r="D299" t="s">
        <v>24</v>
      </c>
      <c r="E299" s="1">
        <v>44526</v>
      </c>
      <c r="F299" t="s">
        <v>178</v>
      </c>
      <c r="G299" t="s">
        <v>70</v>
      </c>
      <c r="H299">
        <v>15360</v>
      </c>
      <c r="I299" t="s">
        <v>6</v>
      </c>
      <c r="J299" t="s">
        <v>5</v>
      </c>
      <c r="K299">
        <v>5.4</v>
      </c>
      <c r="L299" s="2">
        <v>6.2500000000000015E-5</v>
      </c>
      <c r="M299">
        <v>0.09</v>
      </c>
      <c r="N299">
        <v>2022</v>
      </c>
      <c r="O299" t="b">
        <v>0</v>
      </c>
      <c r="R299">
        <f t="shared" si="16"/>
        <v>0</v>
      </c>
      <c r="S299">
        <f t="shared" si="17"/>
        <v>1</v>
      </c>
      <c r="T299">
        <f t="shared" si="18"/>
        <v>0</v>
      </c>
      <c r="U299">
        <f t="shared" si="19"/>
        <v>1</v>
      </c>
    </row>
    <row r="300" spans="1:21" x14ac:dyDescent="0.35">
      <c r="A300" t="s">
        <v>67</v>
      </c>
      <c r="B300" t="s">
        <v>269</v>
      </c>
      <c r="C300" t="s">
        <v>23</v>
      </c>
      <c r="D300" t="s">
        <v>24</v>
      </c>
      <c r="E300" s="1">
        <v>44526</v>
      </c>
      <c r="F300" t="s">
        <v>178</v>
      </c>
      <c r="G300" t="s">
        <v>70</v>
      </c>
      <c r="H300">
        <v>15360</v>
      </c>
      <c r="I300" t="s">
        <v>6</v>
      </c>
      <c r="J300" t="s">
        <v>5</v>
      </c>
      <c r="K300">
        <v>2.4</v>
      </c>
      <c r="L300" s="2">
        <v>2.7777777777777776E-5</v>
      </c>
      <c r="M300">
        <v>0.04</v>
      </c>
      <c r="N300">
        <v>2022</v>
      </c>
      <c r="O300" t="b">
        <v>0</v>
      </c>
      <c r="R300">
        <f t="shared" si="16"/>
        <v>0</v>
      </c>
      <c r="S300">
        <f t="shared" si="17"/>
        <v>1</v>
      </c>
      <c r="T300">
        <f t="shared" si="18"/>
        <v>0</v>
      </c>
      <c r="U300">
        <f t="shared" si="19"/>
        <v>1</v>
      </c>
    </row>
    <row r="301" spans="1:21" x14ac:dyDescent="0.35">
      <c r="A301" t="s">
        <v>195</v>
      </c>
      <c r="B301" t="s">
        <v>97</v>
      </c>
      <c r="C301" t="s">
        <v>23</v>
      </c>
      <c r="D301" t="s">
        <v>24</v>
      </c>
      <c r="E301" s="1">
        <v>44526</v>
      </c>
      <c r="F301" t="s">
        <v>265</v>
      </c>
      <c r="G301" t="s">
        <v>191</v>
      </c>
      <c r="H301">
        <v>18306</v>
      </c>
      <c r="I301" t="s">
        <v>6</v>
      </c>
      <c r="J301" t="s">
        <v>5</v>
      </c>
      <c r="K301">
        <v>37.4</v>
      </c>
      <c r="L301" s="2">
        <v>4.3287037037037035E-4</v>
      </c>
      <c r="M301">
        <v>0.62333333300000004</v>
      </c>
      <c r="N301">
        <v>2022</v>
      </c>
      <c r="O301" t="b">
        <v>0</v>
      </c>
      <c r="R301">
        <f t="shared" si="16"/>
        <v>0</v>
      </c>
      <c r="S301">
        <f t="shared" si="17"/>
        <v>1</v>
      </c>
      <c r="T301">
        <f t="shared" si="18"/>
        <v>1</v>
      </c>
      <c r="U301">
        <f t="shared" si="19"/>
        <v>0</v>
      </c>
    </row>
    <row r="302" spans="1:21" x14ac:dyDescent="0.35">
      <c r="A302" t="s">
        <v>97</v>
      </c>
      <c r="B302" t="s">
        <v>75</v>
      </c>
      <c r="C302" t="s">
        <v>23</v>
      </c>
      <c r="D302" t="s">
        <v>38</v>
      </c>
      <c r="E302" s="1">
        <v>44526</v>
      </c>
      <c r="F302" t="s">
        <v>265</v>
      </c>
      <c r="G302" t="s">
        <v>191</v>
      </c>
      <c r="H302">
        <v>18306</v>
      </c>
      <c r="I302" t="s">
        <v>5</v>
      </c>
      <c r="J302" t="s">
        <v>6</v>
      </c>
      <c r="K302">
        <v>30.6</v>
      </c>
      <c r="L302" s="2">
        <v>3.5416666666666669E-4</v>
      </c>
      <c r="M302">
        <v>0.51</v>
      </c>
      <c r="N302">
        <v>2022</v>
      </c>
      <c r="O302" t="b">
        <v>0</v>
      </c>
      <c r="R302">
        <f t="shared" si="16"/>
        <v>0</v>
      </c>
      <c r="S302">
        <f t="shared" si="17"/>
        <v>0</v>
      </c>
      <c r="T302">
        <f t="shared" si="18"/>
        <v>1</v>
      </c>
      <c r="U302">
        <f t="shared" si="19"/>
        <v>1</v>
      </c>
    </row>
    <row r="303" spans="1:21" x14ac:dyDescent="0.35">
      <c r="A303" t="s">
        <v>97</v>
      </c>
      <c r="B303" t="s">
        <v>329</v>
      </c>
      <c r="C303" t="s">
        <v>23</v>
      </c>
      <c r="D303" t="s">
        <v>130</v>
      </c>
      <c r="E303" s="1">
        <v>44526</v>
      </c>
      <c r="F303" t="s">
        <v>265</v>
      </c>
      <c r="G303" t="s">
        <v>191</v>
      </c>
      <c r="H303">
        <v>18306</v>
      </c>
      <c r="I303" t="s">
        <v>5</v>
      </c>
      <c r="J303" t="s">
        <v>6</v>
      </c>
      <c r="K303">
        <v>0.2</v>
      </c>
      <c r="L303" s="2">
        <v>2.3148148148148148E-6</v>
      </c>
      <c r="M303">
        <v>3.333333E-3</v>
      </c>
      <c r="N303">
        <v>2022</v>
      </c>
      <c r="O303" t="b">
        <v>0</v>
      </c>
      <c r="R303">
        <f t="shared" si="16"/>
        <v>0</v>
      </c>
      <c r="S303">
        <f t="shared" si="17"/>
        <v>0</v>
      </c>
      <c r="T303">
        <f t="shared" si="18"/>
        <v>0</v>
      </c>
      <c r="U303">
        <f t="shared" si="19"/>
        <v>1</v>
      </c>
    </row>
    <row r="304" spans="1:21" x14ac:dyDescent="0.35">
      <c r="A304" t="s">
        <v>276</v>
      </c>
      <c r="B304" t="s">
        <v>139</v>
      </c>
      <c r="C304" t="s">
        <v>23</v>
      </c>
      <c r="D304" t="s">
        <v>24</v>
      </c>
      <c r="E304" s="1">
        <v>44527</v>
      </c>
      <c r="F304" t="s">
        <v>44</v>
      </c>
      <c r="G304" t="s">
        <v>136</v>
      </c>
      <c r="H304">
        <v>21110</v>
      </c>
      <c r="I304" t="s">
        <v>5</v>
      </c>
      <c r="J304" t="s">
        <v>6</v>
      </c>
      <c r="K304">
        <v>49.1</v>
      </c>
      <c r="L304" s="2">
        <v>1.2627314814814814E-3</v>
      </c>
      <c r="M304">
        <v>1.818333333</v>
      </c>
      <c r="N304">
        <v>2022</v>
      </c>
      <c r="O304" t="b">
        <v>0</v>
      </c>
      <c r="R304">
        <f t="shared" si="16"/>
        <v>0</v>
      </c>
      <c r="S304">
        <f t="shared" si="17"/>
        <v>0</v>
      </c>
      <c r="T304">
        <f t="shared" si="18"/>
        <v>1</v>
      </c>
      <c r="U304">
        <f t="shared" si="19"/>
        <v>1</v>
      </c>
    </row>
    <row r="305" spans="1:21" x14ac:dyDescent="0.35">
      <c r="A305" t="s">
        <v>293</v>
      </c>
      <c r="B305" t="s">
        <v>42</v>
      </c>
      <c r="C305" t="s">
        <v>23</v>
      </c>
      <c r="D305" t="s">
        <v>38</v>
      </c>
      <c r="E305" s="1">
        <v>44527</v>
      </c>
      <c r="F305" t="s">
        <v>44</v>
      </c>
      <c r="G305" t="s">
        <v>136</v>
      </c>
      <c r="H305">
        <v>21110</v>
      </c>
      <c r="I305" t="s">
        <v>6</v>
      </c>
      <c r="J305" t="s">
        <v>5</v>
      </c>
      <c r="K305">
        <v>55.7</v>
      </c>
      <c r="L305" s="2">
        <v>6.4467592592592593E-4</v>
      </c>
      <c r="M305">
        <v>0.92833333299999998</v>
      </c>
      <c r="N305">
        <v>2022</v>
      </c>
      <c r="O305" t="b">
        <v>0</v>
      </c>
      <c r="R305">
        <f t="shared" si="16"/>
        <v>0</v>
      </c>
      <c r="S305">
        <f t="shared" si="17"/>
        <v>1</v>
      </c>
      <c r="T305">
        <f t="shared" si="18"/>
        <v>1</v>
      </c>
      <c r="U305">
        <f t="shared" si="19"/>
        <v>1</v>
      </c>
    </row>
    <row r="306" spans="1:21" x14ac:dyDescent="0.35">
      <c r="A306" t="s">
        <v>330</v>
      </c>
      <c r="B306" t="s">
        <v>139</v>
      </c>
      <c r="C306" t="s">
        <v>23</v>
      </c>
      <c r="D306" t="s">
        <v>24</v>
      </c>
      <c r="E306" s="1">
        <v>44527</v>
      </c>
      <c r="F306" t="s">
        <v>44</v>
      </c>
      <c r="G306" t="s">
        <v>136</v>
      </c>
      <c r="H306">
        <v>21110</v>
      </c>
      <c r="I306" t="s">
        <v>5</v>
      </c>
      <c r="J306" t="s">
        <v>6</v>
      </c>
      <c r="K306">
        <v>13.5</v>
      </c>
      <c r="L306" s="2">
        <v>1.5625E-4</v>
      </c>
      <c r="M306">
        <v>0.22500000000000001</v>
      </c>
      <c r="N306">
        <v>2022</v>
      </c>
      <c r="O306" t="b">
        <v>0</v>
      </c>
      <c r="R306">
        <f t="shared" si="16"/>
        <v>0</v>
      </c>
      <c r="S306">
        <f t="shared" si="17"/>
        <v>0</v>
      </c>
      <c r="T306">
        <f t="shared" si="18"/>
        <v>1</v>
      </c>
      <c r="U306">
        <f t="shared" si="19"/>
        <v>1</v>
      </c>
    </row>
    <row r="307" spans="1:21" x14ac:dyDescent="0.35">
      <c r="A307" t="s">
        <v>276</v>
      </c>
      <c r="B307" t="s">
        <v>331</v>
      </c>
      <c r="C307" t="s">
        <v>23</v>
      </c>
      <c r="D307" t="s">
        <v>24</v>
      </c>
      <c r="E307" s="1">
        <v>44527</v>
      </c>
      <c r="F307" t="s">
        <v>44</v>
      </c>
      <c r="G307" t="s">
        <v>136</v>
      </c>
      <c r="H307">
        <v>21110</v>
      </c>
      <c r="I307" t="s">
        <v>5</v>
      </c>
      <c r="J307" t="s">
        <v>6</v>
      </c>
      <c r="K307">
        <v>6.8</v>
      </c>
      <c r="L307" s="2">
        <v>7.8703703703703702E-5</v>
      </c>
      <c r="M307">
        <v>0.11333333299999999</v>
      </c>
      <c r="N307">
        <v>2022</v>
      </c>
      <c r="O307" t="b">
        <v>0</v>
      </c>
      <c r="R307">
        <f t="shared" si="16"/>
        <v>0</v>
      </c>
      <c r="S307">
        <f t="shared" si="17"/>
        <v>0</v>
      </c>
      <c r="T307">
        <f t="shared" si="18"/>
        <v>0</v>
      </c>
      <c r="U307">
        <f t="shared" si="19"/>
        <v>1</v>
      </c>
    </row>
    <row r="308" spans="1:21" x14ac:dyDescent="0.35">
      <c r="A308" t="s">
        <v>193</v>
      </c>
      <c r="B308" t="s">
        <v>129</v>
      </c>
      <c r="C308" t="s">
        <v>23</v>
      </c>
      <c r="D308" t="s">
        <v>24</v>
      </c>
      <c r="E308" s="1">
        <v>44527</v>
      </c>
      <c r="F308" t="s">
        <v>212</v>
      </c>
      <c r="G308" t="s">
        <v>127</v>
      </c>
      <c r="H308">
        <v>20223</v>
      </c>
      <c r="I308" t="s">
        <v>5</v>
      </c>
      <c r="J308" t="s">
        <v>6</v>
      </c>
      <c r="K308">
        <v>10.5</v>
      </c>
      <c r="L308" s="2">
        <v>1.2152777777777776E-4</v>
      </c>
      <c r="M308">
        <v>0.17499999999999999</v>
      </c>
      <c r="N308">
        <v>2022</v>
      </c>
      <c r="O308" t="b">
        <v>0</v>
      </c>
      <c r="R308">
        <f t="shared" si="16"/>
        <v>0</v>
      </c>
      <c r="S308">
        <f t="shared" si="17"/>
        <v>0</v>
      </c>
      <c r="T308">
        <f t="shared" si="18"/>
        <v>0</v>
      </c>
      <c r="U308">
        <f t="shared" si="19"/>
        <v>1</v>
      </c>
    </row>
    <row r="309" spans="1:21" x14ac:dyDescent="0.35">
      <c r="A309" t="s">
        <v>215</v>
      </c>
      <c r="B309" t="s">
        <v>134</v>
      </c>
      <c r="C309" t="s">
        <v>23</v>
      </c>
      <c r="D309" t="s">
        <v>24</v>
      </c>
      <c r="E309" s="1">
        <v>44527</v>
      </c>
      <c r="F309" t="s">
        <v>212</v>
      </c>
      <c r="G309" t="s">
        <v>127</v>
      </c>
      <c r="H309">
        <v>20223</v>
      </c>
      <c r="I309" t="s">
        <v>5</v>
      </c>
      <c r="J309" t="s">
        <v>6</v>
      </c>
      <c r="K309">
        <v>0.7</v>
      </c>
      <c r="L309" s="2">
        <v>8.101851851851852E-6</v>
      </c>
      <c r="M309">
        <v>1.1666667E-2</v>
      </c>
      <c r="N309">
        <v>2022</v>
      </c>
      <c r="O309" t="b">
        <v>0</v>
      </c>
      <c r="R309">
        <f t="shared" si="16"/>
        <v>0</v>
      </c>
      <c r="S309">
        <f t="shared" si="17"/>
        <v>0</v>
      </c>
      <c r="T309">
        <f t="shared" si="18"/>
        <v>0</v>
      </c>
      <c r="U309">
        <f t="shared" si="19"/>
        <v>1</v>
      </c>
    </row>
    <row r="310" spans="1:21" x14ac:dyDescent="0.35">
      <c r="A310" t="s">
        <v>167</v>
      </c>
      <c r="B310" t="s">
        <v>39</v>
      </c>
      <c r="C310" t="s">
        <v>23</v>
      </c>
      <c r="D310" t="s">
        <v>38</v>
      </c>
      <c r="E310" s="1">
        <v>44527</v>
      </c>
      <c r="F310" t="s">
        <v>264</v>
      </c>
      <c r="G310" t="s">
        <v>25</v>
      </c>
      <c r="H310">
        <v>14687</v>
      </c>
      <c r="I310" t="s">
        <v>6</v>
      </c>
      <c r="J310" t="s">
        <v>5</v>
      </c>
      <c r="K310">
        <v>58.2</v>
      </c>
      <c r="L310" s="2">
        <v>1.3680555555555557E-3</v>
      </c>
      <c r="M310">
        <v>1.97</v>
      </c>
      <c r="N310">
        <v>2022</v>
      </c>
      <c r="O310" t="b">
        <v>0</v>
      </c>
      <c r="R310">
        <f t="shared" si="16"/>
        <v>0</v>
      </c>
      <c r="S310">
        <f t="shared" si="17"/>
        <v>1</v>
      </c>
      <c r="T310">
        <f t="shared" si="18"/>
        <v>1</v>
      </c>
      <c r="U310">
        <f t="shared" si="19"/>
        <v>1</v>
      </c>
    </row>
    <row r="311" spans="1:21" x14ac:dyDescent="0.35">
      <c r="A311" t="s">
        <v>37</v>
      </c>
      <c r="B311" t="s">
        <v>292</v>
      </c>
      <c r="C311" t="s">
        <v>23</v>
      </c>
      <c r="D311" t="s">
        <v>38</v>
      </c>
      <c r="E311" s="1">
        <v>44527</v>
      </c>
      <c r="F311" t="s">
        <v>264</v>
      </c>
      <c r="G311" t="s">
        <v>25</v>
      </c>
      <c r="H311">
        <v>14687</v>
      </c>
      <c r="I311" t="s">
        <v>6</v>
      </c>
      <c r="J311" t="s">
        <v>5</v>
      </c>
      <c r="K311">
        <v>13.4</v>
      </c>
      <c r="L311" s="2">
        <v>1.550925925925926E-4</v>
      </c>
      <c r="M311">
        <v>0.22333333299999999</v>
      </c>
      <c r="N311">
        <v>2022</v>
      </c>
      <c r="O311" t="b">
        <v>0</v>
      </c>
      <c r="R311">
        <f t="shared" si="16"/>
        <v>0</v>
      </c>
      <c r="S311">
        <f t="shared" si="17"/>
        <v>1</v>
      </c>
      <c r="T311">
        <f t="shared" si="18"/>
        <v>0</v>
      </c>
      <c r="U311">
        <f t="shared" si="19"/>
        <v>1</v>
      </c>
    </row>
    <row r="312" spans="1:21" x14ac:dyDescent="0.35">
      <c r="A312" t="s">
        <v>108</v>
      </c>
      <c r="B312" t="s">
        <v>332</v>
      </c>
      <c r="C312" t="s">
        <v>23</v>
      </c>
      <c r="D312" t="s">
        <v>38</v>
      </c>
      <c r="E312" s="1">
        <v>44527</v>
      </c>
      <c r="F312" t="s">
        <v>264</v>
      </c>
      <c r="G312" t="s">
        <v>25</v>
      </c>
      <c r="H312">
        <v>14687</v>
      </c>
      <c r="I312" t="s">
        <v>6</v>
      </c>
      <c r="J312" t="s">
        <v>5</v>
      </c>
      <c r="K312">
        <v>37.799999999999997</v>
      </c>
      <c r="L312" s="2">
        <v>4.3750000000000001E-4</v>
      </c>
      <c r="M312">
        <v>0.63</v>
      </c>
      <c r="N312">
        <v>2022</v>
      </c>
      <c r="O312" t="b">
        <v>0</v>
      </c>
      <c r="R312">
        <f t="shared" si="16"/>
        <v>0</v>
      </c>
      <c r="S312">
        <f t="shared" si="17"/>
        <v>1</v>
      </c>
      <c r="T312">
        <f t="shared" si="18"/>
        <v>0</v>
      </c>
      <c r="U312">
        <f t="shared" si="19"/>
        <v>1</v>
      </c>
    </row>
    <row r="313" spans="1:21" x14ac:dyDescent="0.35">
      <c r="A313" t="s">
        <v>292</v>
      </c>
      <c r="B313" t="s">
        <v>21</v>
      </c>
      <c r="C313" t="s">
        <v>23</v>
      </c>
      <c r="D313" t="s">
        <v>38</v>
      </c>
      <c r="E313" s="1">
        <v>44527</v>
      </c>
      <c r="F313" t="s">
        <v>264</v>
      </c>
      <c r="G313" t="s">
        <v>25</v>
      </c>
      <c r="H313">
        <v>14687</v>
      </c>
      <c r="I313" t="s">
        <v>5</v>
      </c>
      <c r="J313" t="s">
        <v>6</v>
      </c>
      <c r="K313">
        <v>31.1</v>
      </c>
      <c r="L313" s="2">
        <v>3.5995370370370369E-4</v>
      </c>
      <c r="M313">
        <v>0.51833333299999995</v>
      </c>
      <c r="N313">
        <v>2022</v>
      </c>
      <c r="O313" t="b">
        <v>0</v>
      </c>
      <c r="R313">
        <f t="shared" si="16"/>
        <v>0</v>
      </c>
      <c r="S313">
        <f t="shared" si="17"/>
        <v>0</v>
      </c>
      <c r="T313">
        <f t="shared" si="18"/>
        <v>1</v>
      </c>
      <c r="U313">
        <f t="shared" si="19"/>
        <v>1</v>
      </c>
    </row>
    <row r="314" spans="1:21" x14ac:dyDescent="0.35">
      <c r="A314" t="s">
        <v>333</v>
      </c>
      <c r="B314" t="s">
        <v>334</v>
      </c>
      <c r="C314" t="s">
        <v>23</v>
      </c>
      <c r="D314" t="s">
        <v>38</v>
      </c>
      <c r="E314" s="1">
        <v>44527</v>
      </c>
      <c r="F314" t="s">
        <v>264</v>
      </c>
      <c r="G314" t="s">
        <v>25</v>
      </c>
      <c r="H314">
        <v>14687</v>
      </c>
      <c r="I314" t="s">
        <v>6</v>
      </c>
      <c r="J314" t="s">
        <v>5</v>
      </c>
      <c r="K314">
        <v>14.5</v>
      </c>
      <c r="L314" s="2">
        <v>1.6782407407407406E-4</v>
      </c>
      <c r="M314">
        <v>0.241666667</v>
      </c>
      <c r="N314">
        <v>2022</v>
      </c>
      <c r="O314" t="b">
        <v>0</v>
      </c>
      <c r="R314">
        <f t="shared" si="16"/>
        <v>0</v>
      </c>
      <c r="S314">
        <f t="shared" si="17"/>
        <v>1</v>
      </c>
      <c r="T314">
        <f t="shared" si="18"/>
        <v>0</v>
      </c>
      <c r="U314">
        <f t="shared" si="19"/>
        <v>1</v>
      </c>
    </row>
    <row r="315" spans="1:21" x14ac:dyDescent="0.35">
      <c r="A315" t="s">
        <v>108</v>
      </c>
      <c r="B315" t="s">
        <v>292</v>
      </c>
      <c r="C315" t="s">
        <v>23</v>
      </c>
      <c r="D315" t="s">
        <v>24</v>
      </c>
      <c r="E315" s="1">
        <v>44527</v>
      </c>
      <c r="F315" t="s">
        <v>264</v>
      </c>
      <c r="G315" t="s">
        <v>25</v>
      </c>
      <c r="H315">
        <v>14687</v>
      </c>
      <c r="I315" t="s">
        <v>6</v>
      </c>
      <c r="J315" t="s">
        <v>5</v>
      </c>
      <c r="K315">
        <v>2.2000000000000002</v>
      </c>
      <c r="L315" s="2">
        <v>2.5462962962962961E-5</v>
      </c>
      <c r="M315">
        <v>3.6666667E-2</v>
      </c>
      <c r="N315">
        <v>2022</v>
      </c>
      <c r="O315" t="b">
        <v>0</v>
      </c>
      <c r="R315">
        <f t="shared" si="16"/>
        <v>0</v>
      </c>
      <c r="S315">
        <f t="shared" si="17"/>
        <v>1</v>
      </c>
      <c r="T315">
        <f t="shared" si="18"/>
        <v>0</v>
      </c>
      <c r="U315">
        <f t="shared" si="19"/>
        <v>1</v>
      </c>
    </row>
    <row r="316" spans="1:21" x14ac:dyDescent="0.35">
      <c r="A316" t="s">
        <v>104</v>
      </c>
      <c r="B316" t="s">
        <v>93</v>
      </c>
      <c r="C316" t="s">
        <v>23</v>
      </c>
      <c r="D316" t="s">
        <v>38</v>
      </c>
      <c r="E316" s="1">
        <v>44527</v>
      </c>
      <c r="F316" t="s">
        <v>112</v>
      </c>
      <c r="G316" t="s">
        <v>184</v>
      </c>
      <c r="H316">
        <v>21011</v>
      </c>
      <c r="I316" t="s">
        <v>6</v>
      </c>
      <c r="J316" t="s">
        <v>5</v>
      </c>
      <c r="K316">
        <v>0.3</v>
      </c>
      <c r="L316" s="2">
        <v>6.9791666666666656E-4</v>
      </c>
      <c r="M316">
        <v>1.0049999999999999</v>
      </c>
      <c r="N316">
        <v>2022</v>
      </c>
      <c r="O316" t="b">
        <v>0</v>
      </c>
      <c r="R316">
        <f t="shared" si="16"/>
        <v>0</v>
      </c>
      <c r="S316">
        <f t="shared" si="17"/>
        <v>1</v>
      </c>
      <c r="T316">
        <f t="shared" si="18"/>
        <v>1</v>
      </c>
      <c r="U316">
        <f t="shared" si="19"/>
        <v>0</v>
      </c>
    </row>
    <row r="317" spans="1:21" x14ac:dyDescent="0.35">
      <c r="A317" t="s">
        <v>104</v>
      </c>
      <c r="B317" t="s">
        <v>300</v>
      </c>
      <c r="C317" t="s">
        <v>23</v>
      </c>
      <c r="D317" t="s">
        <v>38</v>
      </c>
      <c r="E317" s="1">
        <v>44527</v>
      </c>
      <c r="F317" t="s">
        <v>112</v>
      </c>
      <c r="G317" t="s">
        <v>184</v>
      </c>
      <c r="H317">
        <v>21011</v>
      </c>
      <c r="I317" t="s">
        <v>6</v>
      </c>
      <c r="J317" t="s">
        <v>5</v>
      </c>
      <c r="K317">
        <v>18.5</v>
      </c>
      <c r="L317" s="2">
        <v>2.1412037037037038E-4</v>
      </c>
      <c r="M317">
        <v>0.30833333299999999</v>
      </c>
      <c r="N317">
        <v>2022</v>
      </c>
      <c r="O317" t="b">
        <v>0</v>
      </c>
      <c r="R317">
        <f t="shared" si="16"/>
        <v>0</v>
      </c>
      <c r="S317">
        <f t="shared" si="17"/>
        <v>1</v>
      </c>
      <c r="T317">
        <f t="shared" si="18"/>
        <v>0</v>
      </c>
      <c r="U317">
        <f t="shared" si="19"/>
        <v>1</v>
      </c>
    </row>
    <row r="318" spans="1:21" x14ac:dyDescent="0.35">
      <c r="A318" t="s">
        <v>335</v>
      </c>
      <c r="B318" t="s">
        <v>93</v>
      </c>
      <c r="C318" t="s">
        <v>23</v>
      </c>
      <c r="D318" t="s">
        <v>24</v>
      </c>
      <c r="E318" s="1">
        <v>44527</v>
      </c>
      <c r="F318" t="s">
        <v>112</v>
      </c>
      <c r="G318" t="s">
        <v>184</v>
      </c>
      <c r="H318">
        <v>21011</v>
      </c>
      <c r="I318" t="s">
        <v>6</v>
      </c>
      <c r="J318" t="s">
        <v>5</v>
      </c>
      <c r="K318">
        <v>55.8</v>
      </c>
      <c r="L318" s="2">
        <v>1.3402777777777777E-3</v>
      </c>
      <c r="M318">
        <v>1.93</v>
      </c>
      <c r="N318">
        <v>2022</v>
      </c>
      <c r="O318" t="b">
        <v>0</v>
      </c>
      <c r="R318">
        <f t="shared" si="16"/>
        <v>0</v>
      </c>
      <c r="S318">
        <f t="shared" si="17"/>
        <v>1</v>
      </c>
      <c r="T318">
        <f t="shared" si="18"/>
        <v>1</v>
      </c>
      <c r="U318">
        <f t="shared" si="19"/>
        <v>0</v>
      </c>
    </row>
    <row r="319" spans="1:21" x14ac:dyDescent="0.35">
      <c r="A319" t="s">
        <v>335</v>
      </c>
      <c r="B319" t="s">
        <v>93</v>
      </c>
      <c r="C319" t="s">
        <v>23</v>
      </c>
      <c r="D319" t="s">
        <v>38</v>
      </c>
      <c r="E319" s="1">
        <v>44527</v>
      </c>
      <c r="F319" t="s">
        <v>112</v>
      </c>
      <c r="G319" t="s">
        <v>184</v>
      </c>
      <c r="H319">
        <v>21011</v>
      </c>
      <c r="I319" t="s">
        <v>6</v>
      </c>
      <c r="J319" t="s">
        <v>5</v>
      </c>
      <c r="K319">
        <v>25.1</v>
      </c>
      <c r="L319" s="2">
        <v>9.8495370370370382E-4</v>
      </c>
      <c r="M319">
        <v>1.4183333330000001</v>
      </c>
      <c r="N319">
        <v>2022</v>
      </c>
      <c r="O319" t="b">
        <v>0</v>
      </c>
      <c r="R319">
        <f t="shared" si="16"/>
        <v>0</v>
      </c>
      <c r="S319">
        <f t="shared" si="17"/>
        <v>1</v>
      </c>
      <c r="T319">
        <f t="shared" si="18"/>
        <v>1</v>
      </c>
      <c r="U319">
        <f t="shared" si="19"/>
        <v>0</v>
      </c>
    </row>
    <row r="320" spans="1:21" x14ac:dyDescent="0.35">
      <c r="A320" t="s">
        <v>93</v>
      </c>
      <c r="B320" t="s">
        <v>335</v>
      </c>
      <c r="C320" t="s">
        <v>23</v>
      </c>
      <c r="D320" t="s">
        <v>130</v>
      </c>
      <c r="E320" s="1">
        <v>44527</v>
      </c>
      <c r="F320" t="s">
        <v>112</v>
      </c>
      <c r="G320" t="s">
        <v>184</v>
      </c>
      <c r="H320">
        <v>21011</v>
      </c>
      <c r="I320" t="s">
        <v>5</v>
      </c>
      <c r="J320" t="s">
        <v>6</v>
      </c>
      <c r="K320">
        <v>57</v>
      </c>
      <c r="L320" s="2">
        <v>6.5972222222222213E-4</v>
      </c>
      <c r="M320">
        <v>0.95</v>
      </c>
      <c r="N320">
        <v>2022</v>
      </c>
      <c r="O320" t="b">
        <v>0</v>
      </c>
      <c r="R320">
        <f t="shared" si="16"/>
        <v>0</v>
      </c>
      <c r="S320">
        <f t="shared" si="17"/>
        <v>0</v>
      </c>
      <c r="T320">
        <f t="shared" si="18"/>
        <v>0</v>
      </c>
      <c r="U320">
        <f t="shared" si="19"/>
        <v>1</v>
      </c>
    </row>
    <row r="321" spans="1:21" x14ac:dyDescent="0.35">
      <c r="A321" t="s">
        <v>336</v>
      </c>
      <c r="B321" t="s">
        <v>268</v>
      </c>
      <c r="C321" t="s">
        <v>23</v>
      </c>
      <c r="D321" t="s">
        <v>24</v>
      </c>
      <c r="E321" s="1">
        <v>44527</v>
      </c>
      <c r="F321" t="s">
        <v>112</v>
      </c>
      <c r="G321" t="s">
        <v>184</v>
      </c>
      <c r="H321">
        <v>21011</v>
      </c>
      <c r="I321" t="s">
        <v>6</v>
      </c>
      <c r="J321" t="s">
        <v>5</v>
      </c>
      <c r="K321">
        <v>2.1</v>
      </c>
      <c r="L321" s="2">
        <v>2.4305555555555558E-5</v>
      </c>
      <c r="M321">
        <v>3.5000000000000003E-2</v>
      </c>
      <c r="N321">
        <v>2022</v>
      </c>
      <c r="O321" t="b">
        <v>0</v>
      </c>
      <c r="R321">
        <f t="shared" si="16"/>
        <v>0</v>
      </c>
      <c r="S321">
        <f t="shared" si="17"/>
        <v>1</v>
      </c>
      <c r="T321">
        <f t="shared" si="18"/>
        <v>0</v>
      </c>
      <c r="U321">
        <f t="shared" si="19"/>
        <v>1</v>
      </c>
    </row>
    <row r="322" spans="1:21" x14ac:dyDescent="0.35">
      <c r="A322" t="s">
        <v>119</v>
      </c>
      <c r="B322" t="s">
        <v>187</v>
      </c>
      <c r="C322" t="s">
        <v>23</v>
      </c>
      <c r="D322" t="s">
        <v>24</v>
      </c>
      <c r="E322" s="1">
        <v>44527</v>
      </c>
      <c r="F322" t="s">
        <v>112</v>
      </c>
      <c r="G322" t="s">
        <v>184</v>
      </c>
      <c r="H322">
        <v>21011</v>
      </c>
      <c r="I322" t="s">
        <v>5</v>
      </c>
      <c r="J322" t="s">
        <v>6</v>
      </c>
      <c r="K322">
        <v>7.8</v>
      </c>
      <c r="L322" s="2">
        <v>7.8472222222222214E-4</v>
      </c>
      <c r="M322">
        <v>1.1299999999999999</v>
      </c>
      <c r="N322">
        <v>2022</v>
      </c>
      <c r="O322" t="b">
        <v>0</v>
      </c>
      <c r="R322">
        <f t="shared" si="16"/>
        <v>0</v>
      </c>
      <c r="S322">
        <f t="shared" si="17"/>
        <v>0</v>
      </c>
      <c r="T322">
        <f t="shared" si="18"/>
        <v>0</v>
      </c>
      <c r="U322">
        <f t="shared" si="19"/>
        <v>1</v>
      </c>
    </row>
    <row r="323" spans="1:21" x14ac:dyDescent="0.35">
      <c r="A323" t="s">
        <v>337</v>
      </c>
      <c r="B323" t="s">
        <v>119</v>
      </c>
      <c r="C323" t="s">
        <v>23</v>
      </c>
      <c r="D323" t="s">
        <v>24</v>
      </c>
      <c r="E323" s="1">
        <v>44527</v>
      </c>
      <c r="F323" t="s">
        <v>112</v>
      </c>
      <c r="G323" t="s">
        <v>184</v>
      </c>
      <c r="H323">
        <v>21011</v>
      </c>
      <c r="I323" t="s">
        <v>6</v>
      </c>
      <c r="J323" t="s">
        <v>5</v>
      </c>
      <c r="K323">
        <v>59.7</v>
      </c>
      <c r="L323" s="2">
        <v>6.9097222222222216E-4</v>
      </c>
      <c r="M323">
        <v>0.995</v>
      </c>
      <c r="N323">
        <v>2022</v>
      </c>
      <c r="O323" t="b">
        <v>0</v>
      </c>
      <c r="R323">
        <f t="shared" ref="R323:R386" si="20">IF(C323="CC",0,1)</f>
        <v>0</v>
      </c>
      <c r="S323">
        <f t="shared" ref="S323:S386" si="21">IF(J323="home",1,0)</f>
        <v>1</v>
      </c>
      <c r="T323">
        <f t="shared" ref="T323:T386" si="22">IF(ISERROR(VLOOKUP(B323,$P$2:$P$51,1,FALSE)),0,1)</f>
        <v>0</v>
      </c>
      <c r="U323">
        <f t="shared" ref="U323:U386" si="23">IF(ISERROR(VLOOKUP(B323,$Q$2:$Q$110,1,FALSE)),1,0)</f>
        <v>1</v>
      </c>
    </row>
    <row r="324" spans="1:21" x14ac:dyDescent="0.35">
      <c r="A324" t="s">
        <v>338</v>
      </c>
      <c r="B324" t="s">
        <v>35</v>
      </c>
      <c r="C324" t="s">
        <v>23</v>
      </c>
      <c r="D324" t="s">
        <v>24</v>
      </c>
      <c r="E324" s="1">
        <v>44528</v>
      </c>
      <c r="F324" t="s">
        <v>145</v>
      </c>
      <c r="G324" t="s">
        <v>43</v>
      </c>
      <c r="H324">
        <v>18997</v>
      </c>
      <c r="I324" t="s">
        <v>5</v>
      </c>
      <c r="J324" t="s">
        <v>6</v>
      </c>
      <c r="K324">
        <v>58.7</v>
      </c>
      <c r="L324" s="2">
        <v>6.7939814814814816E-4</v>
      </c>
      <c r="M324">
        <v>0.97833333300000003</v>
      </c>
      <c r="N324">
        <v>2022</v>
      </c>
      <c r="O324" t="b">
        <v>0</v>
      </c>
      <c r="R324">
        <f t="shared" si="20"/>
        <v>0</v>
      </c>
      <c r="S324">
        <f t="shared" si="21"/>
        <v>0</v>
      </c>
      <c r="T324">
        <f t="shared" si="22"/>
        <v>1</v>
      </c>
      <c r="U324">
        <f t="shared" si="23"/>
        <v>1</v>
      </c>
    </row>
    <row r="325" spans="1:21" x14ac:dyDescent="0.35">
      <c r="A325" t="s">
        <v>295</v>
      </c>
      <c r="B325" t="s">
        <v>46</v>
      </c>
      <c r="C325" t="s">
        <v>23</v>
      </c>
      <c r="D325" t="s">
        <v>38</v>
      </c>
      <c r="E325" s="1">
        <v>44528</v>
      </c>
      <c r="F325" t="s">
        <v>145</v>
      </c>
      <c r="G325" t="s">
        <v>43</v>
      </c>
      <c r="H325">
        <v>18997</v>
      </c>
      <c r="I325" t="s">
        <v>5</v>
      </c>
      <c r="J325" t="s">
        <v>6</v>
      </c>
      <c r="K325">
        <v>16.7</v>
      </c>
      <c r="L325" s="2">
        <v>1.9328703703703703E-4</v>
      </c>
      <c r="M325">
        <v>0.27833333300000002</v>
      </c>
      <c r="N325">
        <v>2022</v>
      </c>
      <c r="O325" t="b">
        <v>0</v>
      </c>
      <c r="R325">
        <f t="shared" si="20"/>
        <v>0</v>
      </c>
      <c r="S325">
        <f t="shared" si="21"/>
        <v>0</v>
      </c>
      <c r="T325">
        <f t="shared" si="22"/>
        <v>0</v>
      </c>
      <c r="U325">
        <f t="shared" si="23"/>
        <v>1</v>
      </c>
    </row>
    <row r="326" spans="1:21" x14ac:dyDescent="0.35">
      <c r="A326" t="s">
        <v>51</v>
      </c>
      <c r="B326" t="s">
        <v>117</v>
      </c>
      <c r="C326" t="s">
        <v>23</v>
      </c>
      <c r="D326" t="s">
        <v>24</v>
      </c>
      <c r="E326" s="1">
        <v>44528</v>
      </c>
      <c r="F326" t="s">
        <v>145</v>
      </c>
      <c r="G326" t="s">
        <v>43</v>
      </c>
      <c r="H326">
        <v>18997</v>
      </c>
      <c r="I326" t="s">
        <v>6</v>
      </c>
      <c r="J326" t="s">
        <v>5</v>
      </c>
      <c r="K326">
        <v>14.4</v>
      </c>
      <c r="L326" s="2">
        <v>1.6666666666666666E-4</v>
      </c>
      <c r="M326">
        <v>0.24</v>
      </c>
      <c r="N326">
        <v>2022</v>
      </c>
      <c r="O326" t="b">
        <v>0</v>
      </c>
      <c r="R326">
        <f t="shared" si="20"/>
        <v>0</v>
      </c>
      <c r="S326">
        <f t="shared" si="21"/>
        <v>1</v>
      </c>
      <c r="T326">
        <f t="shared" si="22"/>
        <v>1</v>
      </c>
      <c r="U326">
        <f t="shared" si="23"/>
        <v>1</v>
      </c>
    </row>
    <row r="327" spans="1:21" x14ac:dyDescent="0.35">
      <c r="A327" t="s">
        <v>224</v>
      </c>
      <c r="B327" t="s">
        <v>308</v>
      </c>
      <c r="C327" t="s">
        <v>23</v>
      </c>
      <c r="D327" t="s">
        <v>24</v>
      </c>
      <c r="E327" s="1">
        <v>44529</v>
      </c>
      <c r="F327" t="s">
        <v>184</v>
      </c>
      <c r="G327" t="s">
        <v>26</v>
      </c>
      <c r="H327">
        <v>14191</v>
      </c>
      <c r="I327" t="s">
        <v>5</v>
      </c>
      <c r="J327" t="s">
        <v>6</v>
      </c>
      <c r="K327">
        <v>57.1</v>
      </c>
      <c r="L327" s="2">
        <v>1.3553240740740741E-3</v>
      </c>
      <c r="M327">
        <v>1.951666667</v>
      </c>
      <c r="N327">
        <v>2022</v>
      </c>
      <c r="O327" t="b">
        <v>0</v>
      </c>
      <c r="R327">
        <f t="shared" si="20"/>
        <v>0</v>
      </c>
      <c r="S327">
        <f t="shared" si="21"/>
        <v>0</v>
      </c>
      <c r="T327">
        <f t="shared" si="22"/>
        <v>0</v>
      </c>
      <c r="U327">
        <f t="shared" si="23"/>
        <v>1</v>
      </c>
    </row>
    <row r="328" spans="1:21" x14ac:dyDescent="0.35">
      <c r="A328" t="s">
        <v>104</v>
      </c>
      <c r="B328" t="s">
        <v>22</v>
      </c>
      <c r="C328" t="s">
        <v>23</v>
      </c>
      <c r="D328" t="s">
        <v>130</v>
      </c>
      <c r="E328" s="1">
        <v>44529</v>
      </c>
      <c r="F328" t="s">
        <v>184</v>
      </c>
      <c r="G328" t="s">
        <v>26</v>
      </c>
      <c r="H328">
        <v>14191</v>
      </c>
      <c r="I328" t="s">
        <v>5</v>
      </c>
      <c r="J328" t="s">
        <v>6</v>
      </c>
      <c r="K328">
        <v>34.4</v>
      </c>
      <c r="L328" s="2">
        <v>1.0925925925925925E-3</v>
      </c>
      <c r="M328">
        <v>1.5733333329999999</v>
      </c>
      <c r="N328">
        <v>2022</v>
      </c>
      <c r="O328" t="b">
        <v>0</v>
      </c>
      <c r="R328">
        <f t="shared" si="20"/>
        <v>0</v>
      </c>
      <c r="S328">
        <f t="shared" si="21"/>
        <v>0</v>
      </c>
      <c r="T328">
        <f t="shared" si="22"/>
        <v>1</v>
      </c>
      <c r="U328">
        <f t="shared" si="23"/>
        <v>0</v>
      </c>
    </row>
    <row r="329" spans="1:21" x14ac:dyDescent="0.35">
      <c r="A329" t="s">
        <v>335</v>
      </c>
      <c r="B329" t="s">
        <v>22</v>
      </c>
      <c r="C329" t="s">
        <v>23</v>
      </c>
      <c r="D329" t="s">
        <v>138</v>
      </c>
      <c r="E329" s="1">
        <v>44529</v>
      </c>
      <c r="F329" t="s">
        <v>184</v>
      </c>
      <c r="G329" t="s">
        <v>26</v>
      </c>
      <c r="H329">
        <v>14191</v>
      </c>
      <c r="I329" t="s">
        <v>5</v>
      </c>
      <c r="J329" t="s">
        <v>6</v>
      </c>
      <c r="K329">
        <v>16.100000000000001</v>
      </c>
      <c r="L329" s="2">
        <v>8.8078703703703702E-4</v>
      </c>
      <c r="M329">
        <v>1.268333333</v>
      </c>
      <c r="N329">
        <v>2022</v>
      </c>
      <c r="O329" t="b">
        <v>0</v>
      </c>
      <c r="R329">
        <f t="shared" si="20"/>
        <v>0</v>
      </c>
      <c r="S329">
        <f t="shared" si="21"/>
        <v>0</v>
      </c>
      <c r="T329">
        <f t="shared" si="22"/>
        <v>1</v>
      </c>
      <c r="U329">
        <f t="shared" si="23"/>
        <v>0</v>
      </c>
    </row>
    <row r="330" spans="1:21" x14ac:dyDescent="0.35">
      <c r="A330" t="s">
        <v>187</v>
      </c>
      <c r="B330" t="s">
        <v>22</v>
      </c>
      <c r="C330" t="s">
        <v>23</v>
      </c>
      <c r="D330" t="s">
        <v>138</v>
      </c>
      <c r="E330" s="1">
        <v>44529</v>
      </c>
      <c r="F330" t="s">
        <v>184</v>
      </c>
      <c r="G330" t="s">
        <v>26</v>
      </c>
      <c r="H330">
        <v>14191</v>
      </c>
      <c r="I330" t="s">
        <v>5</v>
      </c>
      <c r="J330" t="s">
        <v>6</v>
      </c>
      <c r="K330">
        <v>14.9</v>
      </c>
      <c r="L330" s="2">
        <v>8.6689814814814822E-4</v>
      </c>
      <c r="M330">
        <v>1.2483333329999999</v>
      </c>
      <c r="N330">
        <v>2022</v>
      </c>
      <c r="O330" t="b">
        <v>0</v>
      </c>
      <c r="R330">
        <f t="shared" si="20"/>
        <v>0</v>
      </c>
      <c r="S330">
        <f t="shared" si="21"/>
        <v>0</v>
      </c>
      <c r="T330">
        <f t="shared" si="22"/>
        <v>1</v>
      </c>
      <c r="U330">
        <f t="shared" si="23"/>
        <v>0</v>
      </c>
    </row>
    <row r="331" spans="1:21" x14ac:dyDescent="0.35">
      <c r="A331" t="s">
        <v>308</v>
      </c>
      <c r="B331" t="s">
        <v>335</v>
      </c>
      <c r="C331" t="s">
        <v>23</v>
      </c>
      <c r="D331" t="s">
        <v>38</v>
      </c>
      <c r="E331" s="1">
        <v>44529</v>
      </c>
      <c r="F331" t="s">
        <v>184</v>
      </c>
      <c r="G331" t="s">
        <v>26</v>
      </c>
      <c r="H331">
        <v>14191</v>
      </c>
      <c r="I331" t="s">
        <v>6</v>
      </c>
      <c r="J331" t="s">
        <v>5</v>
      </c>
      <c r="K331">
        <v>12.6</v>
      </c>
      <c r="L331" s="2">
        <v>1.4583333333333335E-4</v>
      </c>
      <c r="M331">
        <v>0.21</v>
      </c>
      <c r="N331">
        <v>2022</v>
      </c>
      <c r="O331" t="b">
        <v>0</v>
      </c>
      <c r="R331">
        <f t="shared" si="20"/>
        <v>0</v>
      </c>
      <c r="S331">
        <f t="shared" si="21"/>
        <v>1</v>
      </c>
      <c r="T331">
        <f t="shared" si="22"/>
        <v>0</v>
      </c>
      <c r="U331">
        <f t="shared" si="23"/>
        <v>1</v>
      </c>
    </row>
    <row r="332" spans="1:21" x14ac:dyDescent="0.35">
      <c r="A332" t="s">
        <v>339</v>
      </c>
      <c r="B332" t="s">
        <v>187</v>
      </c>
      <c r="C332" t="s">
        <v>23</v>
      </c>
      <c r="D332" t="s">
        <v>24</v>
      </c>
      <c r="E332" s="1">
        <v>44529</v>
      </c>
      <c r="F332" t="s">
        <v>184</v>
      </c>
      <c r="G332" t="s">
        <v>26</v>
      </c>
      <c r="H332">
        <v>14191</v>
      </c>
      <c r="I332" t="s">
        <v>6</v>
      </c>
      <c r="J332" t="s">
        <v>5</v>
      </c>
      <c r="K332">
        <v>4.7</v>
      </c>
      <c r="L332" s="2">
        <v>5.4398148148148151E-5</v>
      </c>
      <c r="M332">
        <v>7.8333333000000005E-2</v>
      </c>
      <c r="N332">
        <v>2022</v>
      </c>
      <c r="O332" t="b">
        <v>0</v>
      </c>
      <c r="R332">
        <f t="shared" si="20"/>
        <v>0</v>
      </c>
      <c r="S332">
        <f t="shared" si="21"/>
        <v>1</v>
      </c>
      <c r="T332">
        <f t="shared" si="22"/>
        <v>0</v>
      </c>
      <c r="U332">
        <f t="shared" si="23"/>
        <v>1</v>
      </c>
    </row>
    <row r="333" spans="1:21" x14ac:dyDescent="0.35">
      <c r="A333" t="s">
        <v>300</v>
      </c>
      <c r="B333" t="s">
        <v>196</v>
      </c>
      <c r="C333" t="s">
        <v>23</v>
      </c>
      <c r="D333" t="s">
        <v>38</v>
      </c>
      <c r="E333" s="1">
        <v>44529</v>
      </c>
      <c r="F333" t="s">
        <v>112</v>
      </c>
      <c r="G333" t="s">
        <v>232</v>
      </c>
      <c r="H333">
        <v>20193</v>
      </c>
      <c r="I333" t="s">
        <v>5</v>
      </c>
      <c r="J333" t="s">
        <v>6</v>
      </c>
      <c r="K333">
        <v>27.4</v>
      </c>
      <c r="L333" s="2">
        <v>1.011574074074074E-3</v>
      </c>
      <c r="M333">
        <v>1.4566666669999999</v>
      </c>
      <c r="N333">
        <v>2022</v>
      </c>
      <c r="O333" t="b">
        <v>0</v>
      </c>
      <c r="R333">
        <f t="shared" si="20"/>
        <v>0</v>
      </c>
      <c r="S333">
        <f t="shared" si="21"/>
        <v>0</v>
      </c>
      <c r="T333">
        <f t="shared" si="22"/>
        <v>0</v>
      </c>
      <c r="U333">
        <f t="shared" si="23"/>
        <v>0</v>
      </c>
    </row>
    <row r="334" spans="1:21" x14ac:dyDescent="0.35">
      <c r="A334" t="s">
        <v>340</v>
      </c>
      <c r="B334" t="s">
        <v>93</v>
      </c>
      <c r="C334" t="s">
        <v>23</v>
      </c>
      <c r="D334" t="s">
        <v>38</v>
      </c>
      <c r="E334" s="1">
        <v>44529</v>
      </c>
      <c r="F334" t="s">
        <v>112</v>
      </c>
      <c r="G334" t="s">
        <v>232</v>
      </c>
      <c r="H334">
        <v>20193</v>
      </c>
      <c r="I334" t="s">
        <v>6</v>
      </c>
      <c r="J334" t="s">
        <v>5</v>
      </c>
      <c r="K334">
        <v>48.1</v>
      </c>
      <c r="L334" s="2">
        <v>5.5671296296296296E-4</v>
      </c>
      <c r="M334">
        <v>0.801666667</v>
      </c>
      <c r="N334">
        <v>2022</v>
      </c>
      <c r="O334" t="b">
        <v>0</v>
      </c>
      <c r="R334">
        <f t="shared" si="20"/>
        <v>0</v>
      </c>
      <c r="S334">
        <f t="shared" si="21"/>
        <v>1</v>
      </c>
      <c r="T334">
        <f t="shared" si="22"/>
        <v>1</v>
      </c>
      <c r="U334">
        <f t="shared" si="23"/>
        <v>0</v>
      </c>
    </row>
    <row r="335" spans="1:21" x14ac:dyDescent="0.35">
      <c r="A335" t="s">
        <v>340</v>
      </c>
      <c r="B335" t="s">
        <v>268</v>
      </c>
      <c r="C335" t="s">
        <v>23</v>
      </c>
      <c r="D335" t="s">
        <v>24</v>
      </c>
      <c r="E335" s="1">
        <v>44529</v>
      </c>
      <c r="F335" t="s">
        <v>112</v>
      </c>
      <c r="G335" t="s">
        <v>232</v>
      </c>
      <c r="H335">
        <v>20193</v>
      </c>
      <c r="I335" t="s">
        <v>6</v>
      </c>
      <c r="J335" t="s">
        <v>5</v>
      </c>
      <c r="K335">
        <v>36.799999999999997</v>
      </c>
      <c r="L335" s="2">
        <v>4.259259259259259E-4</v>
      </c>
      <c r="M335">
        <v>0.61333333300000004</v>
      </c>
      <c r="N335">
        <v>2022</v>
      </c>
      <c r="O335" t="b">
        <v>0</v>
      </c>
      <c r="R335">
        <f t="shared" si="20"/>
        <v>0</v>
      </c>
      <c r="S335">
        <f t="shared" si="21"/>
        <v>1</v>
      </c>
      <c r="T335">
        <f t="shared" si="22"/>
        <v>0</v>
      </c>
      <c r="U335">
        <f t="shared" si="23"/>
        <v>1</v>
      </c>
    </row>
    <row r="336" spans="1:21" x14ac:dyDescent="0.35">
      <c r="A336" t="s">
        <v>300</v>
      </c>
      <c r="B336" t="s">
        <v>196</v>
      </c>
      <c r="C336" t="s">
        <v>23</v>
      </c>
      <c r="D336" t="s">
        <v>38</v>
      </c>
      <c r="E336" s="1">
        <v>44529</v>
      </c>
      <c r="F336" t="s">
        <v>112</v>
      </c>
      <c r="G336" t="s">
        <v>232</v>
      </c>
      <c r="H336">
        <v>20193</v>
      </c>
      <c r="I336" t="s">
        <v>5</v>
      </c>
      <c r="J336" t="s">
        <v>6</v>
      </c>
      <c r="K336">
        <v>28.2</v>
      </c>
      <c r="L336" s="2">
        <v>3.2638888888888887E-4</v>
      </c>
      <c r="M336">
        <v>0.47</v>
      </c>
      <c r="N336">
        <v>2022</v>
      </c>
      <c r="O336" t="b">
        <v>0</v>
      </c>
      <c r="R336">
        <f t="shared" si="20"/>
        <v>0</v>
      </c>
      <c r="S336">
        <f t="shared" si="21"/>
        <v>0</v>
      </c>
      <c r="T336">
        <f t="shared" si="22"/>
        <v>0</v>
      </c>
      <c r="U336">
        <f t="shared" si="23"/>
        <v>0</v>
      </c>
    </row>
    <row r="337" spans="1:21" x14ac:dyDescent="0.35">
      <c r="A337" t="s">
        <v>235</v>
      </c>
      <c r="B337" t="s">
        <v>93</v>
      </c>
      <c r="C337" t="s">
        <v>23</v>
      </c>
      <c r="D337" t="s">
        <v>24</v>
      </c>
      <c r="E337" s="1">
        <v>44529</v>
      </c>
      <c r="F337" t="s">
        <v>112</v>
      </c>
      <c r="G337" t="s">
        <v>232</v>
      </c>
      <c r="H337">
        <v>20193</v>
      </c>
      <c r="I337" t="s">
        <v>6</v>
      </c>
      <c r="J337" t="s">
        <v>5</v>
      </c>
      <c r="K337">
        <v>26.7</v>
      </c>
      <c r="L337" s="2">
        <v>3.0902777777777781E-4</v>
      </c>
      <c r="M337">
        <v>0.44500000000000001</v>
      </c>
      <c r="N337">
        <v>2022</v>
      </c>
      <c r="O337" t="b">
        <v>0</v>
      </c>
      <c r="R337">
        <f t="shared" si="20"/>
        <v>0</v>
      </c>
      <c r="S337">
        <f t="shared" si="21"/>
        <v>1</v>
      </c>
      <c r="T337">
        <f t="shared" si="22"/>
        <v>1</v>
      </c>
      <c r="U337">
        <f t="shared" si="23"/>
        <v>0</v>
      </c>
    </row>
    <row r="338" spans="1:21" x14ac:dyDescent="0.35">
      <c r="A338" t="s">
        <v>313</v>
      </c>
      <c r="B338" t="s">
        <v>93</v>
      </c>
      <c r="C338" t="s">
        <v>23</v>
      </c>
      <c r="D338" t="s">
        <v>24</v>
      </c>
      <c r="E338" s="1">
        <v>44529</v>
      </c>
      <c r="F338" t="s">
        <v>112</v>
      </c>
      <c r="G338" t="s">
        <v>232</v>
      </c>
      <c r="H338">
        <v>20193</v>
      </c>
      <c r="I338" t="s">
        <v>6</v>
      </c>
      <c r="J338" t="s">
        <v>5</v>
      </c>
      <c r="K338">
        <v>15.2</v>
      </c>
      <c r="L338" s="2">
        <v>1.7592592592592592E-4</v>
      </c>
      <c r="M338">
        <v>0.25333333299999999</v>
      </c>
      <c r="N338">
        <v>2022</v>
      </c>
      <c r="O338" t="b">
        <v>0</v>
      </c>
      <c r="R338">
        <f t="shared" si="20"/>
        <v>0</v>
      </c>
      <c r="S338">
        <f t="shared" si="21"/>
        <v>1</v>
      </c>
      <c r="T338">
        <f t="shared" si="22"/>
        <v>1</v>
      </c>
      <c r="U338">
        <f t="shared" si="23"/>
        <v>0</v>
      </c>
    </row>
    <row r="339" spans="1:21" x14ac:dyDescent="0.35">
      <c r="A339" t="s">
        <v>286</v>
      </c>
      <c r="B339" t="s">
        <v>268</v>
      </c>
      <c r="C339" t="s">
        <v>23</v>
      </c>
      <c r="D339" t="s">
        <v>24</v>
      </c>
      <c r="E339" s="1">
        <v>44529</v>
      </c>
      <c r="F339" t="s">
        <v>112</v>
      </c>
      <c r="G339" t="s">
        <v>232</v>
      </c>
      <c r="H339">
        <v>20193</v>
      </c>
      <c r="I339" t="s">
        <v>6</v>
      </c>
      <c r="J339" t="s">
        <v>5</v>
      </c>
      <c r="K339">
        <v>9.5</v>
      </c>
      <c r="L339" s="2">
        <v>1.099537037037037E-4</v>
      </c>
      <c r="M339">
        <v>0.15833333299999999</v>
      </c>
      <c r="N339">
        <v>2022</v>
      </c>
      <c r="O339" t="b">
        <v>0</v>
      </c>
      <c r="R339">
        <f t="shared" si="20"/>
        <v>0</v>
      </c>
      <c r="S339">
        <f t="shared" si="21"/>
        <v>1</v>
      </c>
      <c r="T339">
        <f t="shared" si="22"/>
        <v>0</v>
      </c>
      <c r="U339">
        <f t="shared" si="23"/>
        <v>1</v>
      </c>
    </row>
    <row r="340" spans="1:21" x14ac:dyDescent="0.35">
      <c r="A340" t="s">
        <v>58</v>
      </c>
      <c r="B340" t="s">
        <v>111</v>
      </c>
      <c r="C340" t="s">
        <v>23</v>
      </c>
      <c r="D340" t="s">
        <v>38</v>
      </c>
      <c r="E340" s="1">
        <v>44530</v>
      </c>
      <c r="F340" t="s">
        <v>113</v>
      </c>
      <c r="G340" t="s">
        <v>69</v>
      </c>
      <c r="H340">
        <v>18081</v>
      </c>
      <c r="I340" t="s">
        <v>6</v>
      </c>
      <c r="J340" t="s">
        <v>5</v>
      </c>
      <c r="K340">
        <v>27.5</v>
      </c>
      <c r="L340" s="2">
        <v>3.1828703703703701E-4</v>
      </c>
      <c r="M340">
        <v>0.45833333300000001</v>
      </c>
      <c r="N340">
        <v>2022</v>
      </c>
      <c r="O340" t="b">
        <v>0</v>
      </c>
      <c r="R340">
        <f t="shared" si="20"/>
        <v>0</v>
      </c>
      <c r="S340">
        <f t="shared" si="21"/>
        <v>1</v>
      </c>
      <c r="T340">
        <f t="shared" si="22"/>
        <v>1</v>
      </c>
      <c r="U340">
        <f t="shared" si="23"/>
        <v>1</v>
      </c>
    </row>
    <row r="341" spans="1:21" x14ac:dyDescent="0.35">
      <c r="A341" t="s">
        <v>341</v>
      </c>
      <c r="B341" t="s">
        <v>310</v>
      </c>
      <c r="C341" t="s">
        <v>23</v>
      </c>
      <c r="D341" t="s">
        <v>24</v>
      </c>
      <c r="E341" s="1">
        <v>44530</v>
      </c>
      <c r="F341" t="s">
        <v>113</v>
      </c>
      <c r="G341" t="s">
        <v>69</v>
      </c>
      <c r="H341">
        <v>18081</v>
      </c>
      <c r="I341" t="s">
        <v>5</v>
      </c>
      <c r="J341" t="s">
        <v>6</v>
      </c>
      <c r="K341">
        <v>19.3</v>
      </c>
      <c r="L341" s="2">
        <v>2.2337962962962961E-4</v>
      </c>
      <c r="M341">
        <v>0.32166666700000002</v>
      </c>
      <c r="N341">
        <v>2022</v>
      </c>
      <c r="O341" t="b">
        <v>0</v>
      </c>
      <c r="R341">
        <f t="shared" si="20"/>
        <v>0</v>
      </c>
      <c r="S341">
        <f t="shared" si="21"/>
        <v>0</v>
      </c>
      <c r="T341">
        <f t="shared" si="22"/>
        <v>0</v>
      </c>
      <c r="U341">
        <f t="shared" si="23"/>
        <v>1</v>
      </c>
    </row>
    <row r="342" spans="1:21" x14ac:dyDescent="0.35">
      <c r="A342" t="s">
        <v>207</v>
      </c>
      <c r="B342" t="s">
        <v>324</v>
      </c>
      <c r="C342" t="s">
        <v>23</v>
      </c>
      <c r="D342" t="s">
        <v>38</v>
      </c>
      <c r="E342" s="1">
        <v>44530</v>
      </c>
      <c r="F342" t="s">
        <v>113</v>
      </c>
      <c r="G342" t="s">
        <v>69</v>
      </c>
      <c r="H342">
        <v>18081</v>
      </c>
      <c r="I342" t="s">
        <v>6</v>
      </c>
      <c r="J342" t="s">
        <v>5</v>
      </c>
      <c r="K342">
        <v>2.2000000000000002</v>
      </c>
      <c r="L342" s="2">
        <v>2.5462962962962961E-5</v>
      </c>
      <c r="M342">
        <v>3.6666667E-2</v>
      </c>
      <c r="N342">
        <v>2022</v>
      </c>
      <c r="O342" t="b">
        <v>0</v>
      </c>
      <c r="R342">
        <f t="shared" si="20"/>
        <v>0</v>
      </c>
      <c r="S342">
        <f t="shared" si="21"/>
        <v>1</v>
      </c>
      <c r="T342">
        <f t="shared" si="22"/>
        <v>0</v>
      </c>
      <c r="U342">
        <f t="shared" si="23"/>
        <v>1</v>
      </c>
    </row>
    <row r="343" spans="1:21" x14ac:dyDescent="0.35">
      <c r="A343" t="s">
        <v>119</v>
      </c>
      <c r="B343" t="s">
        <v>159</v>
      </c>
      <c r="C343" t="s">
        <v>23</v>
      </c>
      <c r="D343" t="s">
        <v>24</v>
      </c>
      <c r="E343" s="1">
        <v>44531</v>
      </c>
      <c r="F343" t="s">
        <v>70</v>
      </c>
      <c r="G343" t="s">
        <v>112</v>
      </c>
      <c r="H343">
        <v>19156</v>
      </c>
      <c r="I343" t="s">
        <v>6</v>
      </c>
      <c r="J343" t="s">
        <v>5</v>
      </c>
      <c r="K343">
        <v>15.2</v>
      </c>
      <c r="L343" s="2">
        <v>8.7037037037037042E-4</v>
      </c>
      <c r="M343">
        <v>1.253333333</v>
      </c>
      <c r="N343">
        <v>2022</v>
      </c>
      <c r="O343" t="b">
        <v>0</v>
      </c>
      <c r="R343">
        <f t="shared" si="20"/>
        <v>0</v>
      </c>
      <c r="S343">
        <f t="shared" si="21"/>
        <v>1</v>
      </c>
      <c r="T343">
        <f t="shared" si="22"/>
        <v>0</v>
      </c>
      <c r="U343">
        <f t="shared" si="23"/>
        <v>0</v>
      </c>
    </row>
    <row r="344" spans="1:21" x14ac:dyDescent="0.35">
      <c r="A344" t="s">
        <v>177</v>
      </c>
      <c r="B344" t="s">
        <v>22</v>
      </c>
      <c r="C344" t="s">
        <v>23</v>
      </c>
      <c r="D344" t="s">
        <v>38</v>
      </c>
      <c r="E344" s="1">
        <v>44531</v>
      </c>
      <c r="F344" t="s">
        <v>26</v>
      </c>
      <c r="G344" t="s">
        <v>192</v>
      </c>
      <c r="H344">
        <v>12656</v>
      </c>
      <c r="I344" t="s">
        <v>6</v>
      </c>
      <c r="J344" t="s">
        <v>5</v>
      </c>
      <c r="K344">
        <v>23.5</v>
      </c>
      <c r="L344" s="2">
        <v>9.6643518518518519E-4</v>
      </c>
      <c r="M344">
        <v>1.391666667</v>
      </c>
      <c r="N344">
        <v>2022</v>
      </c>
      <c r="O344" t="b">
        <v>0</v>
      </c>
      <c r="R344">
        <f t="shared" si="20"/>
        <v>0</v>
      </c>
      <c r="S344">
        <f t="shared" si="21"/>
        <v>1</v>
      </c>
      <c r="T344">
        <f t="shared" si="22"/>
        <v>1</v>
      </c>
      <c r="U344">
        <f t="shared" si="23"/>
        <v>0</v>
      </c>
    </row>
    <row r="345" spans="1:21" x14ac:dyDescent="0.35">
      <c r="A345" t="s">
        <v>22</v>
      </c>
      <c r="B345" t="s">
        <v>198</v>
      </c>
      <c r="C345" t="s">
        <v>23</v>
      </c>
      <c r="D345" t="s">
        <v>38</v>
      </c>
      <c r="E345" s="1">
        <v>44531</v>
      </c>
      <c r="F345" t="s">
        <v>26</v>
      </c>
      <c r="G345" t="s">
        <v>192</v>
      </c>
      <c r="H345">
        <v>12656</v>
      </c>
      <c r="I345" t="s">
        <v>5</v>
      </c>
      <c r="J345" t="s">
        <v>6</v>
      </c>
      <c r="K345">
        <v>39.799999999999997</v>
      </c>
      <c r="L345" s="2">
        <v>4.6064814814814818E-4</v>
      </c>
      <c r="M345">
        <v>0.66333333299999997</v>
      </c>
      <c r="N345">
        <v>2022</v>
      </c>
      <c r="O345" t="b">
        <v>0</v>
      </c>
      <c r="R345">
        <f t="shared" si="20"/>
        <v>0</v>
      </c>
      <c r="S345">
        <f t="shared" si="21"/>
        <v>0</v>
      </c>
      <c r="T345">
        <f t="shared" si="22"/>
        <v>0</v>
      </c>
      <c r="U345">
        <f t="shared" si="23"/>
        <v>1</v>
      </c>
    </row>
    <row r="346" spans="1:21" x14ac:dyDescent="0.35">
      <c r="A346" t="s">
        <v>169</v>
      </c>
      <c r="B346" t="s">
        <v>21</v>
      </c>
      <c r="C346" t="s">
        <v>23</v>
      </c>
      <c r="D346" t="s">
        <v>130</v>
      </c>
      <c r="E346" s="1">
        <v>44531</v>
      </c>
      <c r="F346" t="s">
        <v>183</v>
      </c>
      <c r="G346" t="s">
        <v>25</v>
      </c>
      <c r="H346">
        <v>17341</v>
      </c>
      <c r="I346" t="s">
        <v>5</v>
      </c>
      <c r="J346" t="s">
        <v>6</v>
      </c>
      <c r="K346">
        <v>26.7</v>
      </c>
      <c r="L346" s="2">
        <v>3.0902777777777781E-4</v>
      </c>
      <c r="M346">
        <v>0.44500000000000001</v>
      </c>
      <c r="N346">
        <v>2022</v>
      </c>
      <c r="O346" t="b">
        <v>0</v>
      </c>
      <c r="R346">
        <f t="shared" si="20"/>
        <v>0</v>
      </c>
      <c r="S346">
        <f t="shared" si="21"/>
        <v>0</v>
      </c>
      <c r="T346">
        <f t="shared" si="22"/>
        <v>1</v>
      </c>
      <c r="U346">
        <f t="shared" si="23"/>
        <v>1</v>
      </c>
    </row>
    <row r="347" spans="1:21" x14ac:dyDescent="0.35">
      <c r="A347" t="s">
        <v>37</v>
      </c>
      <c r="B347" t="s">
        <v>114</v>
      </c>
      <c r="C347" t="s">
        <v>23</v>
      </c>
      <c r="D347" t="s">
        <v>24</v>
      </c>
      <c r="E347" s="1">
        <v>44531</v>
      </c>
      <c r="F347" t="s">
        <v>183</v>
      </c>
      <c r="G347" t="s">
        <v>25</v>
      </c>
      <c r="H347">
        <v>17341</v>
      </c>
      <c r="I347" t="s">
        <v>6</v>
      </c>
      <c r="J347" t="s">
        <v>5</v>
      </c>
      <c r="K347">
        <v>8.6</v>
      </c>
      <c r="L347" s="2">
        <v>9.9537037037037045E-5</v>
      </c>
      <c r="M347">
        <v>0.14333333300000001</v>
      </c>
      <c r="N347">
        <v>2022</v>
      </c>
      <c r="O347" t="b">
        <v>0</v>
      </c>
      <c r="R347">
        <f t="shared" si="20"/>
        <v>0</v>
      </c>
      <c r="S347">
        <f t="shared" si="21"/>
        <v>1</v>
      </c>
      <c r="T347">
        <f t="shared" si="22"/>
        <v>1</v>
      </c>
      <c r="U347">
        <f t="shared" si="23"/>
        <v>1</v>
      </c>
    </row>
    <row r="348" spans="1:21" x14ac:dyDescent="0.35">
      <c r="A348" t="s">
        <v>182</v>
      </c>
      <c r="B348" t="s">
        <v>48</v>
      </c>
      <c r="C348" t="s">
        <v>23</v>
      </c>
      <c r="D348" t="s">
        <v>38</v>
      </c>
      <c r="E348" s="1">
        <v>44531</v>
      </c>
      <c r="F348" t="s">
        <v>201</v>
      </c>
      <c r="G348" t="s">
        <v>264</v>
      </c>
      <c r="H348">
        <v>13222</v>
      </c>
      <c r="I348" t="s">
        <v>6</v>
      </c>
      <c r="J348" t="s">
        <v>5</v>
      </c>
      <c r="K348">
        <v>29.3</v>
      </c>
      <c r="L348" s="2">
        <v>1.0335648148148148E-3</v>
      </c>
      <c r="M348">
        <v>1.4883333329999999</v>
      </c>
      <c r="N348">
        <v>2022</v>
      </c>
      <c r="O348" t="b">
        <v>0</v>
      </c>
      <c r="R348">
        <f t="shared" si="20"/>
        <v>0</v>
      </c>
      <c r="S348">
        <f t="shared" si="21"/>
        <v>1</v>
      </c>
      <c r="T348">
        <f t="shared" si="22"/>
        <v>1</v>
      </c>
      <c r="U348">
        <f t="shared" si="23"/>
        <v>0</v>
      </c>
    </row>
    <row r="349" spans="1:21" x14ac:dyDescent="0.35">
      <c r="A349" t="s">
        <v>332</v>
      </c>
      <c r="B349" t="s">
        <v>48</v>
      </c>
      <c r="C349" t="s">
        <v>23</v>
      </c>
      <c r="D349" t="s">
        <v>38</v>
      </c>
      <c r="E349" s="1">
        <v>44531</v>
      </c>
      <c r="F349" t="s">
        <v>201</v>
      </c>
      <c r="G349" t="s">
        <v>264</v>
      </c>
      <c r="H349">
        <v>13222</v>
      </c>
      <c r="I349" t="s">
        <v>6</v>
      </c>
      <c r="J349" t="s">
        <v>5</v>
      </c>
      <c r="K349">
        <v>13.8</v>
      </c>
      <c r="L349" s="2">
        <v>8.541666666666667E-4</v>
      </c>
      <c r="M349">
        <v>1.23</v>
      </c>
      <c r="N349">
        <v>2022</v>
      </c>
      <c r="O349" t="b">
        <v>0</v>
      </c>
      <c r="R349">
        <f t="shared" si="20"/>
        <v>0</v>
      </c>
      <c r="S349">
        <f t="shared" si="21"/>
        <v>1</v>
      </c>
      <c r="T349">
        <f t="shared" si="22"/>
        <v>1</v>
      </c>
      <c r="U349">
        <f t="shared" si="23"/>
        <v>0</v>
      </c>
    </row>
    <row r="350" spans="1:21" x14ac:dyDescent="0.35">
      <c r="A350" t="s">
        <v>132</v>
      </c>
      <c r="B350" t="s">
        <v>182</v>
      </c>
      <c r="C350" t="s">
        <v>23</v>
      </c>
      <c r="D350" t="s">
        <v>24</v>
      </c>
      <c r="E350" s="1">
        <v>44531</v>
      </c>
      <c r="F350" t="s">
        <v>201</v>
      </c>
      <c r="G350" t="s">
        <v>264</v>
      </c>
      <c r="H350">
        <v>13222</v>
      </c>
      <c r="I350" t="s">
        <v>5</v>
      </c>
      <c r="J350" t="s">
        <v>6</v>
      </c>
      <c r="K350">
        <v>15.5</v>
      </c>
      <c r="L350" s="2">
        <v>1.7939814814814817E-4</v>
      </c>
      <c r="M350">
        <v>0.258333333</v>
      </c>
      <c r="N350">
        <v>2022</v>
      </c>
      <c r="O350" t="b">
        <v>0</v>
      </c>
      <c r="R350">
        <f t="shared" si="20"/>
        <v>0</v>
      </c>
      <c r="S350">
        <f t="shared" si="21"/>
        <v>0</v>
      </c>
      <c r="T350">
        <f t="shared" si="22"/>
        <v>0</v>
      </c>
      <c r="U350">
        <f t="shared" si="23"/>
        <v>0</v>
      </c>
    </row>
    <row r="351" spans="1:21" x14ac:dyDescent="0.35">
      <c r="A351" t="s">
        <v>132</v>
      </c>
      <c r="B351" t="s">
        <v>332</v>
      </c>
      <c r="C351" t="s">
        <v>23</v>
      </c>
      <c r="D351" t="s">
        <v>24</v>
      </c>
      <c r="E351" s="1">
        <v>44531</v>
      </c>
      <c r="F351" t="s">
        <v>201</v>
      </c>
      <c r="G351" t="s">
        <v>264</v>
      </c>
      <c r="H351">
        <v>13222</v>
      </c>
      <c r="I351" t="s">
        <v>5</v>
      </c>
      <c r="J351" t="s">
        <v>6</v>
      </c>
      <c r="K351">
        <v>2.6</v>
      </c>
      <c r="L351" s="2">
        <v>3.0092592592592597E-5</v>
      </c>
      <c r="M351">
        <v>4.3333333000000002E-2</v>
      </c>
      <c r="N351">
        <v>2022</v>
      </c>
      <c r="O351" t="b">
        <v>0</v>
      </c>
      <c r="R351">
        <f t="shared" si="20"/>
        <v>0</v>
      </c>
      <c r="S351">
        <f t="shared" si="21"/>
        <v>0</v>
      </c>
      <c r="T351">
        <f t="shared" si="22"/>
        <v>0</v>
      </c>
      <c r="U351">
        <f t="shared" si="23"/>
        <v>1</v>
      </c>
    </row>
    <row r="352" spans="1:21" x14ac:dyDescent="0.35">
      <c r="A352" t="s">
        <v>42</v>
      </c>
      <c r="B352" t="s">
        <v>58</v>
      </c>
      <c r="C352" t="s">
        <v>23</v>
      </c>
      <c r="D352" t="s">
        <v>24</v>
      </c>
      <c r="E352" s="1">
        <v>44532</v>
      </c>
      <c r="F352" t="s">
        <v>69</v>
      </c>
      <c r="G352" t="s">
        <v>44</v>
      </c>
      <c r="H352">
        <v>19812</v>
      </c>
      <c r="I352" t="s">
        <v>6</v>
      </c>
      <c r="J352" t="s">
        <v>5</v>
      </c>
      <c r="K352">
        <v>25.8</v>
      </c>
      <c r="L352" s="2">
        <v>9.930555555555554E-4</v>
      </c>
      <c r="M352">
        <v>1.43</v>
      </c>
      <c r="N352">
        <v>2022</v>
      </c>
      <c r="O352" t="b">
        <v>0</v>
      </c>
      <c r="R352">
        <f t="shared" si="20"/>
        <v>0</v>
      </c>
      <c r="S352">
        <f t="shared" si="21"/>
        <v>1</v>
      </c>
      <c r="T352">
        <f t="shared" si="22"/>
        <v>1</v>
      </c>
      <c r="U352">
        <f t="shared" si="23"/>
        <v>1</v>
      </c>
    </row>
    <row r="353" spans="1:21" x14ac:dyDescent="0.35">
      <c r="A353" t="s">
        <v>73</v>
      </c>
      <c r="B353" t="s">
        <v>47</v>
      </c>
      <c r="C353" t="s">
        <v>34</v>
      </c>
      <c r="D353" t="s">
        <v>38</v>
      </c>
      <c r="E353" s="1">
        <v>44532</v>
      </c>
      <c r="F353" t="s">
        <v>69</v>
      </c>
      <c r="G353" t="s">
        <v>44</v>
      </c>
      <c r="H353">
        <v>19812</v>
      </c>
      <c r="I353" t="s">
        <v>5</v>
      </c>
      <c r="J353" t="s">
        <v>6</v>
      </c>
      <c r="K353">
        <v>53.6</v>
      </c>
      <c r="L353" s="2">
        <v>6.2037037037037041E-4</v>
      </c>
      <c r="M353">
        <v>0.89333333299999995</v>
      </c>
      <c r="N353">
        <v>2022</v>
      </c>
      <c r="O353" t="b">
        <v>0</v>
      </c>
      <c r="R353">
        <f t="shared" si="20"/>
        <v>1</v>
      </c>
      <c r="S353">
        <f t="shared" si="21"/>
        <v>0</v>
      </c>
      <c r="T353">
        <f t="shared" si="22"/>
        <v>1</v>
      </c>
      <c r="U353">
        <f t="shared" si="23"/>
        <v>1</v>
      </c>
    </row>
    <row r="354" spans="1:21" x14ac:dyDescent="0.35">
      <c r="A354" t="s">
        <v>58</v>
      </c>
      <c r="B354" t="s">
        <v>42</v>
      </c>
      <c r="C354" t="s">
        <v>23</v>
      </c>
      <c r="D354" t="s">
        <v>24</v>
      </c>
      <c r="E354" s="1">
        <v>44532</v>
      </c>
      <c r="F354" t="s">
        <v>69</v>
      </c>
      <c r="G354" t="s">
        <v>44</v>
      </c>
      <c r="H354">
        <v>19812</v>
      </c>
      <c r="I354" t="s">
        <v>5</v>
      </c>
      <c r="J354" t="s">
        <v>6</v>
      </c>
      <c r="K354">
        <v>11.1</v>
      </c>
      <c r="L354" s="2">
        <v>1.2847222222222223E-4</v>
      </c>
      <c r="M354">
        <v>0.185</v>
      </c>
      <c r="N354">
        <v>2022</v>
      </c>
      <c r="O354" t="b">
        <v>0</v>
      </c>
      <c r="R354">
        <f t="shared" si="20"/>
        <v>0</v>
      </c>
      <c r="S354">
        <f t="shared" si="21"/>
        <v>0</v>
      </c>
      <c r="T354">
        <f t="shared" si="22"/>
        <v>1</v>
      </c>
      <c r="U354">
        <f t="shared" si="23"/>
        <v>1</v>
      </c>
    </row>
    <row r="355" spans="1:21" x14ac:dyDescent="0.35">
      <c r="A355" t="s">
        <v>58</v>
      </c>
      <c r="B355" t="s">
        <v>42</v>
      </c>
      <c r="C355" t="s">
        <v>23</v>
      </c>
      <c r="D355" t="s">
        <v>24</v>
      </c>
      <c r="E355" s="1">
        <v>44532</v>
      </c>
      <c r="F355" t="s">
        <v>69</v>
      </c>
      <c r="G355" t="s">
        <v>44</v>
      </c>
      <c r="H355">
        <v>19812</v>
      </c>
      <c r="I355" t="s">
        <v>5</v>
      </c>
      <c r="J355" t="s">
        <v>6</v>
      </c>
      <c r="K355">
        <v>6</v>
      </c>
      <c r="L355" s="2">
        <v>6.9444444444444444E-5</v>
      </c>
      <c r="M355">
        <v>0.1</v>
      </c>
      <c r="N355">
        <v>2022</v>
      </c>
      <c r="O355" t="b">
        <v>0</v>
      </c>
      <c r="R355">
        <f t="shared" si="20"/>
        <v>0</v>
      </c>
      <c r="S355">
        <f t="shared" si="21"/>
        <v>0</v>
      </c>
      <c r="T355">
        <f t="shared" si="22"/>
        <v>1</v>
      </c>
      <c r="U355">
        <f t="shared" si="23"/>
        <v>1</v>
      </c>
    </row>
    <row r="356" spans="1:21" x14ac:dyDescent="0.35">
      <c r="A356" t="s">
        <v>65</v>
      </c>
      <c r="B356" t="s">
        <v>234</v>
      </c>
      <c r="C356" t="s">
        <v>23</v>
      </c>
      <c r="D356" t="s">
        <v>24</v>
      </c>
      <c r="E356" s="1">
        <v>44532</v>
      </c>
      <c r="F356" t="s">
        <v>174</v>
      </c>
      <c r="G356" t="s">
        <v>183</v>
      </c>
      <c r="H356">
        <v>19800</v>
      </c>
      <c r="I356" t="s">
        <v>6</v>
      </c>
      <c r="J356" t="s">
        <v>5</v>
      </c>
      <c r="K356">
        <v>48.9</v>
      </c>
      <c r="L356" s="2">
        <v>1.2604166666666666E-3</v>
      </c>
      <c r="M356">
        <v>1.8149999999999999</v>
      </c>
      <c r="N356">
        <v>2022</v>
      </c>
      <c r="O356" t="b">
        <v>0</v>
      </c>
      <c r="R356">
        <f t="shared" si="20"/>
        <v>0</v>
      </c>
      <c r="S356">
        <f t="shared" si="21"/>
        <v>1</v>
      </c>
      <c r="T356">
        <f t="shared" si="22"/>
        <v>0</v>
      </c>
      <c r="U356">
        <f t="shared" si="23"/>
        <v>1</v>
      </c>
    </row>
    <row r="357" spans="1:21" x14ac:dyDescent="0.35">
      <c r="A357" t="s">
        <v>95</v>
      </c>
      <c r="B357" t="s">
        <v>303</v>
      </c>
      <c r="C357" t="s">
        <v>23</v>
      </c>
      <c r="D357" t="s">
        <v>130</v>
      </c>
      <c r="E357" s="1">
        <v>44532</v>
      </c>
      <c r="F357" t="s">
        <v>174</v>
      </c>
      <c r="G357" t="s">
        <v>183</v>
      </c>
      <c r="H357">
        <v>19800</v>
      </c>
      <c r="I357" t="s">
        <v>5</v>
      </c>
      <c r="J357" t="s">
        <v>6</v>
      </c>
      <c r="K357">
        <v>42.8</v>
      </c>
      <c r="L357" s="2">
        <v>4.953703703703703E-4</v>
      </c>
      <c r="M357">
        <v>0.71333333300000001</v>
      </c>
      <c r="N357">
        <v>2022</v>
      </c>
      <c r="O357" t="b">
        <v>0</v>
      </c>
      <c r="R357">
        <f t="shared" si="20"/>
        <v>0</v>
      </c>
      <c r="S357">
        <f t="shared" si="21"/>
        <v>0</v>
      </c>
      <c r="T357">
        <f t="shared" si="22"/>
        <v>0</v>
      </c>
      <c r="U357">
        <f t="shared" si="23"/>
        <v>1</v>
      </c>
    </row>
    <row r="358" spans="1:21" x14ac:dyDescent="0.35">
      <c r="A358" t="s">
        <v>65</v>
      </c>
      <c r="B358" t="s">
        <v>234</v>
      </c>
      <c r="C358" t="s">
        <v>23</v>
      </c>
      <c r="D358" t="s">
        <v>38</v>
      </c>
      <c r="E358" s="1">
        <v>44532</v>
      </c>
      <c r="F358" t="s">
        <v>174</v>
      </c>
      <c r="G358" t="s">
        <v>183</v>
      </c>
      <c r="H358">
        <v>19800</v>
      </c>
      <c r="I358" t="s">
        <v>6</v>
      </c>
      <c r="J358" t="s">
        <v>5</v>
      </c>
      <c r="K358">
        <v>19.5</v>
      </c>
      <c r="L358" s="2">
        <v>2.2569444444444446E-4</v>
      </c>
      <c r="M358">
        <v>0.32500000000000001</v>
      </c>
      <c r="N358">
        <v>2022</v>
      </c>
      <c r="O358" t="b">
        <v>0</v>
      </c>
      <c r="R358">
        <f t="shared" si="20"/>
        <v>0</v>
      </c>
      <c r="S358">
        <f t="shared" si="21"/>
        <v>1</v>
      </c>
      <c r="T358">
        <f t="shared" si="22"/>
        <v>0</v>
      </c>
      <c r="U358">
        <f t="shared" si="23"/>
        <v>1</v>
      </c>
    </row>
    <row r="359" spans="1:21" x14ac:dyDescent="0.35">
      <c r="A359" t="s">
        <v>173</v>
      </c>
      <c r="B359" t="s">
        <v>114</v>
      </c>
      <c r="C359" t="s">
        <v>23</v>
      </c>
      <c r="D359" t="s">
        <v>38</v>
      </c>
      <c r="E359" s="1">
        <v>44532</v>
      </c>
      <c r="F359" t="s">
        <v>174</v>
      </c>
      <c r="G359" t="s">
        <v>183</v>
      </c>
      <c r="H359">
        <v>19800</v>
      </c>
      <c r="I359" t="s">
        <v>5</v>
      </c>
      <c r="J359" t="s">
        <v>6</v>
      </c>
      <c r="K359">
        <v>14.6</v>
      </c>
      <c r="L359" s="2">
        <v>1.6898148148148146E-4</v>
      </c>
      <c r="M359">
        <v>0.24333333300000001</v>
      </c>
      <c r="N359">
        <v>2022</v>
      </c>
      <c r="O359" t="b">
        <v>0</v>
      </c>
      <c r="R359">
        <f t="shared" si="20"/>
        <v>0</v>
      </c>
      <c r="S359">
        <f t="shared" si="21"/>
        <v>0</v>
      </c>
      <c r="T359">
        <f t="shared" si="22"/>
        <v>1</v>
      </c>
      <c r="U359">
        <f t="shared" si="23"/>
        <v>1</v>
      </c>
    </row>
    <row r="360" spans="1:21" x14ac:dyDescent="0.35">
      <c r="A360" t="s">
        <v>173</v>
      </c>
      <c r="B360" t="s">
        <v>302</v>
      </c>
      <c r="C360" t="s">
        <v>23</v>
      </c>
      <c r="D360" t="s">
        <v>138</v>
      </c>
      <c r="E360" s="1">
        <v>44532</v>
      </c>
      <c r="F360" t="s">
        <v>174</v>
      </c>
      <c r="G360" t="s">
        <v>183</v>
      </c>
      <c r="H360">
        <v>19800</v>
      </c>
      <c r="I360" t="s">
        <v>5</v>
      </c>
      <c r="J360" t="s">
        <v>6</v>
      </c>
      <c r="K360">
        <v>13.6</v>
      </c>
      <c r="L360" s="2">
        <v>1.574074074074074E-4</v>
      </c>
      <c r="M360">
        <v>0.22666666699999999</v>
      </c>
      <c r="N360">
        <v>2022</v>
      </c>
      <c r="O360" t="b">
        <v>0</v>
      </c>
      <c r="R360">
        <f t="shared" si="20"/>
        <v>0</v>
      </c>
      <c r="S360">
        <f t="shared" si="21"/>
        <v>0</v>
      </c>
      <c r="T360">
        <f t="shared" si="22"/>
        <v>0</v>
      </c>
      <c r="U360">
        <f t="shared" si="23"/>
        <v>1</v>
      </c>
    </row>
    <row r="361" spans="1:21" x14ac:dyDescent="0.35">
      <c r="A361" t="s">
        <v>302</v>
      </c>
      <c r="B361" t="s">
        <v>173</v>
      </c>
      <c r="C361" t="s">
        <v>23</v>
      </c>
      <c r="D361" t="s">
        <v>24</v>
      </c>
      <c r="E361" s="1">
        <v>44532</v>
      </c>
      <c r="F361" t="s">
        <v>174</v>
      </c>
      <c r="G361" t="s">
        <v>183</v>
      </c>
      <c r="H361">
        <v>19800</v>
      </c>
      <c r="I361" t="s">
        <v>6</v>
      </c>
      <c r="J361" t="s">
        <v>5</v>
      </c>
      <c r="K361">
        <v>3.6</v>
      </c>
      <c r="L361" s="2">
        <v>4.1666666666666665E-5</v>
      </c>
      <c r="M361">
        <v>0.06</v>
      </c>
      <c r="N361">
        <v>2022</v>
      </c>
      <c r="O361" t="b">
        <v>0</v>
      </c>
      <c r="R361">
        <f t="shared" si="20"/>
        <v>0</v>
      </c>
      <c r="S361">
        <f t="shared" si="21"/>
        <v>1</v>
      </c>
      <c r="T361">
        <f t="shared" si="22"/>
        <v>0</v>
      </c>
      <c r="U361">
        <f t="shared" si="23"/>
        <v>0</v>
      </c>
    </row>
    <row r="362" spans="1:21" x14ac:dyDescent="0.35">
      <c r="A362" t="s">
        <v>114</v>
      </c>
      <c r="B362" t="s">
        <v>234</v>
      </c>
      <c r="C362" t="s">
        <v>34</v>
      </c>
      <c r="D362" t="s">
        <v>24</v>
      </c>
      <c r="E362" s="1">
        <v>44532</v>
      </c>
      <c r="F362" t="s">
        <v>174</v>
      </c>
      <c r="G362" t="s">
        <v>183</v>
      </c>
      <c r="H362">
        <v>19800</v>
      </c>
      <c r="I362" t="s">
        <v>6</v>
      </c>
      <c r="J362" t="s">
        <v>5</v>
      </c>
      <c r="K362">
        <v>0.7</v>
      </c>
      <c r="L362" s="2">
        <v>8.101851851851852E-6</v>
      </c>
      <c r="M362">
        <v>1.1666667E-2</v>
      </c>
      <c r="N362">
        <v>2022</v>
      </c>
      <c r="O362" t="b">
        <v>0</v>
      </c>
      <c r="R362">
        <f t="shared" si="20"/>
        <v>1</v>
      </c>
      <c r="S362">
        <f t="shared" si="21"/>
        <v>1</v>
      </c>
      <c r="T362">
        <f t="shared" si="22"/>
        <v>0</v>
      </c>
      <c r="U362">
        <f t="shared" si="23"/>
        <v>1</v>
      </c>
    </row>
    <row r="363" spans="1:21" x14ac:dyDescent="0.35">
      <c r="A363" t="s">
        <v>148</v>
      </c>
      <c r="B363" t="s">
        <v>119</v>
      </c>
      <c r="C363" t="s">
        <v>23</v>
      </c>
      <c r="D363" t="s">
        <v>24</v>
      </c>
      <c r="E363" s="1">
        <v>44533</v>
      </c>
      <c r="F363" t="s">
        <v>192</v>
      </c>
      <c r="G363" t="s">
        <v>112</v>
      </c>
      <c r="H363">
        <v>17092</v>
      </c>
      <c r="I363" t="s">
        <v>5</v>
      </c>
      <c r="J363" t="s">
        <v>6</v>
      </c>
      <c r="K363">
        <v>6.7</v>
      </c>
      <c r="L363" s="2">
        <v>7.7199074074074062E-4</v>
      </c>
      <c r="M363">
        <v>1.1116666669999999</v>
      </c>
      <c r="N363">
        <v>2022</v>
      </c>
      <c r="O363" t="b">
        <v>0</v>
      </c>
      <c r="R363">
        <f t="shared" si="20"/>
        <v>0</v>
      </c>
      <c r="S363">
        <f t="shared" si="21"/>
        <v>0</v>
      </c>
      <c r="T363">
        <f t="shared" si="22"/>
        <v>0</v>
      </c>
      <c r="U363">
        <f t="shared" si="23"/>
        <v>1</v>
      </c>
    </row>
    <row r="364" spans="1:21" x14ac:dyDescent="0.35">
      <c r="A364" t="s">
        <v>111</v>
      </c>
      <c r="B364" t="s">
        <v>335</v>
      </c>
      <c r="C364" t="s">
        <v>23</v>
      </c>
      <c r="D364" t="s">
        <v>130</v>
      </c>
      <c r="E364" s="1">
        <v>44533</v>
      </c>
      <c r="F364" t="s">
        <v>113</v>
      </c>
      <c r="G364" t="s">
        <v>184</v>
      </c>
      <c r="H364">
        <v>17732</v>
      </c>
      <c r="I364" t="s">
        <v>5</v>
      </c>
      <c r="J364" t="s">
        <v>6</v>
      </c>
      <c r="K364">
        <v>24.9</v>
      </c>
      <c r="L364" s="2">
        <v>9.8263888888888901E-4</v>
      </c>
      <c r="M364">
        <v>1.415</v>
      </c>
      <c r="N364">
        <v>2022</v>
      </c>
      <c r="O364" t="b">
        <v>0</v>
      </c>
      <c r="R364">
        <f t="shared" si="20"/>
        <v>0</v>
      </c>
      <c r="S364">
        <f t="shared" si="21"/>
        <v>0</v>
      </c>
      <c r="T364">
        <f t="shared" si="22"/>
        <v>0</v>
      </c>
      <c r="U364">
        <f t="shared" si="23"/>
        <v>1</v>
      </c>
    </row>
    <row r="365" spans="1:21" x14ac:dyDescent="0.35">
      <c r="A365" t="s">
        <v>342</v>
      </c>
      <c r="B365" t="s">
        <v>123</v>
      </c>
      <c r="C365" t="s">
        <v>23</v>
      </c>
      <c r="D365" t="s">
        <v>38</v>
      </c>
      <c r="E365" s="1">
        <v>44533</v>
      </c>
      <c r="F365" t="s">
        <v>113</v>
      </c>
      <c r="G365" t="s">
        <v>184</v>
      </c>
      <c r="H365">
        <v>17732</v>
      </c>
      <c r="I365" t="s">
        <v>6</v>
      </c>
      <c r="J365" t="s">
        <v>5</v>
      </c>
      <c r="K365">
        <v>40.700000000000003</v>
      </c>
      <c r="L365" s="2">
        <v>4.7106481481481484E-4</v>
      </c>
      <c r="M365">
        <v>0.67833333299999998</v>
      </c>
      <c r="N365">
        <v>2022</v>
      </c>
      <c r="O365" t="b">
        <v>0</v>
      </c>
      <c r="R365">
        <f t="shared" si="20"/>
        <v>0</v>
      </c>
      <c r="S365">
        <f t="shared" si="21"/>
        <v>1</v>
      </c>
      <c r="T365">
        <f t="shared" si="22"/>
        <v>1</v>
      </c>
      <c r="U365">
        <f t="shared" si="23"/>
        <v>1</v>
      </c>
    </row>
    <row r="366" spans="1:21" x14ac:dyDescent="0.35">
      <c r="A366" t="s">
        <v>343</v>
      </c>
      <c r="B366" t="s">
        <v>196</v>
      </c>
      <c r="C366" t="s">
        <v>23</v>
      </c>
      <c r="D366" t="s">
        <v>38</v>
      </c>
      <c r="E366" s="1">
        <v>44533</v>
      </c>
      <c r="F366" t="s">
        <v>264</v>
      </c>
      <c r="G366" t="s">
        <v>232</v>
      </c>
      <c r="H366">
        <v>13697</v>
      </c>
      <c r="I366" t="s">
        <v>5</v>
      </c>
      <c r="J366" t="s">
        <v>6</v>
      </c>
      <c r="K366">
        <v>19</v>
      </c>
      <c r="L366" s="2">
        <v>9.1435185185185185E-4</v>
      </c>
      <c r="M366">
        <v>1.316666667</v>
      </c>
      <c r="N366">
        <v>2022</v>
      </c>
      <c r="O366" t="b">
        <v>0</v>
      </c>
      <c r="R366">
        <f t="shared" si="20"/>
        <v>0</v>
      </c>
      <c r="S366">
        <f t="shared" si="21"/>
        <v>0</v>
      </c>
      <c r="T366">
        <f t="shared" si="22"/>
        <v>0</v>
      </c>
      <c r="U366">
        <f t="shared" si="23"/>
        <v>0</v>
      </c>
    </row>
    <row r="367" spans="1:21" x14ac:dyDescent="0.35">
      <c r="A367" t="s">
        <v>289</v>
      </c>
      <c r="B367" t="s">
        <v>262</v>
      </c>
      <c r="C367" t="s">
        <v>23</v>
      </c>
      <c r="D367" t="s">
        <v>130</v>
      </c>
      <c r="E367" s="1">
        <v>44533</v>
      </c>
      <c r="F367" t="s">
        <v>145</v>
      </c>
      <c r="G367" t="s">
        <v>103</v>
      </c>
      <c r="H367">
        <v>18997</v>
      </c>
      <c r="I367" t="s">
        <v>5</v>
      </c>
      <c r="J367" t="s">
        <v>6</v>
      </c>
      <c r="K367">
        <v>45.4</v>
      </c>
      <c r="L367" s="2">
        <v>1.2199074074074074E-3</v>
      </c>
      <c r="M367">
        <v>1.756666667</v>
      </c>
      <c r="N367">
        <v>2022</v>
      </c>
      <c r="O367" t="b">
        <v>0</v>
      </c>
      <c r="R367">
        <f t="shared" si="20"/>
        <v>0</v>
      </c>
      <c r="S367">
        <f t="shared" si="21"/>
        <v>0</v>
      </c>
      <c r="T367">
        <f t="shared" si="22"/>
        <v>0</v>
      </c>
      <c r="U367">
        <f t="shared" si="23"/>
        <v>1</v>
      </c>
    </row>
    <row r="368" spans="1:21" x14ac:dyDescent="0.35">
      <c r="A368" t="s">
        <v>280</v>
      </c>
      <c r="B368" t="s">
        <v>67</v>
      </c>
      <c r="C368" t="s">
        <v>23</v>
      </c>
      <c r="D368" t="s">
        <v>38</v>
      </c>
      <c r="E368" s="1">
        <v>44533</v>
      </c>
      <c r="F368" t="s">
        <v>265</v>
      </c>
      <c r="G368" t="s">
        <v>70</v>
      </c>
      <c r="H368">
        <v>18306</v>
      </c>
      <c r="I368" t="s">
        <v>5</v>
      </c>
      <c r="J368" t="s">
        <v>6</v>
      </c>
      <c r="K368">
        <v>48.9</v>
      </c>
      <c r="L368" s="2">
        <v>5.6597222222222216E-4</v>
      </c>
      <c r="M368">
        <v>0.81499999999999995</v>
      </c>
      <c r="N368">
        <v>2022</v>
      </c>
      <c r="O368" t="b">
        <v>0</v>
      </c>
      <c r="R368">
        <f t="shared" si="20"/>
        <v>0</v>
      </c>
      <c r="S368">
        <f t="shared" si="21"/>
        <v>0</v>
      </c>
      <c r="T368">
        <f t="shared" si="22"/>
        <v>1</v>
      </c>
      <c r="U368">
        <f t="shared" si="23"/>
        <v>1</v>
      </c>
    </row>
    <row r="369" spans="1:21" x14ac:dyDescent="0.35">
      <c r="A369" t="s">
        <v>161</v>
      </c>
      <c r="B369" t="s">
        <v>124</v>
      </c>
      <c r="C369" t="s">
        <v>23</v>
      </c>
      <c r="D369" t="s">
        <v>24</v>
      </c>
      <c r="E369" s="1">
        <v>44533</v>
      </c>
      <c r="F369" t="s">
        <v>265</v>
      </c>
      <c r="G369" t="s">
        <v>70</v>
      </c>
      <c r="H369">
        <v>18306</v>
      </c>
      <c r="I369" t="s">
        <v>6</v>
      </c>
      <c r="J369" t="s">
        <v>5</v>
      </c>
      <c r="K369">
        <v>18.2</v>
      </c>
      <c r="L369" s="2">
        <v>2.1064814814814815E-4</v>
      </c>
      <c r="M369">
        <v>0.30333333299999998</v>
      </c>
      <c r="N369">
        <v>2022</v>
      </c>
      <c r="O369" t="b">
        <v>0</v>
      </c>
      <c r="R369">
        <f t="shared" si="20"/>
        <v>0</v>
      </c>
      <c r="S369">
        <f t="shared" si="21"/>
        <v>1</v>
      </c>
      <c r="T369">
        <f t="shared" si="22"/>
        <v>1</v>
      </c>
      <c r="U369">
        <f t="shared" si="23"/>
        <v>1</v>
      </c>
    </row>
    <row r="370" spans="1:21" x14ac:dyDescent="0.35">
      <c r="A370" t="s">
        <v>168</v>
      </c>
      <c r="B370" t="s">
        <v>280</v>
      </c>
      <c r="C370" t="s">
        <v>23</v>
      </c>
      <c r="D370" t="s">
        <v>24</v>
      </c>
      <c r="E370" s="1">
        <v>44533</v>
      </c>
      <c r="F370" t="s">
        <v>265</v>
      </c>
      <c r="G370" t="s">
        <v>70</v>
      </c>
      <c r="H370">
        <v>18306</v>
      </c>
      <c r="I370" t="s">
        <v>6</v>
      </c>
      <c r="J370" t="s">
        <v>5</v>
      </c>
      <c r="K370">
        <v>14.7</v>
      </c>
      <c r="L370" s="2">
        <v>1.7013888888888886E-4</v>
      </c>
      <c r="M370">
        <v>0.245</v>
      </c>
      <c r="N370">
        <v>2022</v>
      </c>
      <c r="O370" t="b">
        <v>0</v>
      </c>
      <c r="R370">
        <f t="shared" si="20"/>
        <v>0</v>
      </c>
      <c r="S370">
        <f t="shared" si="21"/>
        <v>1</v>
      </c>
      <c r="T370">
        <f t="shared" si="22"/>
        <v>0</v>
      </c>
      <c r="U370">
        <f t="shared" si="23"/>
        <v>1</v>
      </c>
    </row>
    <row r="371" spans="1:21" x14ac:dyDescent="0.35">
      <c r="A371" t="s">
        <v>67</v>
      </c>
      <c r="B371" t="s">
        <v>280</v>
      </c>
      <c r="C371" t="s">
        <v>23</v>
      </c>
      <c r="D371" t="s">
        <v>24</v>
      </c>
      <c r="E371" s="1">
        <v>44533</v>
      </c>
      <c r="F371" t="s">
        <v>265</v>
      </c>
      <c r="G371" t="s">
        <v>70</v>
      </c>
      <c r="H371">
        <v>18306</v>
      </c>
      <c r="I371" t="s">
        <v>6</v>
      </c>
      <c r="J371" t="s">
        <v>5</v>
      </c>
      <c r="K371">
        <v>5.4</v>
      </c>
      <c r="L371" s="2">
        <v>6.2500000000000015E-5</v>
      </c>
      <c r="M371">
        <v>0.09</v>
      </c>
      <c r="N371">
        <v>2022</v>
      </c>
      <c r="O371" t="b">
        <v>0</v>
      </c>
      <c r="R371">
        <f t="shared" si="20"/>
        <v>0</v>
      </c>
      <c r="S371">
        <f t="shared" si="21"/>
        <v>1</v>
      </c>
      <c r="T371">
        <f t="shared" si="22"/>
        <v>0</v>
      </c>
      <c r="U371">
        <f t="shared" si="23"/>
        <v>1</v>
      </c>
    </row>
    <row r="372" spans="1:21" x14ac:dyDescent="0.35">
      <c r="A372" t="s">
        <v>42</v>
      </c>
      <c r="B372" t="s">
        <v>344</v>
      </c>
      <c r="C372" t="s">
        <v>23</v>
      </c>
      <c r="D372" t="s">
        <v>38</v>
      </c>
      <c r="E372" s="1">
        <v>44534</v>
      </c>
      <c r="F372" t="s">
        <v>113</v>
      </c>
      <c r="G372" t="s">
        <v>44</v>
      </c>
      <c r="H372">
        <v>18116</v>
      </c>
      <c r="I372" t="s">
        <v>6</v>
      </c>
      <c r="J372" t="s">
        <v>5</v>
      </c>
      <c r="K372">
        <v>7.6</v>
      </c>
      <c r="L372" s="2">
        <v>7.8240740740740744E-4</v>
      </c>
      <c r="M372">
        <v>1.1266666670000001</v>
      </c>
      <c r="N372">
        <v>2022</v>
      </c>
      <c r="O372" t="b">
        <v>0</v>
      </c>
      <c r="R372">
        <f t="shared" si="20"/>
        <v>0</v>
      </c>
      <c r="S372">
        <f t="shared" si="21"/>
        <v>1</v>
      </c>
      <c r="T372">
        <f t="shared" si="22"/>
        <v>0</v>
      </c>
      <c r="U372">
        <f t="shared" si="23"/>
        <v>1</v>
      </c>
    </row>
    <row r="373" spans="1:21" x14ac:dyDescent="0.35">
      <c r="A373" t="s">
        <v>344</v>
      </c>
      <c r="B373" t="s">
        <v>47</v>
      </c>
      <c r="C373" t="s">
        <v>23</v>
      </c>
      <c r="D373" t="s">
        <v>38</v>
      </c>
      <c r="E373" s="1">
        <v>44534</v>
      </c>
      <c r="F373" t="s">
        <v>113</v>
      </c>
      <c r="G373" t="s">
        <v>44</v>
      </c>
      <c r="H373">
        <v>18116</v>
      </c>
      <c r="I373" t="s">
        <v>5</v>
      </c>
      <c r="J373" t="s">
        <v>6</v>
      </c>
      <c r="K373">
        <v>48.9</v>
      </c>
      <c r="L373" s="2">
        <v>5.6597222222222216E-4</v>
      </c>
      <c r="M373">
        <v>0.81499999999999995</v>
      </c>
      <c r="N373">
        <v>2022</v>
      </c>
      <c r="O373" t="b">
        <v>0</v>
      </c>
      <c r="R373">
        <f t="shared" si="20"/>
        <v>0</v>
      </c>
      <c r="S373">
        <f t="shared" si="21"/>
        <v>0</v>
      </c>
      <c r="T373">
        <f t="shared" si="22"/>
        <v>1</v>
      </c>
      <c r="U373">
        <f t="shared" si="23"/>
        <v>1</v>
      </c>
    </row>
    <row r="374" spans="1:21" x14ac:dyDescent="0.35">
      <c r="A374" t="s">
        <v>111</v>
      </c>
      <c r="B374" t="s">
        <v>345</v>
      </c>
      <c r="C374" t="s">
        <v>23</v>
      </c>
      <c r="D374" t="s">
        <v>24</v>
      </c>
      <c r="E374" s="1">
        <v>44534</v>
      </c>
      <c r="F374" t="s">
        <v>113</v>
      </c>
      <c r="G374" t="s">
        <v>44</v>
      </c>
      <c r="H374">
        <v>18116</v>
      </c>
      <c r="I374" t="s">
        <v>5</v>
      </c>
      <c r="J374" t="s">
        <v>6</v>
      </c>
      <c r="K374">
        <v>8.9</v>
      </c>
      <c r="L374" s="2">
        <v>1.0300925925925927E-4</v>
      </c>
      <c r="M374">
        <v>0.14833333300000001</v>
      </c>
      <c r="N374">
        <v>2022</v>
      </c>
      <c r="O374" t="b">
        <v>0</v>
      </c>
      <c r="R374">
        <f t="shared" si="20"/>
        <v>0</v>
      </c>
      <c r="S374">
        <f t="shared" si="21"/>
        <v>0</v>
      </c>
      <c r="T374">
        <f t="shared" si="22"/>
        <v>0</v>
      </c>
      <c r="U374">
        <f t="shared" si="23"/>
        <v>1</v>
      </c>
    </row>
    <row r="375" spans="1:21" x14ac:dyDescent="0.35">
      <c r="A375" t="s">
        <v>346</v>
      </c>
      <c r="B375" t="s">
        <v>216</v>
      </c>
      <c r="C375" t="s">
        <v>23</v>
      </c>
      <c r="D375" t="s">
        <v>38</v>
      </c>
      <c r="E375" s="1">
        <v>44534</v>
      </c>
      <c r="F375" t="s">
        <v>102</v>
      </c>
      <c r="G375" t="s">
        <v>178</v>
      </c>
      <c r="H375">
        <v>18064</v>
      </c>
      <c r="I375" t="s">
        <v>5</v>
      </c>
      <c r="J375" t="s">
        <v>6</v>
      </c>
      <c r="K375">
        <v>47.7</v>
      </c>
      <c r="L375" s="2">
        <v>1.2465277777777776E-3</v>
      </c>
      <c r="M375">
        <v>1.7949999999999999</v>
      </c>
      <c r="N375">
        <v>2022</v>
      </c>
      <c r="O375" t="b">
        <v>0</v>
      </c>
      <c r="R375">
        <f t="shared" si="20"/>
        <v>0</v>
      </c>
      <c r="S375">
        <f t="shared" si="21"/>
        <v>0</v>
      </c>
      <c r="T375">
        <f t="shared" si="22"/>
        <v>0</v>
      </c>
      <c r="U375">
        <f t="shared" si="23"/>
        <v>1</v>
      </c>
    </row>
    <row r="376" spans="1:21" x14ac:dyDescent="0.35">
      <c r="A376" t="s">
        <v>347</v>
      </c>
      <c r="B376" t="s">
        <v>269</v>
      </c>
      <c r="C376" t="s">
        <v>23</v>
      </c>
      <c r="D376" t="s">
        <v>38</v>
      </c>
      <c r="E376" s="1">
        <v>44534</v>
      </c>
      <c r="F376" t="s">
        <v>102</v>
      </c>
      <c r="G376" t="s">
        <v>178</v>
      </c>
      <c r="H376">
        <v>18064</v>
      </c>
      <c r="I376" t="s">
        <v>5</v>
      </c>
      <c r="J376" t="s">
        <v>6</v>
      </c>
      <c r="K376">
        <v>5.7</v>
      </c>
      <c r="L376" s="2">
        <v>7.6041666666666662E-4</v>
      </c>
      <c r="M376">
        <v>1.095</v>
      </c>
      <c r="N376">
        <v>2022</v>
      </c>
      <c r="O376" t="b">
        <v>0</v>
      </c>
      <c r="R376">
        <f t="shared" si="20"/>
        <v>0</v>
      </c>
      <c r="S376">
        <f t="shared" si="21"/>
        <v>0</v>
      </c>
      <c r="T376">
        <f t="shared" si="22"/>
        <v>0</v>
      </c>
      <c r="U376">
        <f t="shared" si="23"/>
        <v>1</v>
      </c>
    </row>
    <row r="377" spans="1:21" x14ac:dyDescent="0.35">
      <c r="A377" t="s">
        <v>216</v>
      </c>
      <c r="B377" t="s">
        <v>163</v>
      </c>
      <c r="C377" t="s">
        <v>23</v>
      </c>
      <c r="D377" t="s">
        <v>138</v>
      </c>
      <c r="E377" s="1">
        <v>44534</v>
      </c>
      <c r="F377" t="s">
        <v>102</v>
      </c>
      <c r="G377" t="s">
        <v>178</v>
      </c>
      <c r="H377">
        <v>18064</v>
      </c>
      <c r="I377" t="s">
        <v>6</v>
      </c>
      <c r="J377" t="s">
        <v>5</v>
      </c>
      <c r="K377">
        <v>28.6</v>
      </c>
      <c r="L377" s="2">
        <v>3.3101851851851852E-4</v>
      </c>
      <c r="M377">
        <v>0.47666666699999999</v>
      </c>
      <c r="N377">
        <v>2022</v>
      </c>
      <c r="O377" t="b">
        <v>0</v>
      </c>
      <c r="R377">
        <f t="shared" si="20"/>
        <v>0</v>
      </c>
      <c r="S377">
        <f t="shared" si="21"/>
        <v>1</v>
      </c>
      <c r="T377">
        <f t="shared" si="22"/>
        <v>1</v>
      </c>
      <c r="U377">
        <f t="shared" si="23"/>
        <v>1</v>
      </c>
    </row>
    <row r="378" spans="1:21" x14ac:dyDescent="0.35">
      <c r="A378" t="s">
        <v>216</v>
      </c>
      <c r="B378" t="s">
        <v>346</v>
      </c>
      <c r="C378" t="s">
        <v>23</v>
      </c>
      <c r="D378" t="s">
        <v>24</v>
      </c>
      <c r="E378" s="1">
        <v>44534</v>
      </c>
      <c r="F378" t="s">
        <v>102</v>
      </c>
      <c r="G378" t="s">
        <v>178</v>
      </c>
      <c r="H378">
        <v>18064</v>
      </c>
      <c r="I378" t="s">
        <v>6</v>
      </c>
      <c r="J378" t="s">
        <v>5</v>
      </c>
      <c r="K378">
        <v>24.7</v>
      </c>
      <c r="L378" s="2">
        <v>2.8587962962962963E-4</v>
      </c>
      <c r="M378">
        <v>0.41166666699999999</v>
      </c>
      <c r="N378">
        <v>2022</v>
      </c>
      <c r="O378" t="b">
        <v>0</v>
      </c>
      <c r="R378">
        <f t="shared" si="20"/>
        <v>0</v>
      </c>
      <c r="S378">
        <f t="shared" si="21"/>
        <v>1</v>
      </c>
      <c r="T378">
        <f t="shared" si="22"/>
        <v>0</v>
      </c>
      <c r="U378">
        <f t="shared" si="23"/>
        <v>1</v>
      </c>
    </row>
    <row r="379" spans="1:21" x14ac:dyDescent="0.35">
      <c r="A379" t="s">
        <v>346</v>
      </c>
      <c r="B379" t="s">
        <v>269</v>
      </c>
      <c r="C379" t="s">
        <v>23</v>
      </c>
      <c r="D379" t="s">
        <v>24</v>
      </c>
      <c r="E379" s="1">
        <v>44534</v>
      </c>
      <c r="F379" t="s">
        <v>102</v>
      </c>
      <c r="G379" t="s">
        <v>178</v>
      </c>
      <c r="H379">
        <v>18064</v>
      </c>
      <c r="I379" t="s">
        <v>5</v>
      </c>
      <c r="J379" t="s">
        <v>6</v>
      </c>
      <c r="K379">
        <v>23.7</v>
      </c>
      <c r="L379" s="2">
        <v>2.7430555555555552E-4</v>
      </c>
      <c r="M379">
        <v>0.39500000000000002</v>
      </c>
      <c r="N379">
        <v>2022</v>
      </c>
      <c r="O379" t="b">
        <v>0</v>
      </c>
      <c r="R379">
        <f t="shared" si="20"/>
        <v>0</v>
      </c>
      <c r="S379">
        <f t="shared" si="21"/>
        <v>0</v>
      </c>
      <c r="T379">
        <f t="shared" si="22"/>
        <v>0</v>
      </c>
      <c r="U379">
        <f t="shared" si="23"/>
        <v>1</v>
      </c>
    </row>
    <row r="380" spans="1:21" x14ac:dyDescent="0.35">
      <c r="A380" t="s">
        <v>226</v>
      </c>
      <c r="B380" t="s">
        <v>348</v>
      </c>
      <c r="C380" t="s">
        <v>23</v>
      </c>
      <c r="D380" t="s">
        <v>24</v>
      </c>
      <c r="E380" s="1">
        <v>44534</v>
      </c>
      <c r="F380" t="s">
        <v>91</v>
      </c>
      <c r="G380" t="s">
        <v>103</v>
      </c>
      <c r="H380">
        <v>15004</v>
      </c>
      <c r="I380" t="s">
        <v>5</v>
      </c>
      <c r="J380" t="s">
        <v>6</v>
      </c>
      <c r="K380">
        <v>41.1</v>
      </c>
      <c r="L380" s="2">
        <v>1.170138888888889E-3</v>
      </c>
      <c r="M380">
        <v>1.6850000000000001</v>
      </c>
      <c r="N380">
        <v>2022</v>
      </c>
      <c r="O380" t="b">
        <v>0</v>
      </c>
      <c r="R380">
        <f t="shared" si="20"/>
        <v>0</v>
      </c>
      <c r="S380">
        <f t="shared" si="21"/>
        <v>0</v>
      </c>
      <c r="T380">
        <f t="shared" si="22"/>
        <v>0</v>
      </c>
      <c r="U380">
        <f t="shared" si="23"/>
        <v>1</v>
      </c>
    </row>
    <row r="381" spans="1:21" x14ac:dyDescent="0.35">
      <c r="A381" t="s">
        <v>101</v>
      </c>
      <c r="B381" t="s">
        <v>328</v>
      </c>
      <c r="C381" t="s">
        <v>23</v>
      </c>
      <c r="D381" t="s">
        <v>24</v>
      </c>
      <c r="E381" s="1">
        <v>44534</v>
      </c>
      <c r="F381" t="s">
        <v>91</v>
      </c>
      <c r="G381" t="s">
        <v>103</v>
      </c>
      <c r="H381">
        <v>15004</v>
      </c>
      <c r="I381" t="s">
        <v>6</v>
      </c>
      <c r="J381" t="s">
        <v>5</v>
      </c>
      <c r="K381">
        <v>38.799999999999997</v>
      </c>
      <c r="L381" s="2">
        <v>1.1435185185185183E-3</v>
      </c>
      <c r="M381">
        <v>1.6466666670000001</v>
      </c>
      <c r="N381">
        <v>2022</v>
      </c>
      <c r="O381" t="b">
        <v>0</v>
      </c>
      <c r="R381">
        <f t="shared" si="20"/>
        <v>0</v>
      </c>
      <c r="S381">
        <f t="shared" si="21"/>
        <v>1</v>
      </c>
      <c r="T381">
        <f t="shared" si="22"/>
        <v>0</v>
      </c>
      <c r="U381">
        <f t="shared" si="23"/>
        <v>1</v>
      </c>
    </row>
    <row r="382" spans="1:21" x14ac:dyDescent="0.35">
      <c r="A382" t="s">
        <v>348</v>
      </c>
      <c r="B382" t="s">
        <v>226</v>
      </c>
      <c r="C382" t="s">
        <v>23</v>
      </c>
      <c r="D382" t="s">
        <v>24</v>
      </c>
      <c r="E382" s="1">
        <v>44534</v>
      </c>
      <c r="F382" t="s">
        <v>91</v>
      </c>
      <c r="G382" t="s">
        <v>103</v>
      </c>
      <c r="H382">
        <v>15004</v>
      </c>
      <c r="I382" t="s">
        <v>6</v>
      </c>
      <c r="J382" t="s">
        <v>5</v>
      </c>
      <c r="K382">
        <v>19.2</v>
      </c>
      <c r="L382" s="2">
        <v>9.1666666666666676E-4</v>
      </c>
      <c r="M382">
        <v>1.32</v>
      </c>
      <c r="N382">
        <v>2022</v>
      </c>
      <c r="O382" t="b">
        <v>0</v>
      </c>
      <c r="R382">
        <f t="shared" si="20"/>
        <v>0</v>
      </c>
      <c r="S382">
        <f t="shared" si="21"/>
        <v>1</v>
      </c>
      <c r="T382">
        <f t="shared" si="22"/>
        <v>0</v>
      </c>
      <c r="U382">
        <f t="shared" si="23"/>
        <v>1</v>
      </c>
    </row>
    <row r="383" spans="1:21" x14ac:dyDescent="0.35">
      <c r="A383" t="s">
        <v>349</v>
      </c>
      <c r="B383" t="s">
        <v>107</v>
      </c>
      <c r="C383" t="s">
        <v>23</v>
      </c>
      <c r="D383" t="s">
        <v>138</v>
      </c>
      <c r="E383" s="1">
        <v>44534</v>
      </c>
      <c r="F383" t="s">
        <v>91</v>
      </c>
      <c r="G383" t="s">
        <v>103</v>
      </c>
      <c r="H383">
        <v>15004</v>
      </c>
      <c r="I383" t="s">
        <v>5</v>
      </c>
      <c r="J383" t="s">
        <v>6</v>
      </c>
      <c r="K383">
        <v>2.4</v>
      </c>
      <c r="L383" s="2">
        <v>7.2222222222222219E-4</v>
      </c>
      <c r="M383">
        <v>1.04</v>
      </c>
      <c r="N383">
        <v>2022</v>
      </c>
      <c r="O383" t="b">
        <v>0</v>
      </c>
      <c r="R383">
        <f t="shared" si="20"/>
        <v>0</v>
      </c>
      <c r="S383">
        <f t="shared" si="21"/>
        <v>0</v>
      </c>
      <c r="T383">
        <f t="shared" si="22"/>
        <v>0</v>
      </c>
      <c r="U383">
        <f t="shared" si="23"/>
        <v>0</v>
      </c>
    </row>
    <row r="384" spans="1:21" x14ac:dyDescent="0.35">
      <c r="A384" t="s">
        <v>52</v>
      </c>
      <c r="B384" t="s">
        <v>262</v>
      </c>
      <c r="C384" t="s">
        <v>23</v>
      </c>
      <c r="D384" t="s">
        <v>38</v>
      </c>
      <c r="E384" s="1">
        <v>44534</v>
      </c>
      <c r="F384" t="s">
        <v>91</v>
      </c>
      <c r="G384" t="s">
        <v>103</v>
      </c>
      <c r="H384">
        <v>15004</v>
      </c>
      <c r="I384" t="s">
        <v>5</v>
      </c>
      <c r="J384" t="s">
        <v>6</v>
      </c>
      <c r="K384">
        <v>32.200000000000003</v>
      </c>
      <c r="L384" s="2">
        <v>3.7268518518518526E-4</v>
      </c>
      <c r="M384">
        <v>0.53666666699999999</v>
      </c>
      <c r="N384">
        <v>2022</v>
      </c>
      <c r="O384" t="b">
        <v>0</v>
      </c>
      <c r="R384">
        <f t="shared" si="20"/>
        <v>0</v>
      </c>
      <c r="S384">
        <f t="shared" si="21"/>
        <v>0</v>
      </c>
      <c r="T384">
        <f t="shared" si="22"/>
        <v>0</v>
      </c>
      <c r="U384">
        <f t="shared" si="23"/>
        <v>1</v>
      </c>
    </row>
    <row r="385" spans="1:21" x14ac:dyDescent="0.35">
      <c r="A385" t="s">
        <v>350</v>
      </c>
      <c r="B385" t="s">
        <v>333</v>
      </c>
      <c r="C385" t="s">
        <v>23</v>
      </c>
      <c r="D385" t="s">
        <v>24</v>
      </c>
      <c r="E385" s="1">
        <v>44535</v>
      </c>
      <c r="F385" t="s">
        <v>192</v>
      </c>
      <c r="G385" t="s">
        <v>25</v>
      </c>
      <c r="H385">
        <v>16383</v>
      </c>
      <c r="I385" t="s">
        <v>5</v>
      </c>
      <c r="J385" t="s">
        <v>6</v>
      </c>
      <c r="K385">
        <v>18</v>
      </c>
      <c r="L385" s="2">
        <v>2.0833333333333335E-4</v>
      </c>
      <c r="M385">
        <v>0.3</v>
      </c>
      <c r="N385">
        <v>2022</v>
      </c>
      <c r="O385" t="b">
        <v>0</v>
      </c>
      <c r="R385">
        <f t="shared" si="20"/>
        <v>0</v>
      </c>
      <c r="S385">
        <f t="shared" si="21"/>
        <v>0</v>
      </c>
      <c r="T385">
        <f t="shared" si="22"/>
        <v>0</v>
      </c>
      <c r="U385">
        <f t="shared" si="23"/>
        <v>1</v>
      </c>
    </row>
    <row r="386" spans="1:21" x14ac:dyDescent="0.35">
      <c r="A386" t="s">
        <v>333</v>
      </c>
      <c r="B386" t="s">
        <v>300</v>
      </c>
      <c r="C386" t="s">
        <v>23</v>
      </c>
      <c r="D386" t="s">
        <v>38</v>
      </c>
      <c r="E386" s="1">
        <v>44536</v>
      </c>
      <c r="F386" t="s">
        <v>25</v>
      </c>
      <c r="G386" t="s">
        <v>112</v>
      </c>
      <c r="H386">
        <v>14462</v>
      </c>
      <c r="I386" t="s">
        <v>5</v>
      </c>
      <c r="J386" t="s">
        <v>6</v>
      </c>
      <c r="K386">
        <v>38.6</v>
      </c>
      <c r="L386" s="2">
        <v>1.1412037037037037E-3</v>
      </c>
      <c r="M386">
        <v>1.643333333</v>
      </c>
      <c r="N386">
        <v>2022</v>
      </c>
      <c r="O386" t="b">
        <v>0</v>
      </c>
      <c r="R386">
        <f t="shared" si="20"/>
        <v>0</v>
      </c>
      <c r="S386">
        <f t="shared" si="21"/>
        <v>0</v>
      </c>
      <c r="T386">
        <f t="shared" si="22"/>
        <v>0</v>
      </c>
      <c r="U386">
        <f t="shared" si="23"/>
        <v>1</v>
      </c>
    </row>
    <row r="387" spans="1:21" x14ac:dyDescent="0.35">
      <c r="A387" t="s">
        <v>30</v>
      </c>
      <c r="B387" t="s">
        <v>93</v>
      </c>
      <c r="C387" t="s">
        <v>23</v>
      </c>
      <c r="D387" t="s">
        <v>38</v>
      </c>
      <c r="E387" s="1">
        <v>44536</v>
      </c>
      <c r="F387" t="s">
        <v>25</v>
      </c>
      <c r="G387" t="s">
        <v>112</v>
      </c>
      <c r="H387">
        <v>14462</v>
      </c>
      <c r="I387" t="s">
        <v>5</v>
      </c>
      <c r="J387" t="s">
        <v>6</v>
      </c>
      <c r="K387">
        <v>49.1</v>
      </c>
      <c r="L387" s="2">
        <v>5.6828703703703707E-4</v>
      </c>
      <c r="M387">
        <v>0.818333333</v>
      </c>
      <c r="N387">
        <v>2022</v>
      </c>
      <c r="O387" t="b">
        <v>0</v>
      </c>
      <c r="R387">
        <f t="shared" ref="R387:R450" si="24">IF(C387="CC",0,1)</f>
        <v>0</v>
      </c>
      <c r="S387">
        <f t="shared" ref="S387:S450" si="25">IF(J387="home",1,0)</f>
        <v>0</v>
      </c>
      <c r="T387">
        <f t="shared" ref="T387:T450" si="26">IF(ISERROR(VLOOKUP(B387,$P$2:$P$51,1,FALSE)),0,1)</f>
        <v>1</v>
      </c>
      <c r="U387">
        <f t="shared" ref="U387:U450" si="27">IF(ISERROR(VLOOKUP(B387,$Q$2:$Q$110,1,FALSE)),1,0)</f>
        <v>0</v>
      </c>
    </row>
    <row r="388" spans="1:21" x14ac:dyDescent="0.35">
      <c r="A388" t="s">
        <v>119</v>
      </c>
      <c r="B388" t="s">
        <v>333</v>
      </c>
      <c r="C388" t="s">
        <v>34</v>
      </c>
      <c r="D388" t="s">
        <v>130</v>
      </c>
      <c r="E388" s="1">
        <v>44536</v>
      </c>
      <c r="F388" t="s">
        <v>25</v>
      </c>
      <c r="G388" t="s">
        <v>112</v>
      </c>
      <c r="H388">
        <v>14462</v>
      </c>
      <c r="I388" t="s">
        <v>6</v>
      </c>
      <c r="J388" t="s">
        <v>5</v>
      </c>
      <c r="K388">
        <v>46.5</v>
      </c>
      <c r="L388" s="2">
        <v>1.2326388888888888E-3</v>
      </c>
      <c r="M388">
        <v>1.7749999999999999</v>
      </c>
      <c r="N388">
        <v>2022</v>
      </c>
      <c r="O388" t="b">
        <v>0</v>
      </c>
      <c r="R388">
        <f t="shared" si="24"/>
        <v>1</v>
      </c>
      <c r="S388">
        <f t="shared" si="25"/>
        <v>1</v>
      </c>
      <c r="T388">
        <f t="shared" si="26"/>
        <v>0</v>
      </c>
      <c r="U388">
        <f t="shared" si="27"/>
        <v>1</v>
      </c>
    </row>
    <row r="389" spans="1:21" x14ac:dyDescent="0.35">
      <c r="A389" t="s">
        <v>333</v>
      </c>
      <c r="B389" t="s">
        <v>326</v>
      </c>
      <c r="C389" t="s">
        <v>23</v>
      </c>
      <c r="D389" t="s">
        <v>24</v>
      </c>
      <c r="E389" s="1">
        <v>44536</v>
      </c>
      <c r="F389" t="s">
        <v>25</v>
      </c>
      <c r="G389" t="s">
        <v>112</v>
      </c>
      <c r="H389">
        <v>14462</v>
      </c>
      <c r="I389" t="s">
        <v>5</v>
      </c>
      <c r="J389" t="s">
        <v>6</v>
      </c>
      <c r="K389">
        <v>14.3</v>
      </c>
      <c r="L389" s="2">
        <v>1.6550925925925926E-4</v>
      </c>
      <c r="M389">
        <v>0.23833333300000001</v>
      </c>
      <c r="N389">
        <v>2022</v>
      </c>
      <c r="O389" t="b">
        <v>0</v>
      </c>
      <c r="R389">
        <f t="shared" si="24"/>
        <v>0</v>
      </c>
      <c r="S389">
        <f t="shared" si="25"/>
        <v>0</v>
      </c>
      <c r="T389">
        <f t="shared" si="26"/>
        <v>0</v>
      </c>
      <c r="U389">
        <f t="shared" si="27"/>
        <v>1</v>
      </c>
    </row>
    <row r="390" spans="1:21" x14ac:dyDescent="0.35">
      <c r="A390" t="s">
        <v>351</v>
      </c>
      <c r="B390" t="s">
        <v>216</v>
      </c>
      <c r="C390" t="s">
        <v>23</v>
      </c>
      <c r="D390" t="s">
        <v>138</v>
      </c>
      <c r="E390" s="1">
        <v>44536</v>
      </c>
      <c r="F390" t="s">
        <v>202</v>
      </c>
      <c r="G390" t="s">
        <v>178</v>
      </c>
      <c r="H390">
        <v>15292</v>
      </c>
      <c r="I390" t="s">
        <v>5</v>
      </c>
      <c r="J390" t="s">
        <v>6</v>
      </c>
      <c r="K390">
        <v>49.1</v>
      </c>
      <c r="L390" s="2">
        <v>1.2627314814814814E-3</v>
      </c>
      <c r="M390">
        <v>1.818333333</v>
      </c>
      <c r="N390">
        <v>2022</v>
      </c>
      <c r="O390" t="b">
        <v>0</v>
      </c>
      <c r="R390">
        <f t="shared" si="24"/>
        <v>0</v>
      </c>
      <c r="S390">
        <f t="shared" si="25"/>
        <v>0</v>
      </c>
      <c r="T390">
        <f t="shared" si="26"/>
        <v>0</v>
      </c>
      <c r="U390">
        <f t="shared" si="27"/>
        <v>1</v>
      </c>
    </row>
    <row r="391" spans="1:21" x14ac:dyDescent="0.35">
      <c r="A391" t="s">
        <v>306</v>
      </c>
      <c r="B391" t="s">
        <v>81</v>
      </c>
      <c r="C391" t="s">
        <v>23</v>
      </c>
      <c r="D391" t="s">
        <v>38</v>
      </c>
      <c r="E391" s="1">
        <v>44536</v>
      </c>
      <c r="F391" t="s">
        <v>202</v>
      </c>
      <c r="G391" t="s">
        <v>178</v>
      </c>
      <c r="H391">
        <v>15292</v>
      </c>
      <c r="I391" t="s">
        <v>5</v>
      </c>
      <c r="J391" t="s">
        <v>6</v>
      </c>
      <c r="K391">
        <v>42.8</v>
      </c>
      <c r="L391" s="2">
        <v>1.1898148148148148E-3</v>
      </c>
      <c r="M391">
        <v>1.713333333</v>
      </c>
      <c r="N391">
        <v>2022</v>
      </c>
      <c r="O391" t="b">
        <v>0</v>
      </c>
      <c r="R391">
        <f t="shared" si="24"/>
        <v>0</v>
      </c>
      <c r="S391">
        <f t="shared" si="25"/>
        <v>0</v>
      </c>
      <c r="T391">
        <f t="shared" si="26"/>
        <v>1</v>
      </c>
      <c r="U391">
        <f t="shared" si="27"/>
        <v>1</v>
      </c>
    </row>
    <row r="392" spans="1:21" x14ac:dyDescent="0.35">
      <c r="A392" t="s">
        <v>271</v>
      </c>
      <c r="B392" t="s">
        <v>150</v>
      </c>
      <c r="C392" t="s">
        <v>23</v>
      </c>
      <c r="D392" t="s">
        <v>38</v>
      </c>
      <c r="E392" s="1">
        <v>44536</v>
      </c>
      <c r="F392" t="s">
        <v>202</v>
      </c>
      <c r="G392" t="s">
        <v>178</v>
      </c>
      <c r="H392">
        <v>15292</v>
      </c>
      <c r="I392" t="s">
        <v>6</v>
      </c>
      <c r="J392" t="s">
        <v>5</v>
      </c>
      <c r="K392">
        <v>17.2</v>
      </c>
      <c r="L392" s="2">
        <v>1.9907407407407409E-4</v>
      </c>
      <c r="M392">
        <v>0.28666666699999999</v>
      </c>
      <c r="N392">
        <v>2022</v>
      </c>
      <c r="O392" t="b">
        <v>0</v>
      </c>
      <c r="R392">
        <f t="shared" si="24"/>
        <v>0</v>
      </c>
      <c r="S392">
        <f t="shared" si="25"/>
        <v>1</v>
      </c>
      <c r="T392">
        <f t="shared" si="26"/>
        <v>1</v>
      </c>
      <c r="U392">
        <f t="shared" si="27"/>
        <v>1</v>
      </c>
    </row>
    <row r="393" spans="1:21" x14ac:dyDescent="0.35">
      <c r="A393" t="s">
        <v>81</v>
      </c>
      <c r="B393" t="s">
        <v>150</v>
      </c>
      <c r="C393" t="s">
        <v>23</v>
      </c>
      <c r="D393" t="s">
        <v>24</v>
      </c>
      <c r="E393" s="1">
        <v>44536</v>
      </c>
      <c r="F393" t="s">
        <v>202</v>
      </c>
      <c r="G393" t="s">
        <v>178</v>
      </c>
      <c r="H393">
        <v>15292</v>
      </c>
      <c r="I393" t="s">
        <v>6</v>
      </c>
      <c r="J393" t="s">
        <v>5</v>
      </c>
      <c r="K393">
        <v>5</v>
      </c>
      <c r="L393" s="2">
        <v>5.7870370370370366E-5</v>
      </c>
      <c r="M393">
        <v>8.3333332999999996E-2</v>
      </c>
      <c r="N393">
        <v>2022</v>
      </c>
      <c r="O393" t="b">
        <v>0</v>
      </c>
      <c r="R393">
        <f t="shared" si="24"/>
        <v>0</v>
      </c>
      <c r="S393">
        <f t="shared" si="25"/>
        <v>1</v>
      </c>
      <c r="T393">
        <f t="shared" si="26"/>
        <v>1</v>
      </c>
      <c r="U393">
        <f t="shared" si="27"/>
        <v>1</v>
      </c>
    </row>
    <row r="394" spans="1:21" x14ac:dyDescent="0.35">
      <c r="A394" t="s">
        <v>324</v>
      </c>
      <c r="B394" t="s">
        <v>215</v>
      </c>
      <c r="C394" t="s">
        <v>23</v>
      </c>
      <c r="D394" t="s">
        <v>38</v>
      </c>
      <c r="E394" s="1">
        <v>44537</v>
      </c>
      <c r="F394" t="s">
        <v>212</v>
      </c>
      <c r="G394" t="s">
        <v>113</v>
      </c>
      <c r="H394">
        <v>19559</v>
      </c>
      <c r="I394" t="s">
        <v>6</v>
      </c>
      <c r="J394" t="s">
        <v>5</v>
      </c>
      <c r="K394">
        <v>16.2</v>
      </c>
      <c r="L394" s="2">
        <v>8.8194444444444442E-4</v>
      </c>
      <c r="M394">
        <v>1.27</v>
      </c>
      <c r="N394">
        <v>2022</v>
      </c>
      <c r="O394" t="b">
        <v>0</v>
      </c>
      <c r="R394">
        <f t="shared" si="24"/>
        <v>0</v>
      </c>
      <c r="S394">
        <f t="shared" si="25"/>
        <v>1</v>
      </c>
      <c r="T394">
        <f t="shared" si="26"/>
        <v>0</v>
      </c>
      <c r="U394">
        <f t="shared" si="27"/>
        <v>0</v>
      </c>
    </row>
    <row r="395" spans="1:21" x14ac:dyDescent="0.35">
      <c r="A395" t="s">
        <v>215</v>
      </c>
      <c r="B395" t="s">
        <v>324</v>
      </c>
      <c r="C395" t="s">
        <v>23</v>
      </c>
      <c r="D395" t="s">
        <v>138</v>
      </c>
      <c r="E395" s="1">
        <v>44537</v>
      </c>
      <c r="F395" t="s">
        <v>212</v>
      </c>
      <c r="G395" t="s">
        <v>113</v>
      </c>
      <c r="H395">
        <v>19559</v>
      </c>
      <c r="I395" t="s">
        <v>5</v>
      </c>
      <c r="J395" t="s">
        <v>6</v>
      </c>
      <c r="K395">
        <v>39.200000000000003</v>
      </c>
      <c r="L395" s="2">
        <v>4.5370370370370378E-4</v>
      </c>
      <c r="M395">
        <v>0.65333333299999996</v>
      </c>
      <c r="N395">
        <v>2022</v>
      </c>
      <c r="O395" t="b">
        <v>0</v>
      </c>
      <c r="R395">
        <f t="shared" si="24"/>
        <v>0</v>
      </c>
      <c r="S395">
        <f t="shared" si="25"/>
        <v>0</v>
      </c>
      <c r="T395">
        <f t="shared" si="26"/>
        <v>0</v>
      </c>
      <c r="U395">
        <f t="shared" si="27"/>
        <v>1</v>
      </c>
    </row>
    <row r="396" spans="1:21" x14ac:dyDescent="0.35">
      <c r="A396" t="s">
        <v>157</v>
      </c>
      <c r="B396" t="s">
        <v>352</v>
      </c>
      <c r="C396" t="s">
        <v>23</v>
      </c>
      <c r="D396" t="s">
        <v>38</v>
      </c>
      <c r="E396" s="1">
        <v>44537</v>
      </c>
      <c r="F396" t="s">
        <v>212</v>
      </c>
      <c r="G396" t="s">
        <v>113</v>
      </c>
      <c r="H396">
        <v>19559</v>
      </c>
      <c r="I396" t="s">
        <v>5</v>
      </c>
      <c r="J396" t="s">
        <v>6</v>
      </c>
      <c r="K396">
        <v>20.7</v>
      </c>
      <c r="L396" s="2">
        <v>2.3958333333333332E-4</v>
      </c>
      <c r="M396">
        <v>0.34499999999999997</v>
      </c>
      <c r="N396">
        <v>2022</v>
      </c>
      <c r="O396" t="b">
        <v>0</v>
      </c>
      <c r="R396">
        <f t="shared" si="24"/>
        <v>0</v>
      </c>
      <c r="S396">
        <f t="shared" si="25"/>
        <v>0</v>
      </c>
      <c r="T396">
        <f t="shared" si="26"/>
        <v>0</v>
      </c>
      <c r="U396">
        <f t="shared" si="27"/>
        <v>1</v>
      </c>
    </row>
    <row r="397" spans="1:21" x14ac:dyDescent="0.35">
      <c r="A397" t="s">
        <v>268</v>
      </c>
      <c r="B397" t="s">
        <v>30</v>
      </c>
      <c r="C397" t="s">
        <v>23</v>
      </c>
      <c r="D397" t="s">
        <v>38</v>
      </c>
      <c r="E397" s="1">
        <v>44538</v>
      </c>
      <c r="F397" t="s">
        <v>25</v>
      </c>
      <c r="G397" t="s">
        <v>112</v>
      </c>
      <c r="H397">
        <v>15709</v>
      </c>
      <c r="I397" t="s">
        <v>6</v>
      </c>
      <c r="J397" t="s">
        <v>5</v>
      </c>
      <c r="K397">
        <v>51</v>
      </c>
      <c r="L397" s="2">
        <v>1.2847222222222223E-3</v>
      </c>
      <c r="M397">
        <v>1.85</v>
      </c>
      <c r="N397">
        <v>2022</v>
      </c>
      <c r="O397" t="b">
        <v>0</v>
      </c>
      <c r="R397">
        <f t="shared" si="24"/>
        <v>0</v>
      </c>
      <c r="S397">
        <f t="shared" si="25"/>
        <v>1</v>
      </c>
      <c r="T397">
        <f t="shared" si="26"/>
        <v>0</v>
      </c>
      <c r="U397">
        <f t="shared" si="27"/>
        <v>1</v>
      </c>
    </row>
    <row r="398" spans="1:21" x14ac:dyDescent="0.35">
      <c r="A398" t="s">
        <v>21</v>
      </c>
      <c r="B398" t="s">
        <v>268</v>
      </c>
      <c r="C398" t="s">
        <v>23</v>
      </c>
      <c r="D398" t="s">
        <v>24</v>
      </c>
      <c r="E398" s="1">
        <v>44538</v>
      </c>
      <c r="F398" t="s">
        <v>25</v>
      </c>
      <c r="G398" t="s">
        <v>112</v>
      </c>
      <c r="H398">
        <v>15709</v>
      </c>
      <c r="I398" t="s">
        <v>5</v>
      </c>
      <c r="J398" t="s">
        <v>6</v>
      </c>
      <c r="K398">
        <v>45.7</v>
      </c>
      <c r="L398" s="2">
        <v>5.2893518518518524E-4</v>
      </c>
      <c r="M398">
        <v>0.76166666699999996</v>
      </c>
      <c r="N398">
        <v>2022</v>
      </c>
      <c r="O398" t="b">
        <v>0</v>
      </c>
      <c r="R398">
        <f t="shared" si="24"/>
        <v>0</v>
      </c>
      <c r="S398">
        <f t="shared" si="25"/>
        <v>0</v>
      </c>
      <c r="T398">
        <f t="shared" si="26"/>
        <v>0</v>
      </c>
      <c r="U398">
        <f t="shared" si="27"/>
        <v>1</v>
      </c>
    </row>
    <row r="399" spans="1:21" x14ac:dyDescent="0.35">
      <c r="A399" t="s">
        <v>21</v>
      </c>
      <c r="B399" t="s">
        <v>119</v>
      </c>
      <c r="C399" t="s">
        <v>23</v>
      </c>
      <c r="D399" t="s">
        <v>24</v>
      </c>
      <c r="E399" s="1">
        <v>44538</v>
      </c>
      <c r="F399" t="s">
        <v>25</v>
      </c>
      <c r="G399" t="s">
        <v>112</v>
      </c>
      <c r="H399">
        <v>15709</v>
      </c>
      <c r="I399" t="s">
        <v>5</v>
      </c>
      <c r="J399" t="s">
        <v>6</v>
      </c>
      <c r="K399">
        <v>44</v>
      </c>
      <c r="L399" s="2">
        <v>5.0925925925925921E-4</v>
      </c>
      <c r="M399">
        <v>0.73333333300000003</v>
      </c>
      <c r="N399">
        <v>2022</v>
      </c>
      <c r="O399" t="b">
        <v>0</v>
      </c>
      <c r="R399">
        <f t="shared" si="24"/>
        <v>0</v>
      </c>
      <c r="S399">
        <f t="shared" si="25"/>
        <v>0</v>
      </c>
      <c r="T399">
        <f t="shared" si="26"/>
        <v>0</v>
      </c>
      <c r="U399">
        <f t="shared" si="27"/>
        <v>1</v>
      </c>
    </row>
    <row r="400" spans="1:21" x14ac:dyDescent="0.35">
      <c r="A400" t="s">
        <v>21</v>
      </c>
      <c r="B400" t="s">
        <v>300</v>
      </c>
      <c r="C400" t="s">
        <v>23</v>
      </c>
      <c r="D400" t="s">
        <v>24</v>
      </c>
      <c r="E400" s="1">
        <v>44538</v>
      </c>
      <c r="F400" t="s">
        <v>25</v>
      </c>
      <c r="G400" t="s">
        <v>112</v>
      </c>
      <c r="H400">
        <v>15709</v>
      </c>
      <c r="I400" t="s">
        <v>5</v>
      </c>
      <c r="J400" t="s">
        <v>6</v>
      </c>
      <c r="K400">
        <v>29.1</v>
      </c>
      <c r="L400" s="2">
        <v>3.3680555555555563E-4</v>
      </c>
      <c r="M400">
        <v>0.48499999999999999</v>
      </c>
      <c r="N400">
        <v>2022</v>
      </c>
      <c r="O400" t="b">
        <v>0</v>
      </c>
      <c r="R400">
        <f t="shared" si="24"/>
        <v>0</v>
      </c>
      <c r="S400">
        <f t="shared" si="25"/>
        <v>0</v>
      </c>
      <c r="T400">
        <f t="shared" si="26"/>
        <v>0</v>
      </c>
      <c r="U400">
        <f t="shared" si="27"/>
        <v>1</v>
      </c>
    </row>
    <row r="401" spans="1:21" x14ac:dyDescent="0.35">
      <c r="A401" t="s">
        <v>333</v>
      </c>
      <c r="B401" t="s">
        <v>93</v>
      </c>
      <c r="C401" t="s">
        <v>23</v>
      </c>
      <c r="D401" t="s">
        <v>24</v>
      </c>
      <c r="E401" s="1">
        <v>44538</v>
      </c>
      <c r="F401" t="s">
        <v>25</v>
      </c>
      <c r="G401" t="s">
        <v>112</v>
      </c>
      <c r="H401">
        <v>15709</v>
      </c>
      <c r="I401" t="s">
        <v>5</v>
      </c>
      <c r="J401" t="s">
        <v>6</v>
      </c>
      <c r="K401">
        <v>13</v>
      </c>
      <c r="L401" s="2">
        <v>1.5046296296296297E-4</v>
      </c>
      <c r="M401">
        <v>0.21666666700000001</v>
      </c>
      <c r="N401">
        <v>2022</v>
      </c>
      <c r="O401" t="b">
        <v>0</v>
      </c>
      <c r="R401">
        <f t="shared" si="24"/>
        <v>0</v>
      </c>
      <c r="S401">
        <f t="shared" si="25"/>
        <v>0</v>
      </c>
      <c r="T401">
        <f t="shared" si="26"/>
        <v>1</v>
      </c>
      <c r="U401">
        <f t="shared" si="27"/>
        <v>0</v>
      </c>
    </row>
    <row r="402" spans="1:21" x14ac:dyDescent="0.35">
      <c r="A402" t="s">
        <v>93</v>
      </c>
      <c r="B402" t="s">
        <v>167</v>
      </c>
      <c r="C402" t="s">
        <v>23</v>
      </c>
      <c r="D402" t="s">
        <v>38</v>
      </c>
      <c r="E402" s="1">
        <v>44538</v>
      </c>
      <c r="F402" t="s">
        <v>25</v>
      </c>
      <c r="G402" t="s">
        <v>112</v>
      </c>
      <c r="H402">
        <v>15709</v>
      </c>
      <c r="I402" t="s">
        <v>6</v>
      </c>
      <c r="J402" t="s">
        <v>5</v>
      </c>
      <c r="K402">
        <v>8.9</v>
      </c>
      <c r="L402" s="2">
        <v>1.0300925925925927E-4</v>
      </c>
      <c r="M402">
        <v>0.14833333300000001</v>
      </c>
      <c r="N402">
        <v>2022</v>
      </c>
      <c r="O402" t="b">
        <v>0</v>
      </c>
      <c r="R402">
        <f t="shared" si="24"/>
        <v>0</v>
      </c>
      <c r="S402">
        <f t="shared" si="25"/>
        <v>1</v>
      </c>
      <c r="T402">
        <f t="shared" si="26"/>
        <v>0</v>
      </c>
      <c r="U402">
        <f t="shared" si="27"/>
        <v>1</v>
      </c>
    </row>
    <row r="403" spans="1:21" x14ac:dyDescent="0.35">
      <c r="A403" t="s">
        <v>51</v>
      </c>
      <c r="B403" t="s">
        <v>129</v>
      </c>
      <c r="C403" t="s">
        <v>23</v>
      </c>
      <c r="D403" t="s">
        <v>24</v>
      </c>
      <c r="E403" s="1">
        <v>44538</v>
      </c>
      <c r="F403" t="s">
        <v>43</v>
      </c>
      <c r="G403" t="s">
        <v>127</v>
      </c>
      <c r="H403">
        <v>10499</v>
      </c>
      <c r="I403" t="s">
        <v>5</v>
      </c>
      <c r="J403" t="s">
        <v>6</v>
      </c>
      <c r="K403">
        <v>17</v>
      </c>
      <c r="L403" s="3">
        <v>1.1805555555555555E-2</v>
      </c>
      <c r="M403">
        <v>0.28333333300000002</v>
      </c>
      <c r="N403">
        <v>2022</v>
      </c>
      <c r="O403" t="b">
        <v>0</v>
      </c>
      <c r="R403">
        <f t="shared" si="24"/>
        <v>0</v>
      </c>
      <c r="S403">
        <f t="shared" si="25"/>
        <v>0</v>
      </c>
      <c r="T403">
        <f t="shared" si="26"/>
        <v>0</v>
      </c>
      <c r="U403">
        <f t="shared" si="27"/>
        <v>1</v>
      </c>
    </row>
    <row r="404" spans="1:21" x14ac:dyDescent="0.35">
      <c r="A404" t="s">
        <v>180</v>
      </c>
      <c r="B404" t="s">
        <v>46</v>
      </c>
      <c r="C404" t="s">
        <v>34</v>
      </c>
      <c r="D404" t="s">
        <v>38</v>
      </c>
      <c r="E404" s="1">
        <v>44538</v>
      </c>
      <c r="F404" t="s">
        <v>43</v>
      </c>
      <c r="G404" t="s">
        <v>127</v>
      </c>
      <c r="H404">
        <v>10499</v>
      </c>
      <c r="I404" t="s">
        <v>6</v>
      </c>
      <c r="J404" t="s">
        <v>5</v>
      </c>
      <c r="K404">
        <v>2.2999999999999998</v>
      </c>
      <c r="L404" s="2">
        <v>2.6620370370370369E-5</v>
      </c>
      <c r="M404">
        <v>3.8333332999999997E-2</v>
      </c>
      <c r="N404">
        <v>2022</v>
      </c>
      <c r="O404" t="b">
        <v>0</v>
      </c>
      <c r="R404">
        <f t="shared" si="24"/>
        <v>1</v>
      </c>
      <c r="S404">
        <f t="shared" si="25"/>
        <v>1</v>
      </c>
      <c r="T404">
        <f t="shared" si="26"/>
        <v>0</v>
      </c>
      <c r="U404">
        <f t="shared" si="27"/>
        <v>1</v>
      </c>
    </row>
    <row r="405" spans="1:21" x14ac:dyDescent="0.35">
      <c r="A405" t="s">
        <v>107</v>
      </c>
      <c r="B405" t="s">
        <v>67</v>
      </c>
      <c r="C405" t="s">
        <v>23</v>
      </c>
      <c r="D405" t="s">
        <v>38</v>
      </c>
      <c r="E405" s="1">
        <v>44538</v>
      </c>
      <c r="F405" t="s">
        <v>103</v>
      </c>
      <c r="G405" t="s">
        <v>70</v>
      </c>
      <c r="H405">
        <v>17064</v>
      </c>
      <c r="I405" t="s">
        <v>5</v>
      </c>
      <c r="J405" t="s">
        <v>6</v>
      </c>
      <c r="K405">
        <v>40.799999999999997</v>
      </c>
      <c r="L405" s="2">
        <v>4.7222222222222218E-4</v>
      </c>
      <c r="M405">
        <v>0.68</v>
      </c>
      <c r="N405">
        <v>2022</v>
      </c>
      <c r="O405" t="b">
        <v>0</v>
      </c>
      <c r="R405">
        <f t="shared" si="24"/>
        <v>0</v>
      </c>
      <c r="S405">
        <f t="shared" si="25"/>
        <v>0</v>
      </c>
      <c r="T405">
        <f t="shared" si="26"/>
        <v>1</v>
      </c>
      <c r="U405">
        <f t="shared" si="27"/>
        <v>1</v>
      </c>
    </row>
    <row r="406" spans="1:21" x14ac:dyDescent="0.35">
      <c r="A406" t="s">
        <v>75</v>
      </c>
      <c r="B406" t="s">
        <v>165</v>
      </c>
      <c r="C406" t="s">
        <v>23</v>
      </c>
      <c r="D406" t="s">
        <v>38</v>
      </c>
      <c r="E406" s="1">
        <v>44538</v>
      </c>
      <c r="F406" t="s">
        <v>191</v>
      </c>
      <c r="G406" t="s">
        <v>243</v>
      </c>
      <c r="H406">
        <v>15035</v>
      </c>
      <c r="I406" t="s">
        <v>5</v>
      </c>
      <c r="J406" t="s">
        <v>6</v>
      </c>
      <c r="K406">
        <v>29.3</v>
      </c>
      <c r="L406" s="2">
        <v>1.0335648148148148E-3</v>
      </c>
      <c r="M406">
        <v>1.4883333329999999</v>
      </c>
      <c r="N406">
        <v>2022</v>
      </c>
      <c r="O406" t="b">
        <v>0</v>
      </c>
      <c r="R406">
        <f t="shared" si="24"/>
        <v>0</v>
      </c>
      <c r="S406">
        <f t="shared" si="25"/>
        <v>0</v>
      </c>
      <c r="T406">
        <f t="shared" si="26"/>
        <v>1</v>
      </c>
      <c r="U406">
        <f t="shared" si="27"/>
        <v>0</v>
      </c>
    </row>
    <row r="407" spans="1:21" x14ac:dyDescent="0.35">
      <c r="A407" t="s">
        <v>75</v>
      </c>
      <c r="B407" t="s">
        <v>353</v>
      </c>
      <c r="C407" t="s">
        <v>23</v>
      </c>
      <c r="D407" t="s">
        <v>38</v>
      </c>
      <c r="E407" s="1">
        <v>44538</v>
      </c>
      <c r="F407" t="s">
        <v>191</v>
      </c>
      <c r="G407" t="s">
        <v>243</v>
      </c>
      <c r="H407">
        <v>15035</v>
      </c>
      <c r="I407" t="s">
        <v>5</v>
      </c>
      <c r="J407" t="s">
        <v>6</v>
      </c>
      <c r="K407">
        <v>57.5</v>
      </c>
      <c r="L407" s="2">
        <v>6.6550925925925935E-4</v>
      </c>
      <c r="M407">
        <v>0.95833333300000001</v>
      </c>
      <c r="N407">
        <v>2022</v>
      </c>
      <c r="O407" t="b">
        <v>0</v>
      </c>
      <c r="R407">
        <f t="shared" si="24"/>
        <v>0</v>
      </c>
      <c r="S407">
        <f t="shared" si="25"/>
        <v>0</v>
      </c>
      <c r="T407">
        <f t="shared" si="26"/>
        <v>0</v>
      </c>
      <c r="U407">
        <f t="shared" si="27"/>
        <v>1</v>
      </c>
    </row>
    <row r="408" spans="1:21" x14ac:dyDescent="0.35">
      <c r="A408" t="s">
        <v>218</v>
      </c>
      <c r="B408" t="s">
        <v>165</v>
      </c>
      <c r="C408" t="s">
        <v>23</v>
      </c>
      <c r="D408" t="s">
        <v>24</v>
      </c>
      <c r="E408" s="1">
        <v>44538</v>
      </c>
      <c r="F408" t="s">
        <v>191</v>
      </c>
      <c r="G408" t="s">
        <v>243</v>
      </c>
      <c r="H408">
        <v>15035</v>
      </c>
      <c r="I408" t="s">
        <v>5</v>
      </c>
      <c r="J408" t="s">
        <v>6</v>
      </c>
      <c r="K408">
        <v>38.700000000000003</v>
      </c>
      <c r="L408" s="2">
        <v>1.1423611111111111E-3</v>
      </c>
      <c r="M408">
        <v>1.645</v>
      </c>
      <c r="N408">
        <v>2022</v>
      </c>
      <c r="O408" t="b">
        <v>0</v>
      </c>
      <c r="R408">
        <f t="shared" si="24"/>
        <v>0</v>
      </c>
      <c r="S408">
        <f t="shared" si="25"/>
        <v>0</v>
      </c>
      <c r="T408">
        <f t="shared" si="26"/>
        <v>1</v>
      </c>
      <c r="U408">
        <f t="shared" si="27"/>
        <v>0</v>
      </c>
    </row>
    <row r="409" spans="1:21" x14ac:dyDescent="0.35">
      <c r="A409" t="s">
        <v>266</v>
      </c>
      <c r="B409" t="s">
        <v>247</v>
      </c>
      <c r="C409" t="s">
        <v>23</v>
      </c>
      <c r="D409" t="s">
        <v>38</v>
      </c>
      <c r="E409" s="1">
        <v>44538</v>
      </c>
      <c r="F409" t="s">
        <v>191</v>
      </c>
      <c r="G409" t="s">
        <v>243</v>
      </c>
      <c r="H409">
        <v>15035</v>
      </c>
      <c r="I409" t="s">
        <v>6</v>
      </c>
      <c r="J409" t="s">
        <v>5</v>
      </c>
      <c r="K409">
        <v>20.399999999999999</v>
      </c>
      <c r="L409" s="2">
        <v>9.3055555555555545E-4</v>
      </c>
      <c r="M409">
        <v>1.34</v>
      </c>
      <c r="N409">
        <v>2022</v>
      </c>
      <c r="O409" t="b">
        <v>0</v>
      </c>
      <c r="R409">
        <f t="shared" si="24"/>
        <v>0</v>
      </c>
      <c r="S409">
        <f t="shared" si="25"/>
        <v>1</v>
      </c>
      <c r="T409">
        <f t="shared" si="26"/>
        <v>0</v>
      </c>
      <c r="U409">
        <f t="shared" si="27"/>
        <v>1</v>
      </c>
    </row>
    <row r="410" spans="1:21" x14ac:dyDescent="0.35">
      <c r="A410" t="s">
        <v>247</v>
      </c>
      <c r="B410" t="s">
        <v>165</v>
      </c>
      <c r="C410" t="s">
        <v>23</v>
      </c>
      <c r="D410" t="s">
        <v>24</v>
      </c>
      <c r="E410" s="1">
        <v>44538</v>
      </c>
      <c r="F410" t="s">
        <v>191</v>
      </c>
      <c r="G410" t="s">
        <v>243</v>
      </c>
      <c r="H410">
        <v>15035</v>
      </c>
      <c r="I410" t="s">
        <v>5</v>
      </c>
      <c r="J410" t="s">
        <v>6</v>
      </c>
      <c r="K410">
        <v>40.299999999999997</v>
      </c>
      <c r="L410" s="2">
        <v>4.6643518518518518E-4</v>
      </c>
      <c r="M410">
        <v>0.671666667</v>
      </c>
      <c r="N410">
        <v>2022</v>
      </c>
      <c r="O410" t="b">
        <v>0</v>
      </c>
      <c r="R410">
        <f t="shared" si="24"/>
        <v>0</v>
      </c>
      <c r="S410">
        <f t="shared" si="25"/>
        <v>0</v>
      </c>
      <c r="T410">
        <f t="shared" si="26"/>
        <v>1</v>
      </c>
      <c r="U410">
        <f t="shared" si="27"/>
        <v>0</v>
      </c>
    </row>
    <row r="411" spans="1:21" x14ac:dyDescent="0.35">
      <c r="A411" t="s">
        <v>133</v>
      </c>
      <c r="B411" t="s">
        <v>266</v>
      </c>
      <c r="C411" t="s">
        <v>23</v>
      </c>
      <c r="D411" t="s">
        <v>24</v>
      </c>
      <c r="E411" s="1">
        <v>44538</v>
      </c>
      <c r="F411" t="s">
        <v>191</v>
      </c>
      <c r="G411" t="s">
        <v>243</v>
      </c>
      <c r="H411">
        <v>15035</v>
      </c>
      <c r="I411" t="s">
        <v>5</v>
      </c>
      <c r="J411" t="s">
        <v>6</v>
      </c>
      <c r="K411">
        <v>21.4</v>
      </c>
      <c r="L411" s="2">
        <v>2.4768518518518515E-4</v>
      </c>
      <c r="M411">
        <v>0.35666666699999999</v>
      </c>
      <c r="N411">
        <v>2022</v>
      </c>
      <c r="O411" t="b">
        <v>0</v>
      </c>
      <c r="R411">
        <f t="shared" si="24"/>
        <v>0</v>
      </c>
      <c r="S411">
        <f t="shared" si="25"/>
        <v>0</v>
      </c>
      <c r="T411">
        <f t="shared" si="26"/>
        <v>0</v>
      </c>
      <c r="U411">
        <f t="shared" si="27"/>
        <v>1</v>
      </c>
    </row>
    <row r="412" spans="1:21" x14ac:dyDescent="0.35">
      <c r="A412" t="s">
        <v>133</v>
      </c>
      <c r="B412" t="s">
        <v>354</v>
      </c>
      <c r="C412" t="s">
        <v>23</v>
      </c>
      <c r="D412" t="s">
        <v>24</v>
      </c>
      <c r="E412" s="1">
        <v>44538</v>
      </c>
      <c r="F412" t="s">
        <v>191</v>
      </c>
      <c r="G412" t="s">
        <v>243</v>
      </c>
      <c r="H412">
        <v>15035</v>
      </c>
      <c r="I412" t="s">
        <v>5</v>
      </c>
      <c r="J412" t="s">
        <v>6</v>
      </c>
      <c r="K412">
        <v>15.6</v>
      </c>
      <c r="L412" s="2">
        <v>1.8055555555555555E-4</v>
      </c>
      <c r="M412">
        <v>0.26</v>
      </c>
      <c r="N412">
        <v>2022</v>
      </c>
      <c r="O412" t="b">
        <v>0</v>
      </c>
      <c r="R412">
        <f t="shared" si="24"/>
        <v>0</v>
      </c>
      <c r="S412">
        <f t="shared" si="25"/>
        <v>0</v>
      </c>
      <c r="T412">
        <f t="shared" si="26"/>
        <v>0</v>
      </c>
      <c r="U412">
        <f t="shared" si="27"/>
        <v>1</v>
      </c>
    </row>
    <row r="413" spans="1:21" x14ac:dyDescent="0.35">
      <c r="A413" t="s">
        <v>95</v>
      </c>
      <c r="B413" t="s">
        <v>48</v>
      </c>
      <c r="C413" t="s">
        <v>23</v>
      </c>
      <c r="D413" t="s">
        <v>24</v>
      </c>
      <c r="E413" s="1">
        <v>44538</v>
      </c>
      <c r="F413" t="s">
        <v>174</v>
      </c>
      <c r="G413" t="s">
        <v>201</v>
      </c>
      <c r="H413">
        <v>19800</v>
      </c>
      <c r="I413" t="s">
        <v>5</v>
      </c>
      <c r="J413" t="s">
        <v>6</v>
      </c>
      <c r="K413">
        <v>41.7</v>
      </c>
      <c r="L413" s="2">
        <v>1.1770833333333334E-3</v>
      </c>
      <c r="M413">
        <v>1.6950000000000001</v>
      </c>
      <c r="N413">
        <v>2022</v>
      </c>
      <c r="O413" t="b">
        <v>0</v>
      </c>
      <c r="R413">
        <f t="shared" si="24"/>
        <v>0</v>
      </c>
      <c r="S413">
        <f t="shared" si="25"/>
        <v>0</v>
      </c>
      <c r="T413">
        <f t="shared" si="26"/>
        <v>1</v>
      </c>
      <c r="U413">
        <f t="shared" si="27"/>
        <v>0</v>
      </c>
    </row>
    <row r="414" spans="1:21" x14ac:dyDescent="0.35">
      <c r="A414" t="s">
        <v>132</v>
      </c>
      <c r="B414" t="s">
        <v>234</v>
      </c>
      <c r="C414" t="s">
        <v>23</v>
      </c>
      <c r="D414" t="s">
        <v>24</v>
      </c>
      <c r="E414" s="1">
        <v>44538</v>
      </c>
      <c r="F414" t="s">
        <v>174</v>
      </c>
      <c r="G414" t="s">
        <v>201</v>
      </c>
      <c r="H414">
        <v>19800</v>
      </c>
      <c r="I414" t="s">
        <v>6</v>
      </c>
      <c r="J414" t="s">
        <v>5</v>
      </c>
      <c r="K414">
        <v>40.700000000000003</v>
      </c>
      <c r="L414" s="2">
        <v>4.7106481481481484E-4</v>
      </c>
      <c r="M414">
        <v>0.67833333299999998</v>
      </c>
      <c r="N414">
        <v>2022</v>
      </c>
      <c r="O414" t="b">
        <v>0</v>
      </c>
      <c r="R414">
        <f t="shared" si="24"/>
        <v>0</v>
      </c>
      <c r="S414">
        <f t="shared" si="25"/>
        <v>1</v>
      </c>
      <c r="T414">
        <f t="shared" si="26"/>
        <v>0</v>
      </c>
      <c r="U414">
        <f t="shared" si="27"/>
        <v>1</v>
      </c>
    </row>
    <row r="415" spans="1:21" x14ac:dyDescent="0.35">
      <c r="A415" t="s">
        <v>309</v>
      </c>
      <c r="B415" t="s">
        <v>48</v>
      </c>
      <c r="C415" t="s">
        <v>23</v>
      </c>
      <c r="D415" t="s">
        <v>38</v>
      </c>
      <c r="E415" s="1">
        <v>44538</v>
      </c>
      <c r="F415" t="s">
        <v>174</v>
      </c>
      <c r="G415" t="s">
        <v>201</v>
      </c>
      <c r="H415">
        <v>19800</v>
      </c>
      <c r="I415" t="s">
        <v>5</v>
      </c>
      <c r="J415" t="s">
        <v>6</v>
      </c>
      <c r="K415">
        <v>34.299999999999997</v>
      </c>
      <c r="L415" s="2">
        <v>3.9699074074074072E-4</v>
      </c>
      <c r="M415">
        <v>0.57166666700000002</v>
      </c>
      <c r="N415">
        <v>2022</v>
      </c>
      <c r="O415" t="b">
        <v>0</v>
      </c>
      <c r="R415">
        <f t="shared" si="24"/>
        <v>0</v>
      </c>
      <c r="S415">
        <f t="shared" si="25"/>
        <v>0</v>
      </c>
      <c r="T415">
        <f t="shared" si="26"/>
        <v>1</v>
      </c>
      <c r="U415">
        <f t="shared" si="27"/>
        <v>0</v>
      </c>
    </row>
    <row r="416" spans="1:21" x14ac:dyDescent="0.35">
      <c r="A416" t="s">
        <v>355</v>
      </c>
      <c r="B416" t="s">
        <v>52</v>
      </c>
      <c r="C416" t="s">
        <v>23</v>
      </c>
      <c r="D416" t="s">
        <v>38</v>
      </c>
      <c r="E416" s="1">
        <v>44540</v>
      </c>
      <c r="F416" t="s">
        <v>25</v>
      </c>
      <c r="G416" t="s">
        <v>91</v>
      </c>
      <c r="H416">
        <v>16335</v>
      </c>
      <c r="I416" t="s">
        <v>5</v>
      </c>
      <c r="J416" t="s">
        <v>6</v>
      </c>
      <c r="K416">
        <v>20.3</v>
      </c>
      <c r="L416" s="2">
        <v>2.3495370370370369E-4</v>
      </c>
      <c r="M416">
        <v>0.33833333300000001</v>
      </c>
      <c r="N416">
        <v>2022</v>
      </c>
      <c r="O416" t="b">
        <v>0</v>
      </c>
      <c r="R416">
        <f t="shared" si="24"/>
        <v>0</v>
      </c>
      <c r="S416">
        <f t="shared" si="25"/>
        <v>0</v>
      </c>
      <c r="T416">
        <f t="shared" si="26"/>
        <v>1</v>
      </c>
      <c r="U416">
        <f t="shared" si="27"/>
        <v>1</v>
      </c>
    </row>
    <row r="417" spans="1:21" x14ac:dyDescent="0.35">
      <c r="A417" t="s">
        <v>328</v>
      </c>
      <c r="B417" t="s">
        <v>333</v>
      </c>
      <c r="C417" t="s">
        <v>23</v>
      </c>
      <c r="D417" t="s">
        <v>38</v>
      </c>
      <c r="E417" s="1">
        <v>44540</v>
      </c>
      <c r="F417" t="s">
        <v>25</v>
      </c>
      <c r="G417" t="s">
        <v>91</v>
      </c>
      <c r="H417">
        <v>16335</v>
      </c>
      <c r="I417" t="s">
        <v>6</v>
      </c>
      <c r="J417" t="s">
        <v>5</v>
      </c>
      <c r="K417">
        <v>5.5</v>
      </c>
      <c r="L417" s="2">
        <v>6.3657407407407402E-5</v>
      </c>
      <c r="M417">
        <v>9.1666666999999993E-2</v>
      </c>
      <c r="N417">
        <v>2022</v>
      </c>
      <c r="O417" t="b">
        <v>0</v>
      </c>
      <c r="R417">
        <f t="shared" si="24"/>
        <v>0</v>
      </c>
      <c r="S417">
        <f t="shared" si="25"/>
        <v>1</v>
      </c>
      <c r="T417">
        <f t="shared" si="26"/>
        <v>0</v>
      </c>
      <c r="U417">
        <f t="shared" si="27"/>
        <v>1</v>
      </c>
    </row>
    <row r="418" spans="1:21" x14ac:dyDescent="0.35">
      <c r="A418" t="s">
        <v>333</v>
      </c>
      <c r="B418" t="s">
        <v>52</v>
      </c>
      <c r="C418" t="s">
        <v>23</v>
      </c>
      <c r="D418" t="s">
        <v>24</v>
      </c>
      <c r="E418" s="1">
        <v>44540</v>
      </c>
      <c r="F418" t="s">
        <v>25</v>
      </c>
      <c r="G418" t="s">
        <v>91</v>
      </c>
      <c r="H418">
        <v>16335</v>
      </c>
      <c r="I418" t="s">
        <v>5</v>
      </c>
      <c r="J418" t="s">
        <v>6</v>
      </c>
      <c r="K418">
        <v>2.4</v>
      </c>
      <c r="L418" s="2">
        <v>2.7777777777777776E-5</v>
      </c>
      <c r="M418">
        <v>0.04</v>
      </c>
      <c r="N418">
        <v>2022</v>
      </c>
      <c r="O418" t="b">
        <v>0</v>
      </c>
      <c r="R418">
        <f t="shared" si="24"/>
        <v>0</v>
      </c>
      <c r="S418">
        <f t="shared" si="25"/>
        <v>0</v>
      </c>
      <c r="T418">
        <f t="shared" si="26"/>
        <v>1</v>
      </c>
      <c r="U418">
        <f t="shared" si="27"/>
        <v>1</v>
      </c>
    </row>
    <row r="419" spans="1:21" x14ac:dyDescent="0.35">
      <c r="A419" t="s">
        <v>309</v>
      </c>
      <c r="B419" t="s">
        <v>310</v>
      </c>
      <c r="C419" t="s">
        <v>23</v>
      </c>
      <c r="D419" t="s">
        <v>130</v>
      </c>
      <c r="E419" s="1">
        <v>44540</v>
      </c>
      <c r="F419" t="s">
        <v>174</v>
      </c>
      <c r="G419" t="s">
        <v>69</v>
      </c>
      <c r="H419">
        <v>19800</v>
      </c>
      <c r="I419" t="s">
        <v>5</v>
      </c>
      <c r="J419" t="s">
        <v>6</v>
      </c>
      <c r="K419">
        <v>51.2</v>
      </c>
      <c r="L419" s="2">
        <v>1.2870370370370373E-3</v>
      </c>
      <c r="M419">
        <v>1.8533333329999999</v>
      </c>
      <c r="N419">
        <v>2022</v>
      </c>
      <c r="O419" t="b">
        <v>0</v>
      </c>
      <c r="R419">
        <f t="shared" si="24"/>
        <v>0</v>
      </c>
      <c r="S419">
        <f t="shared" si="25"/>
        <v>0</v>
      </c>
      <c r="T419">
        <f t="shared" si="26"/>
        <v>0</v>
      </c>
      <c r="U419">
        <f t="shared" si="27"/>
        <v>1</v>
      </c>
    </row>
    <row r="420" spans="1:21" x14ac:dyDescent="0.35">
      <c r="A420" t="s">
        <v>310</v>
      </c>
      <c r="B420" t="s">
        <v>309</v>
      </c>
      <c r="C420" t="s">
        <v>23</v>
      </c>
      <c r="D420" t="s">
        <v>24</v>
      </c>
      <c r="E420" s="1">
        <v>44540</v>
      </c>
      <c r="F420" t="s">
        <v>174</v>
      </c>
      <c r="G420" t="s">
        <v>69</v>
      </c>
      <c r="H420">
        <v>19800</v>
      </c>
      <c r="I420" t="s">
        <v>6</v>
      </c>
      <c r="J420" t="s">
        <v>5</v>
      </c>
      <c r="K420">
        <v>0.9</v>
      </c>
      <c r="L420" s="2">
        <v>1.0416666666666666E-5</v>
      </c>
      <c r="M420">
        <v>1.4999999999999999E-2</v>
      </c>
      <c r="N420">
        <v>2022</v>
      </c>
      <c r="O420" t="b">
        <v>0</v>
      </c>
      <c r="R420">
        <f t="shared" si="24"/>
        <v>0</v>
      </c>
      <c r="S420">
        <f t="shared" si="25"/>
        <v>1</v>
      </c>
      <c r="T420">
        <f t="shared" si="26"/>
        <v>0</v>
      </c>
      <c r="U420">
        <f t="shared" si="27"/>
        <v>1</v>
      </c>
    </row>
    <row r="421" spans="1:21" x14ac:dyDescent="0.35">
      <c r="A421" t="s">
        <v>141</v>
      </c>
      <c r="B421" t="s">
        <v>287</v>
      </c>
      <c r="C421" t="s">
        <v>23</v>
      </c>
      <c r="D421" t="s">
        <v>24</v>
      </c>
      <c r="E421" s="1">
        <v>44541</v>
      </c>
      <c r="F421" t="s">
        <v>103</v>
      </c>
      <c r="G421" t="s">
        <v>232</v>
      </c>
      <c r="H421">
        <v>17156</v>
      </c>
      <c r="I421" t="s">
        <v>5</v>
      </c>
      <c r="J421" t="s">
        <v>6</v>
      </c>
      <c r="K421">
        <v>12.3</v>
      </c>
      <c r="L421" s="2">
        <v>8.3680555555555559E-4</v>
      </c>
      <c r="M421">
        <v>1.2050000000000001</v>
      </c>
      <c r="N421">
        <v>2022</v>
      </c>
      <c r="O421" t="b">
        <v>0</v>
      </c>
      <c r="R421">
        <f t="shared" si="24"/>
        <v>0</v>
      </c>
      <c r="S421">
        <f t="shared" si="25"/>
        <v>0</v>
      </c>
      <c r="T421">
        <f t="shared" si="26"/>
        <v>0</v>
      </c>
      <c r="U421">
        <f t="shared" si="27"/>
        <v>1</v>
      </c>
    </row>
    <row r="422" spans="1:21" x14ac:dyDescent="0.35">
      <c r="A422" t="s">
        <v>107</v>
      </c>
      <c r="B422" t="s">
        <v>313</v>
      </c>
      <c r="C422" t="s">
        <v>23</v>
      </c>
      <c r="D422" t="s">
        <v>38</v>
      </c>
      <c r="E422" s="1">
        <v>44541</v>
      </c>
      <c r="F422" t="s">
        <v>103</v>
      </c>
      <c r="G422" t="s">
        <v>232</v>
      </c>
      <c r="H422">
        <v>17156</v>
      </c>
      <c r="I422" t="s">
        <v>5</v>
      </c>
      <c r="J422" t="s">
        <v>6</v>
      </c>
      <c r="K422">
        <v>54.6</v>
      </c>
      <c r="L422" s="2">
        <v>6.3194444444444442E-4</v>
      </c>
      <c r="M422">
        <v>0.91</v>
      </c>
      <c r="N422">
        <v>2022</v>
      </c>
      <c r="O422" t="b">
        <v>0</v>
      </c>
      <c r="R422">
        <f t="shared" si="24"/>
        <v>0</v>
      </c>
      <c r="S422">
        <f t="shared" si="25"/>
        <v>0</v>
      </c>
      <c r="T422">
        <f t="shared" si="26"/>
        <v>0</v>
      </c>
      <c r="U422">
        <f t="shared" si="27"/>
        <v>1</v>
      </c>
    </row>
    <row r="423" spans="1:21" x14ac:dyDescent="0.35">
      <c r="A423" t="s">
        <v>287</v>
      </c>
      <c r="B423" t="s">
        <v>107</v>
      </c>
      <c r="C423" t="s">
        <v>23</v>
      </c>
      <c r="D423" t="s">
        <v>38</v>
      </c>
      <c r="E423" s="1">
        <v>44541</v>
      </c>
      <c r="F423" t="s">
        <v>103</v>
      </c>
      <c r="G423" t="s">
        <v>232</v>
      </c>
      <c r="H423">
        <v>17156</v>
      </c>
      <c r="I423" t="s">
        <v>6</v>
      </c>
      <c r="J423" t="s">
        <v>5</v>
      </c>
      <c r="K423">
        <v>39.700000000000003</v>
      </c>
      <c r="L423" s="2">
        <v>4.5949074074074078E-4</v>
      </c>
      <c r="M423">
        <v>0.66166666699999999</v>
      </c>
      <c r="N423">
        <v>2022</v>
      </c>
      <c r="O423" t="b">
        <v>0</v>
      </c>
      <c r="R423">
        <f t="shared" si="24"/>
        <v>0</v>
      </c>
      <c r="S423">
        <f t="shared" si="25"/>
        <v>1</v>
      </c>
      <c r="T423">
        <f t="shared" si="26"/>
        <v>0</v>
      </c>
      <c r="U423">
        <f t="shared" si="27"/>
        <v>0</v>
      </c>
    </row>
    <row r="424" spans="1:21" x14ac:dyDescent="0.35">
      <c r="A424" t="s">
        <v>356</v>
      </c>
      <c r="B424" t="s">
        <v>92</v>
      </c>
      <c r="C424" t="s">
        <v>23</v>
      </c>
      <c r="D424" t="s">
        <v>38</v>
      </c>
      <c r="E424" s="1">
        <v>44542</v>
      </c>
      <c r="F424" t="s">
        <v>90</v>
      </c>
      <c r="G424" t="s">
        <v>184</v>
      </c>
      <c r="H424">
        <v>16591</v>
      </c>
      <c r="I424" t="s">
        <v>5</v>
      </c>
      <c r="J424" t="s">
        <v>6</v>
      </c>
      <c r="K424">
        <v>22</v>
      </c>
      <c r="L424" s="2">
        <v>9.4907407407407408E-4</v>
      </c>
      <c r="M424">
        <v>1.3666666670000001</v>
      </c>
      <c r="N424">
        <v>2022</v>
      </c>
      <c r="O424" t="b">
        <v>0</v>
      </c>
      <c r="R424">
        <f t="shared" si="24"/>
        <v>0</v>
      </c>
      <c r="S424">
        <f t="shared" si="25"/>
        <v>0</v>
      </c>
      <c r="T424">
        <f t="shared" si="26"/>
        <v>1</v>
      </c>
      <c r="U424">
        <f t="shared" si="27"/>
        <v>1</v>
      </c>
    </row>
    <row r="425" spans="1:21" x14ac:dyDescent="0.35">
      <c r="A425" t="s">
        <v>356</v>
      </c>
      <c r="B425" t="s">
        <v>187</v>
      </c>
      <c r="C425" t="s">
        <v>23</v>
      </c>
      <c r="D425" t="s">
        <v>24</v>
      </c>
      <c r="E425" s="1">
        <v>44542</v>
      </c>
      <c r="F425" t="s">
        <v>90</v>
      </c>
      <c r="G425" t="s">
        <v>184</v>
      </c>
      <c r="H425">
        <v>16591</v>
      </c>
      <c r="I425" t="s">
        <v>5</v>
      </c>
      <c r="J425" t="s">
        <v>6</v>
      </c>
      <c r="K425">
        <v>34</v>
      </c>
      <c r="L425" s="2">
        <v>3.9351851851851852E-4</v>
      </c>
      <c r="M425">
        <v>0.56666666700000001</v>
      </c>
      <c r="N425">
        <v>2022</v>
      </c>
      <c r="O425" t="b">
        <v>0</v>
      </c>
      <c r="R425">
        <f t="shared" si="24"/>
        <v>0</v>
      </c>
      <c r="S425">
        <f t="shared" si="25"/>
        <v>0</v>
      </c>
      <c r="T425">
        <f t="shared" si="26"/>
        <v>0</v>
      </c>
      <c r="U425">
        <f t="shared" si="27"/>
        <v>1</v>
      </c>
    </row>
    <row r="426" spans="1:21" x14ac:dyDescent="0.35">
      <c r="A426" t="s">
        <v>357</v>
      </c>
      <c r="B426" t="s">
        <v>92</v>
      </c>
      <c r="C426" t="s">
        <v>23</v>
      </c>
      <c r="D426" t="s">
        <v>24</v>
      </c>
      <c r="E426" s="1">
        <v>44542</v>
      </c>
      <c r="F426" t="s">
        <v>90</v>
      </c>
      <c r="G426" t="s">
        <v>184</v>
      </c>
      <c r="H426">
        <v>16591</v>
      </c>
      <c r="I426" t="s">
        <v>5</v>
      </c>
      <c r="J426" t="s">
        <v>6</v>
      </c>
      <c r="K426">
        <v>26.3</v>
      </c>
      <c r="L426" s="2">
        <v>3.0439814814814815E-4</v>
      </c>
      <c r="M426">
        <v>0.43833333299999999</v>
      </c>
      <c r="N426">
        <v>2022</v>
      </c>
      <c r="O426" t="b">
        <v>0</v>
      </c>
      <c r="R426">
        <f t="shared" si="24"/>
        <v>0</v>
      </c>
      <c r="S426">
        <f t="shared" si="25"/>
        <v>0</v>
      </c>
      <c r="T426">
        <f t="shared" si="26"/>
        <v>1</v>
      </c>
      <c r="U426">
        <f t="shared" si="27"/>
        <v>1</v>
      </c>
    </row>
    <row r="427" spans="1:21" x14ac:dyDescent="0.35">
      <c r="A427" t="s">
        <v>187</v>
      </c>
      <c r="B427" t="s">
        <v>356</v>
      </c>
      <c r="C427" t="s">
        <v>23</v>
      </c>
      <c r="D427" t="s">
        <v>24</v>
      </c>
      <c r="E427" s="1">
        <v>44542</v>
      </c>
      <c r="F427" t="s">
        <v>90</v>
      </c>
      <c r="G427" t="s">
        <v>184</v>
      </c>
      <c r="H427">
        <v>16591</v>
      </c>
      <c r="I427" t="s">
        <v>6</v>
      </c>
      <c r="J427" t="s">
        <v>5</v>
      </c>
      <c r="K427">
        <v>21.2</v>
      </c>
      <c r="L427" s="2">
        <v>2.4537037037037035E-4</v>
      </c>
      <c r="M427">
        <v>0.35333333300000003</v>
      </c>
      <c r="N427">
        <v>2022</v>
      </c>
      <c r="O427" t="b">
        <v>0</v>
      </c>
      <c r="R427">
        <f t="shared" si="24"/>
        <v>0</v>
      </c>
      <c r="S427">
        <f t="shared" si="25"/>
        <v>1</v>
      </c>
      <c r="T427">
        <f t="shared" si="26"/>
        <v>0</v>
      </c>
      <c r="U427">
        <f t="shared" si="27"/>
        <v>1</v>
      </c>
    </row>
    <row r="428" spans="1:21" x14ac:dyDescent="0.35">
      <c r="A428" t="s">
        <v>357</v>
      </c>
      <c r="B428" t="s">
        <v>187</v>
      </c>
      <c r="C428" t="s">
        <v>23</v>
      </c>
      <c r="D428" t="s">
        <v>24</v>
      </c>
      <c r="E428" s="1">
        <v>44542</v>
      </c>
      <c r="F428" t="s">
        <v>90</v>
      </c>
      <c r="G428" t="s">
        <v>184</v>
      </c>
      <c r="H428">
        <v>16591</v>
      </c>
      <c r="I428" t="s">
        <v>5</v>
      </c>
      <c r="J428" t="s">
        <v>6</v>
      </c>
      <c r="K428">
        <v>11.2</v>
      </c>
      <c r="L428" s="2">
        <v>1.2962962962962963E-4</v>
      </c>
      <c r="M428">
        <v>0.18666666700000001</v>
      </c>
      <c r="N428">
        <v>2022</v>
      </c>
      <c r="O428" t="b">
        <v>0</v>
      </c>
      <c r="R428">
        <f t="shared" si="24"/>
        <v>0</v>
      </c>
      <c r="S428">
        <f t="shared" si="25"/>
        <v>0</v>
      </c>
      <c r="T428">
        <f t="shared" si="26"/>
        <v>0</v>
      </c>
      <c r="U428">
        <f t="shared" si="27"/>
        <v>1</v>
      </c>
    </row>
    <row r="429" spans="1:21" x14ac:dyDescent="0.35">
      <c r="A429" t="s">
        <v>350</v>
      </c>
      <c r="B429" t="s">
        <v>334</v>
      </c>
      <c r="C429" t="s">
        <v>23</v>
      </c>
      <c r="D429" t="s">
        <v>24</v>
      </c>
      <c r="E429" s="1">
        <v>44543</v>
      </c>
      <c r="F429" t="s">
        <v>192</v>
      </c>
      <c r="G429" t="s">
        <v>264</v>
      </c>
      <c r="H429">
        <v>14456</v>
      </c>
      <c r="I429" t="s">
        <v>5</v>
      </c>
      <c r="J429" t="s">
        <v>6</v>
      </c>
      <c r="K429">
        <v>15.4</v>
      </c>
      <c r="L429" s="2">
        <v>8.7268518518518511E-4</v>
      </c>
      <c r="M429">
        <v>1.256666667</v>
      </c>
      <c r="N429">
        <v>2022</v>
      </c>
      <c r="O429" t="b">
        <v>0</v>
      </c>
      <c r="R429">
        <f t="shared" si="24"/>
        <v>0</v>
      </c>
      <c r="S429">
        <f t="shared" si="25"/>
        <v>0</v>
      </c>
      <c r="T429">
        <f t="shared" si="26"/>
        <v>0</v>
      </c>
      <c r="U429">
        <f t="shared" si="27"/>
        <v>1</v>
      </c>
    </row>
    <row r="430" spans="1:21" x14ac:dyDescent="0.35">
      <c r="A430" t="s">
        <v>198</v>
      </c>
      <c r="B430" t="s">
        <v>254</v>
      </c>
      <c r="C430" t="s">
        <v>23</v>
      </c>
      <c r="D430" t="s">
        <v>130</v>
      </c>
      <c r="E430" s="1">
        <v>44543</v>
      </c>
      <c r="F430" t="s">
        <v>192</v>
      </c>
      <c r="G430" t="s">
        <v>264</v>
      </c>
      <c r="H430">
        <v>14456</v>
      </c>
      <c r="I430" t="s">
        <v>5</v>
      </c>
      <c r="J430" t="s">
        <v>6</v>
      </c>
      <c r="K430">
        <v>48.9</v>
      </c>
      <c r="L430" s="2">
        <v>5.6597222222222216E-4</v>
      </c>
      <c r="M430">
        <v>0.81499999999999995</v>
      </c>
      <c r="N430">
        <v>2022</v>
      </c>
      <c r="O430" t="b">
        <v>0</v>
      </c>
      <c r="R430">
        <f t="shared" si="24"/>
        <v>0</v>
      </c>
      <c r="S430">
        <f t="shared" si="25"/>
        <v>0</v>
      </c>
      <c r="T430">
        <f t="shared" si="26"/>
        <v>0</v>
      </c>
      <c r="U430">
        <f t="shared" si="27"/>
        <v>0</v>
      </c>
    </row>
    <row r="431" spans="1:21" x14ac:dyDescent="0.35">
      <c r="A431" t="s">
        <v>177</v>
      </c>
      <c r="B431" t="s">
        <v>358</v>
      </c>
      <c r="C431" t="s">
        <v>34</v>
      </c>
      <c r="D431" t="s">
        <v>24</v>
      </c>
      <c r="E431" s="1">
        <v>44543</v>
      </c>
      <c r="F431" t="s">
        <v>192</v>
      </c>
      <c r="G431" t="s">
        <v>264</v>
      </c>
      <c r="H431">
        <v>14456</v>
      </c>
      <c r="I431" t="s">
        <v>5</v>
      </c>
      <c r="J431" t="s">
        <v>6</v>
      </c>
      <c r="K431">
        <v>21.8</v>
      </c>
      <c r="L431" s="2">
        <v>2.5231481481481481E-4</v>
      </c>
      <c r="M431">
        <v>0.36333333299999998</v>
      </c>
      <c r="N431">
        <v>2022</v>
      </c>
      <c r="O431" t="b">
        <v>0</v>
      </c>
      <c r="R431">
        <f t="shared" si="24"/>
        <v>1</v>
      </c>
      <c r="S431">
        <f t="shared" si="25"/>
        <v>0</v>
      </c>
      <c r="T431">
        <f t="shared" si="26"/>
        <v>0</v>
      </c>
      <c r="U431">
        <f t="shared" si="27"/>
        <v>1</v>
      </c>
    </row>
    <row r="432" spans="1:21" x14ac:dyDescent="0.35">
      <c r="A432" t="s">
        <v>206</v>
      </c>
      <c r="B432" t="s">
        <v>334</v>
      </c>
      <c r="C432" t="s">
        <v>23</v>
      </c>
      <c r="D432" t="s">
        <v>24</v>
      </c>
      <c r="E432" s="1">
        <v>44543</v>
      </c>
      <c r="F432" t="s">
        <v>192</v>
      </c>
      <c r="G432" t="s">
        <v>264</v>
      </c>
      <c r="H432">
        <v>14456</v>
      </c>
      <c r="I432" t="s">
        <v>5</v>
      </c>
      <c r="J432" t="s">
        <v>6</v>
      </c>
      <c r="K432">
        <v>12.5</v>
      </c>
      <c r="L432" s="2">
        <v>1.4467592592592594E-4</v>
      </c>
      <c r="M432">
        <v>0.20833333300000001</v>
      </c>
      <c r="N432">
        <v>2022</v>
      </c>
      <c r="O432" t="b">
        <v>0</v>
      </c>
      <c r="R432">
        <f t="shared" si="24"/>
        <v>0</v>
      </c>
      <c r="S432">
        <f t="shared" si="25"/>
        <v>0</v>
      </c>
      <c r="T432">
        <f t="shared" si="26"/>
        <v>0</v>
      </c>
      <c r="U432">
        <f t="shared" si="27"/>
        <v>1</v>
      </c>
    </row>
    <row r="433" spans="1:21" x14ac:dyDescent="0.35">
      <c r="A433" t="s">
        <v>317</v>
      </c>
      <c r="B433" t="s">
        <v>98</v>
      </c>
      <c r="C433" t="s">
        <v>23</v>
      </c>
      <c r="D433" t="s">
        <v>24</v>
      </c>
      <c r="E433" s="1">
        <v>44543</v>
      </c>
      <c r="F433" t="s">
        <v>26</v>
      </c>
      <c r="G433" t="s">
        <v>102</v>
      </c>
      <c r="H433">
        <v>17018</v>
      </c>
      <c r="I433" t="s">
        <v>5</v>
      </c>
      <c r="J433" t="s">
        <v>6</v>
      </c>
      <c r="K433">
        <v>54.9</v>
      </c>
      <c r="L433" s="2">
        <v>1.3298611111111113E-3</v>
      </c>
      <c r="M433">
        <v>1.915</v>
      </c>
      <c r="N433">
        <v>2022</v>
      </c>
      <c r="O433" t="b">
        <v>0</v>
      </c>
      <c r="R433">
        <f t="shared" si="24"/>
        <v>0</v>
      </c>
      <c r="S433">
        <f t="shared" si="25"/>
        <v>0</v>
      </c>
      <c r="T433">
        <f t="shared" si="26"/>
        <v>0</v>
      </c>
      <c r="U433">
        <f t="shared" si="27"/>
        <v>0</v>
      </c>
    </row>
    <row r="434" spans="1:21" x14ac:dyDescent="0.35">
      <c r="A434" t="s">
        <v>273</v>
      </c>
      <c r="B434" t="s">
        <v>95</v>
      </c>
      <c r="C434" t="s">
        <v>23</v>
      </c>
      <c r="D434" t="s">
        <v>138</v>
      </c>
      <c r="E434" s="1">
        <v>44544</v>
      </c>
      <c r="F434" t="s">
        <v>113</v>
      </c>
      <c r="G434" t="s">
        <v>174</v>
      </c>
      <c r="H434">
        <v>17325</v>
      </c>
      <c r="I434" t="s">
        <v>5</v>
      </c>
      <c r="J434" t="s">
        <v>6</v>
      </c>
      <c r="K434">
        <v>51.2</v>
      </c>
      <c r="L434" s="2">
        <v>5.9259259259259258E-4</v>
      </c>
      <c r="M434">
        <v>0.85333333300000003</v>
      </c>
      <c r="N434">
        <v>2022</v>
      </c>
      <c r="O434" t="b">
        <v>0</v>
      </c>
      <c r="R434">
        <f t="shared" si="24"/>
        <v>0</v>
      </c>
      <c r="S434">
        <f t="shared" si="25"/>
        <v>0</v>
      </c>
      <c r="T434">
        <f t="shared" si="26"/>
        <v>1</v>
      </c>
      <c r="U434">
        <f t="shared" si="27"/>
        <v>0</v>
      </c>
    </row>
    <row r="435" spans="1:21" x14ac:dyDescent="0.35">
      <c r="A435" t="s">
        <v>273</v>
      </c>
      <c r="B435" t="s">
        <v>234</v>
      </c>
      <c r="C435" t="s">
        <v>23</v>
      </c>
      <c r="D435" t="s">
        <v>24</v>
      </c>
      <c r="E435" s="1">
        <v>44544</v>
      </c>
      <c r="F435" t="s">
        <v>113</v>
      </c>
      <c r="G435" t="s">
        <v>174</v>
      </c>
      <c r="H435">
        <v>17325</v>
      </c>
      <c r="I435" t="s">
        <v>5</v>
      </c>
      <c r="J435" t="s">
        <v>6</v>
      </c>
      <c r="K435">
        <v>52.7</v>
      </c>
      <c r="L435" s="2">
        <v>6.0995370370370381E-4</v>
      </c>
      <c r="M435">
        <v>0.87833333300000005</v>
      </c>
      <c r="N435">
        <v>2022</v>
      </c>
      <c r="O435" t="b">
        <v>0</v>
      </c>
      <c r="R435">
        <f t="shared" si="24"/>
        <v>0</v>
      </c>
      <c r="S435">
        <f t="shared" si="25"/>
        <v>0</v>
      </c>
      <c r="T435">
        <f t="shared" si="26"/>
        <v>0</v>
      </c>
      <c r="U435">
        <f t="shared" si="27"/>
        <v>1</v>
      </c>
    </row>
    <row r="436" spans="1:21" x14ac:dyDescent="0.35">
      <c r="A436" t="s">
        <v>252</v>
      </c>
      <c r="B436" t="s">
        <v>359</v>
      </c>
      <c r="C436" t="s">
        <v>23</v>
      </c>
      <c r="D436" t="s">
        <v>24</v>
      </c>
      <c r="E436" s="1">
        <v>44544</v>
      </c>
      <c r="F436" t="s">
        <v>113</v>
      </c>
      <c r="G436" t="s">
        <v>174</v>
      </c>
      <c r="H436">
        <v>17325</v>
      </c>
      <c r="I436" t="s">
        <v>6</v>
      </c>
      <c r="J436" t="s">
        <v>5</v>
      </c>
      <c r="K436">
        <v>39.1</v>
      </c>
      <c r="L436" s="2">
        <v>4.5254629629629632E-4</v>
      </c>
      <c r="M436">
        <v>0.65166666699999998</v>
      </c>
      <c r="N436">
        <v>2022</v>
      </c>
      <c r="O436" t="b">
        <v>0</v>
      </c>
      <c r="R436">
        <f t="shared" si="24"/>
        <v>0</v>
      </c>
      <c r="S436">
        <f t="shared" si="25"/>
        <v>1</v>
      </c>
      <c r="T436">
        <f t="shared" si="26"/>
        <v>0</v>
      </c>
      <c r="U436">
        <f t="shared" si="27"/>
        <v>1</v>
      </c>
    </row>
    <row r="437" spans="1:21" x14ac:dyDescent="0.35">
      <c r="A437" t="s">
        <v>241</v>
      </c>
      <c r="B437" t="s">
        <v>359</v>
      </c>
      <c r="C437" t="s">
        <v>23</v>
      </c>
      <c r="D437" t="s">
        <v>24</v>
      </c>
      <c r="E437" s="1">
        <v>44544</v>
      </c>
      <c r="F437" t="s">
        <v>113</v>
      </c>
      <c r="G437" t="s">
        <v>174</v>
      </c>
      <c r="H437">
        <v>17325</v>
      </c>
      <c r="I437" t="s">
        <v>6</v>
      </c>
      <c r="J437" t="s">
        <v>5</v>
      </c>
      <c r="K437">
        <v>10.3</v>
      </c>
      <c r="L437" s="2">
        <v>1.1921296296296299E-4</v>
      </c>
      <c r="M437">
        <v>0.171666667</v>
      </c>
      <c r="N437">
        <v>2022</v>
      </c>
      <c r="O437" t="b">
        <v>0</v>
      </c>
      <c r="R437">
        <f t="shared" si="24"/>
        <v>0</v>
      </c>
      <c r="S437">
        <f t="shared" si="25"/>
        <v>1</v>
      </c>
      <c r="T437">
        <f t="shared" si="26"/>
        <v>0</v>
      </c>
      <c r="U437">
        <f t="shared" si="27"/>
        <v>1</v>
      </c>
    </row>
    <row r="438" spans="1:21" x14ac:dyDescent="0.35">
      <c r="A438" t="s">
        <v>95</v>
      </c>
      <c r="B438" t="s">
        <v>66</v>
      </c>
      <c r="C438" t="s">
        <v>23</v>
      </c>
      <c r="D438" t="s">
        <v>24</v>
      </c>
      <c r="E438" s="1">
        <v>44544</v>
      </c>
      <c r="F438" t="s">
        <v>113</v>
      </c>
      <c r="G438" t="s">
        <v>174</v>
      </c>
      <c r="H438">
        <v>17325</v>
      </c>
      <c r="I438" t="s">
        <v>6</v>
      </c>
      <c r="J438" t="s">
        <v>5</v>
      </c>
      <c r="K438">
        <v>3.3</v>
      </c>
      <c r="L438" s="2">
        <v>3.8194444444444444E-5</v>
      </c>
      <c r="M438">
        <v>5.5E-2</v>
      </c>
      <c r="N438">
        <v>2022</v>
      </c>
      <c r="O438" t="b">
        <v>0</v>
      </c>
      <c r="R438">
        <f t="shared" si="24"/>
        <v>0</v>
      </c>
      <c r="S438">
        <f t="shared" si="25"/>
        <v>1</v>
      </c>
      <c r="T438">
        <f t="shared" si="26"/>
        <v>0</v>
      </c>
      <c r="U438">
        <f t="shared" si="27"/>
        <v>0</v>
      </c>
    </row>
    <row r="439" spans="1:21" x14ac:dyDescent="0.35">
      <c r="A439" t="s">
        <v>82</v>
      </c>
      <c r="B439" t="s">
        <v>83</v>
      </c>
      <c r="C439" t="s">
        <v>23</v>
      </c>
      <c r="D439" t="s">
        <v>38</v>
      </c>
      <c r="E439" s="1">
        <v>44544</v>
      </c>
      <c r="F439" t="s">
        <v>90</v>
      </c>
      <c r="G439" t="s">
        <v>202</v>
      </c>
      <c r="H439">
        <v>16184</v>
      </c>
      <c r="I439" t="s">
        <v>6</v>
      </c>
      <c r="J439" t="s">
        <v>5</v>
      </c>
      <c r="K439">
        <v>54.9</v>
      </c>
      <c r="L439" s="2">
        <v>1.3298611111111113E-3</v>
      </c>
      <c r="M439">
        <v>1.915</v>
      </c>
      <c r="N439">
        <v>2022</v>
      </c>
      <c r="O439" t="b">
        <v>0</v>
      </c>
      <c r="R439">
        <f t="shared" si="24"/>
        <v>0</v>
      </c>
      <c r="S439">
        <f t="shared" si="25"/>
        <v>1</v>
      </c>
      <c r="T439">
        <f t="shared" si="26"/>
        <v>0</v>
      </c>
      <c r="U439">
        <f t="shared" si="27"/>
        <v>0</v>
      </c>
    </row>
    <row r="440" spans="1:21" x14ac:dyDescent="0.35">
      <c r="A440" t="s">
        <v>360</v>
      </c>
      <c r="B440" t="s">
        <v>88</v>
      </c>
      <c r="C440" t="s">
        <v>23</v>
      </c>
      <c r="D440" t="s">
        <v>38</v>
      </c>
      <c r="E440" s="1">
        <v>44544</v>
      </c>
      <c r="F440" t="s">
        <v>90</v>
      </c>
      <c r="G440" t="s">
        <v>202</v>
      </c>
      <c r="H440">
        <v>16184</v>
      </c>
      <c r="I440" t="s">
        <v>6</v>
      </c>
      <c r="J440" t="s">
        <v>5</v>
      </c>
      <c r="K440">
        <v>20.7</v>
      </c>
      <c r="L440" s="2">
        <v>9.3402777777777766E-4</v>
      </c>
      <c r="M440">
        <v>1.345</v>
      </c>
      <c r="N440">
        <v>2022</v>
      </c>
      <c r="O440" t="b">
        <v>0</v>
      </c>
      <c r="R440">
        <f t="shared" si="24"/>
        <v>0</v>
      </c>
      <c r="S440">
        <f t="shared" si="25"/>
        <v>1</v>
      </c>
      <c r="T440">
        <f t="shared" si="26"/>
        <v>0</v>
      </c>
      <c r="U440">
        <f t="shared" si="27"/>
        <v>1</v>
      </c>
    </row>
    <row r="441" spans="1:21" x14ac:dyDescent="0.35">
      <c r="A441" t="s">
        <v>82</v>
      </c>
      <c r="B441" t="s">
        <v>83</v>
      </c>
      <c r="C441" t="s">
        <v>23</v>
      </c>
      <c r="D441" t="s">
        <v>138</v>
      </c>
      <c r="E441" s="1">
        <v>44544</v>
      </c>
      <c r="F441" t="s">
        <v>90</v>
      </c>
      <c r="G441" t="s">
        <v>202</v>
      </c>
      <c r="H441">
        <v>16184</v>
      </c>
      <c r="I441" t="s">
        <v>6</v>
      </c>
      <c r="J441" t="s">
        <v>5</v>
      </c>
      <c r="K441">
        <v>32</v>
      </c>
      <c r="L441" s="2">
        <v>3.7037037037037035E-4</v>
      </c>
      <c r="M441">
        <v>0.53333333299999997</v>
      </c>
      <c r="N441">
        <v>2022</v>
      </c>
      <c r="O441" t="b">
        <v>0</v>
      </c>
      <c r="R441">
        <f t="shared" si="24"/>
        <v>0</v>
      </c>
      <c r="S441">
        <f t="shared" si="25"/>
        <v>1</v>
      </c>
      <c r="T441">
        <f t="shared" si="26"/>
        <v>0</v>
      </c>
      <c r="U441">
        <f t="shared" si="27"/>
        <v>0</v>
      </c>
    </row>
    <row r="442" spans="1:21" x14ac:dyDescent="0.35">
      <c r="A442" t="s">
        <v>150</v>
      </c>
      <c r="B442" t="s">
        <v>88</v>
      </c>
      <c r="C442" t="s">
        <v>23</v>
      </c>
      <c r="D442" t="s">
        <v>24</v>
      </c>
      <c r="E442" s="1">
        <v>44544</v>
      </c>
      <c r="F442" t="s">
        <v>90</v>
      </c>
      <c r="G442" t="s">
        <v>202</v>
      </c>
      <c r="H442">
        <v>16184</v>
      </c>
      <c r="I442" t="s">
        <v>6</v>
      </c>
      <c r="J442" t="s">
        <v>5</v>
      </c>
      <c r="K442">
        <v>22.1</v>
      </c>
      <c r="L442" s="2">
        <v>2.5578703703703706E-4</v>
      </c>
      <c r="M442">
        <v>0.36833333299999999</v>
      </c>
      <c r="N442">
        <v>2022</v>
      </c>
      <c r="O442" t="b">
        <v>0</v>
      </c>
      <c r="R442">
        <f t="shared" si="24"/>
        <v>0</v>
      </c>
      <c r="S442">
        <f t="shared" si="25"/>
        <v>1</v>
      </c>
      <c r="T442">
        <f t="shared" si="26"/>
        <v>0</v>
      </c>
      <c r="U442">
        <f t="shared" si="27"/>
        <v>1</v>
      </c>
    </row>
    <row r="443" spans="1:21" x14ac:dyDescent="0.35">
      <c r="A443" t="s">
        <v>306</v>
      </c>
      <c r="B443" t="s">
        <v>96</v>
      </c>
      <c r="C443" t="s">
        <v>23</v>
      </c>
      <c r="D443" t="s">
        <v>24</v>
      </c>
      <c r="E443" s="1">
        <v>44544</v>
      </c>
      <c r="F443" t="s">
        <v>90</v>
      </c>
      <c r="G443" t="s">
        <v>202</v>
      </c>
      <c r="H443">
        <v>16184</v>
      </c>
      <c r="I443" t="s">
        <v>6</v>
      </c>
      <c r="J443" t="s">
        <v>5</v>
      </c>
      <c r="K443">
        <v>13.1</v>
      </c>
      <c r="L443" s="2">
        <v>1.5162037037037035E-4</v>
      </c>
      <c r="M443">
        <v>0.21833333299999999</v>
      </c>
      <c r="N443">
        <v>2022</v>
      </c>
      <c r="O443" t="b">
        <v>0</v>
      </c>
      <c r="R443">
        <f t="shared" si="24"/>
        <v>0</v>
      </c>
      <c r="S443">
        <f t="shared" si="25"/>
        <v>1</v>
      </c>
      <c r="T443">
        <f t="shared" si="26"/>
        <v>1</v>
      </c>
      <c r="U443">
        <f t="shared" si="27"/>
        <v>1</v>
      </c>
    </row>
    <row r="444" spans="1:21" x14ac:dyDescent="0.35">
      <c r="A444" t="s">
        <v>351</v>
      </c>
      <c r="B444" t="s">
        <v>96</v>
      </c>
      <c r="C444" t="s">
        <v>23</v>
      </c>
      <c r="D444" t="s">
        <v>24</v>
      </c>
      <c r="E444" s="1">
        <v>44544</v>
      </c>
      <c r="F444" t="s">
        <v>90</v>
      </c>
      <c r="G444" t="s">
        <v>202</v>
      </c>
      <c r="H444">
        <v>16184</v>
      </c>
      <c r="I444" t="s">
        <v>6</v>
      </c>
      <c r="J444" t="s">
        <v>5</v>
      </c>
      <c r="K444">
        <v>11.9</v>
      </c>
      <c r="L444" s="2">
        <v>1.3773148148148149E-4</v>
      </c>
      <c r="M444">
        <v>0.198333333</v>
      </c>
      <c r="N444">
        <v>2022</v>
      </c>
      <c r="O444" t="b">
        <v>0</v>
      </c>
      <c r="R444">
        <f t="shared" si="24"/>
        <v>0</v>
      </c>
      <c r="S444">
        <f t="shared" si="25"/>
        <v>1</v>
      </c>
      <c r="T444">
        <f t="shared" si="26"/>
        <v>1</v>
      </c>
      <c r="U444">
        <f t="shared" si="27"/>
        <v>1</v>
      </c>
    </row>
    <row r="445" spans="1:21" x14ac:dyDescent="0.35">
      <c r="A445" t="s">
        <v>356</v>
      </c>
      <c r="B445" t="s">
        <v>150</v>
      </c>
      <c r="C445" t="s">
        <v>34</v>
      </c>
      <c r="D445" t="s">
        <v>24</v>
      </c>
      <c r="E445" s="1">
        <v>44544</v>
      </c>
      <c r="F445" t="s">
        <v>90</v>
      </c>
      <c r="G445" t="s">
        <v>202</v>
      </c>
      <c r="H445">
        <v>16184</v>
      </c>
      <c r="I445" t="s">
        <v>5</v>
      </c>
      <c r="J445" t="s">
        <v>6</v>
      </c>
      <c r="K445">
        <v>11.1</v>
      </c>
      <c r="L445" s="2">
        <v>1.2847222222222223E-4</v>
      </c>
      <c r="M445">
        <v>0.185</v>
      </c>
      <c r="N445">
        <v>2022</v>
      </c>
      <c r="O445" t="b">
        <v>0</v>
      </c>
      <c r="R445">
        <f t="shared" si="24"/>
        <v>1</v>
      </c>
      <c r="S445">
        <f t="shared" si="25"/>
        <v>0</v>
      </c>
      <c r="T445">
        <f t="shared" si="26"/>
        <v>1</v>
      </c>
      <c r="U445">
        <f t="shared" si="27"/>
        <v>1</v>
      </c>
    </row>
    <row r="446" spans="1:21" x14ac:dyDescent="0.35">
      <c r="A446" t="s">
        <v>88</v>
      </c>
      <c r="B446" t="s">
        <v>360</v>
      </c>
      <c r="C446" t="s">
        <v>23</v>
      </c>
      <c r="D446" t="s">
        <v>24</v>
      </c>
      <c r="E446" s="1">
        <v>44544</v>
      </c>
      <c r="F446" t="s">
        <v>90</v>
      </c>
      <c r="G446" t="s">
        <v>202</v>
      </c>
      <c r="H446">
        <v>16184</v>
      </c>
      <c r="I446" t="s">
        <v>5</v>
      </c>
      <c r="J446" t="s">
        <v>6</v>
      </c>
      <c r="K446">
        <v>9.1999999999999993</v>
      </c>
      <c r="L446" s="2">
        <v>1.0648148148148147E-4</v>
      </c>
      <c r="M446">
        <v>0.15333333299999999</v>
      </c>
      <c r="N446">
        <v>2022</v>
      </c>
      <c r="O446" t="b">
        <v>0</v>
      </c>
      <c r="R446">
        <f t="shared" si="24"/>
        <v>0</v>
      </c>
      <c r="S446">
        <f t="shared" si="25"/>
        <v>0</v>
      </c>
      <c r="T446">
        <f t="shared" si="26"/>
        <v>0</v>
      </c>
      <c r="U446">
        <f t="shared" si="27"/>
        <v>1</v>
      </c>
    </row>
    <row r="447" spans="1:21" x14ac:dyDescent="0.35">
      <c r="A447" t="s">
        <v>195</v>
      </c>
      <c r="B447" t="s">
        <v>48</v>
      </c>
      <c r="C447" t="s">
        <v>23</v>
      </c>
      <c r="D447" t="s">
        <v>24</v>
      </c>
      <c r="E447" s="1">
        <v>44545</v>
      </c>
      <c r="F447" t="s">
        <v>201</v>
      </c>
      <c r="G447" t="s">
        <v>191</v>
      </c>
      <c r="H447">
        <v>13253</v>
      </c>
      <c r="I447" t="s">
        <v>6</v>
      </c>
      <c r="J447" t="s">
        <v>5</v>
      </c>
      <c r="K447">
        <v>5.6</v>
      </c>
      <c r="L447" s="2">
        <v>6.4814814814814816E-5</v>
      </c>
      <c r="M447">
        <v>9.3333333000000004E-2</v>
      </c>
      <c r="N447">
        <v>2022</v>
      </c>
      <c r="O447" t="b">
        <v>0</v>
      </c>
      <c r="R447">
        <f t="shared" si="24"/>
        <v>0</v>
      </c>
      <c r="S447">
        <f t="shared" si="25"/>
        <v>1</v>
      </c>
      <c r="T447">
        <f t="shared" si="26"/>
        <v>1</v>
      </c>
      <c r="U447">
        <f t="shared" si="27"/>
        <v>0</v>
      </c>
    </row>
    <row r="448" spans="1:21" x14ac:dyDescent="0.35">
      <c r="A448" t="s">
        <v>361</v>
      </c>
      <c r="B448" t="s">
        <v>75</v>
      </c>
      <c r="C448" t="s">
        <v>23</v>
      </c>
      <c r="D448" t="s">
        <v>24</v>
      </c>
      <c r="E448" s="1">
        <v>44545</v>
      </c>
      <c r="F448" t="s">
        <v>201</v>
      </c>
      <c r="G448" t="s">
        <v>191</v>
      </c>
      <c r="H448">
        <v>13253</v>
      </c>
      <c r="I448" t="s">
        <v>5</v>
      </c>
      <c r="J448" t="s">
        <v>6</v>
      </c>
      <c r="K448">
        <v>4.5</v>
      </c>
      <c r="L448" s="2">
        <v>5.2083333333333337E-5</v>
      </c>
      <c r="M448">
        <v>7.4999999999999997E-2</v>
      </c>
      <c r="N448">
        <v>2022</v>
      </c>
      <c r="O448" t="b">
        <v>0</v>
      </c>
      <c r="R448">
        <f t="shared" si="24"/>
        <v>0</v>
      </c>
      <c r="S448">
        <f t="shared" si="25"/>
        <v>0</v>
      </c>
      <c r="T448">
        <f t="shared" si="26"/>
        <v>1</v>
      </c>
      <c r="U448">
        <f t="shared" si="27"/>
        <v>1</v>
      </c>
    </row>
    <row r="449" spans="1:21" x14ac:dyDescent="0.35">
      <c r="A449" t="s">
        <v>268</v>
      </c>
      <c r="B449" t="s">
        <v>298</v>
      </c>
      <c r="C449" t="s">
        <v>23</v>
      </c>
      <c r="D449" t="s">
        <v>38</v>
      </c>
      <c r="E449" s="1">
        <v>44545</v>
      </c>
      <c r="F449" t="s">
        <v>112</v>
      </c>
      <c r="G449" t="s">
        <v>136</v>
      </c>
      <c r="H449">
        <v>20389</v>
      </c>
      <c r="I449" t="s">
        <v>5</v>
      </c>
      <c r="J449" t="s">
        <v>6</v>
      </c>
      <c r="K449">
        <v>32.4</v>
      </c>
      <c r="L449" s="2">
        <v>1.0694444444444445E-3</v>
      </c>
      <c r="M449">
        <v>1.54</v>
      </c>
      <c r="N449">
        <v>2022</v>
      </c>
      <c r="O449" t="b">
        <v>0</v>
      </c>
      <c r="R449">
        <f t="shared" si="24"/>
        <v>0</v>
      </c>
      <c r="S449">
        <f t="shared" si="25"/>
        <v>0</v>
      </c>
      <c r="T449">
        <f t="shared" si="26"/>
        <v>0</v>
      </c>
      <c r="U449">
        <f t="shared" si="27"/>
        <v>1</v>
      </c>
    </row>
    <row r="450" spans="1:21" x14ac:dyDescent="0.35">
      <c r="A450" t="s">
        <v>300</v>
      </c>
      <c r="B450" t="s">
        <v>297</v>
      </c>
      <c r="C450" t="s">
        <v>23</v>
      </c>
      <c r="D450" t="s">
        <v>130</v>
      </c>
      <c r="E450" s="1">
        <v>44545</v>
      </c>
      <c r="F450" t="s">
        <v>112</v>
      </c>
      <c r="G450" t="s">
        <v>136</v>
      </c>
      <c r="H450">
        <v>20389</v>
      </c>
      <c r="I450" t="s">
        <v>5</v>
      </c>
      <c r="J450" t="s">
        <v>6</v>
      </c>
      <c r="K450">
        <v>2.8</v>
      </c>
      <c r="L450" s="2">
        <v>7.2685185185185179E-4</v>
      </c>
      <c r="M450">
        <v>1.046666667</v>
      </c>
      <c r="N450">
        <v>2022</v>
      </c>
      <c r="O450" t="b">
        <v>0</v>
      </c>
      <c r="R450">
        <f t="shared" si="24"/>
        <v>0</v>
      </c>
      <c r="S450">
        <f t="shared" si="25"/>
        <v>0</v>
      </c>
      <c r="T450">
        <f t="shared" si="26"/>
        <v>0</v>
      </c>
      <c r="U450">
        <f t="shared" si="27"/>
        <v>1</v>
      </c>
    </row>
    <row r="451" spans="1:21" x14ac:dyDescent="0.35">
      <c r="A451" t="s">
        <v>110</v>
      </c>
      <c r="B451" t="s">
        <v>298</v>
      </c>
      <c r="C451" t="s">
        <v>23</v>
      </c>
      <c r="D451" t="s">
        <v>138</v>
      </c>
      <c r="E451" s="1">
        <v>44545</v>
      </c>
      <c r="F451" t="s">
        <v>112</v>
      </c>
      <c r="G451" t="s">
        <v>136</v>
      </c>
      <c r="H451">
        <v>20389</v>
      </c>
      <c r="I451" t="s">
        <v>5</v>
      </c>
      <c r="J451" t="s">
        <v>6</v>
      </c>
      <c r="K451">
        <v>1.2</v>
      </c>
      <c r="L451" s="2">
        <v>1.3888888888888888E-5</v>
      </c>
      <c r="M451">
        <v>0.02</v>
      </c>
      <c r="N451">
        <v>2022</v>
      </c>
      <c r="O451" t="b">
        <v>0</v>
      </c>
      <c r="R451">
        <f t="shared" ref="R451:R514" si="28">IF(C451="CC",0,1)</f>
        <v>0</v>
      </c>
      <c r="S451">
        <f t="shared" ref="S451:S514" si="29">IF(J451="home",1,0)</f>
        <v>0</v>
      </c>
      <c r="T451">
        <f t="shared" ref="T451:T514" si="30">IF(ISERROR(VLOOKUP(B451,$P$2:$P$51,1,FALSE)),0,1)</f>
        <v>0</v>
      </c>
      <c r="U451">
        <f t="shared" ref="U451:U514" si="31">IF(ISERROR(VLOOKUP(B451,$Q$2:$Q$110,1,FALSE)),1,0)</f>
        <v>1</v>
      </c>
    </row>
    <row r="452" spans="1:21" x14ac:dyDescent="0.35">
      <c r="A452" t="s">
        <v>300</v>
      </c>
      <c r="B452" t="s">
        <v>111</v>
      </c>
      <c r="C452" t="s">
        <v>23</v>
      </c>
      <c r="D452" t="s">
        <v>38</v>
      </c>
      <c r="E452" s="1">
        <v>44546</v>
      </c>
      <c r="F452" t="s">
        <v>113</v>
      </c>
      <c r="G452" t="s">
        <v>112</v>
      </c>
      <c r="H452">
        <v>17053</v>
      </c>
      <c r="I452" t="s">
        <v>6</v>
      </c>
      <c r="J452" t="s">
        <v>5</v>
      </c>
      <c r="K452">
        <v>46.8</v>
      </c>
      <c r="L452" s="2">
        <v>1.236111111111111E-3</v>
      </c>
      <c r="M452">
        <v>1.78</v>
      </c>
      <c r="N452">
        <v>2022</v>
      </c>
      <c r="O452" t="b">
        <v>0</v>
      </c>
      <c r="R452">
        <f t="shared" si="28"/>
        <v>0</v>
      </c>
      <c r="S452">
        <f t="shared" si="29"/>
        <v>1</v>
      </c>
      <c r="T452">
        <f t="shared" si="30"/>
        <v>1</v>
      </c>
      <c r="U452">
        <f t="shared" si="31"/>
        <v>1</v>
      </c>
    </row>
    <row r="453" spans="1:21" x14ac:dyDescent="0.35">
      <c r="A453" t="s">
        <v>119</v>
      </c>
      <c r="B453" t="s">
        <v>359</v>
      </c>
      <c r="C453" t="s">
        <v>23</v>
      </c>
      <c r="D453" t="s">
        <v>24</v>
      </c>
      <c r="E453" s="1">
        <v>44546</v>
      </c>
      <c r="F453" t="s">
        <v>113</v>
      </c>
      <c r="G453" t="s">
        <v>112</v>
      </c>
      <c r="H453">
        <v>17053</v>
      </c>
      <c r="I453" t="s">
        <v>6</v>
      </c>
      <c r="J453" t="s">
        <v>5</v>
      </c>
      <c r="K453">
        <v>2.7</v>
      </c>
      <c r="L453" s="2">
        <v>7.256944444444445E-4</v>
      </c>
      <c r="M453">
        <v>1.0449999999999999</v>
      </c>
      <c r="N453">
        <v>2022</v>
      </c>
      <c r="O453" t="b">
        <v>0</v>
      </c>
      <c r="R453">
        <f t="shared" si="28"/>
        <v>0</v>
      </c>
      <c r="S453">
        <f t="shared" si="29"/>
        <v>1</v>
      </c>
      <c r="T453">
        <f t="shared" si="30"/>
        <v>0</v>
      </c>
      <c r="U453">
        <f t="shared" si="31"/>
        <v>1</v>
      </c>
    </row>
    <row r="454" spans="1:21" x14ac:dyDescent="0.35">
      <c r="A454" t="s">
        <v>163</v>
      </c>
      <c r="B454" t="s">
        <v>251</v>
      </c>
      <c r="C454" t="s">
        <v>23</v>
      </c>
      <c r="D454" t="s">
        <v>38</v>
      </c>
      <c r="E454" s="1">
        <v>44547</v>
      </c>
      <c r="F454" t="s">
        <v>70</v>
      </c>
      <c r="G454" t="s">
        <v>102</v>
      </c>
      <c r="H454">
        <v>19156</v>
      </c>
      <c r="I454" t="s">
        <v>6</v>
      </c>
      <c r="J454" t="s">
        <v>5</v>
      </c>
      <c r="K454">
        <v>56.2</v>
      </c>
      <c r="L454" s="2">
        <v>1.3449074074074075E-3</v>
      </c>
      <c r="M454">
        <v>1.9366666669999999</v>
      </c>
      <c r="N454">
        <v>2022</v>
      </c>
      <c r="O454" t="b">
        <v>0</v>
      </c>
      <c r="R454">
        <f t="shared" si="28"/>
        <v>0</v>
      </c>
      <c r="S454">
        <f t="shared" si="29"/>
        <v>1</v>
      </c>
      <c r="T454">
        <f t="shared" si="30"/>
        <v>0</v>
      </c>
      <c r="U454">
        <f t="shared" si="31"/>
        <v>1</v>
      </c>
    </row>
    <row r="455" spans="1:21" x14ac:dyDescent="0.35">
      <c r="A455" t="s">
        <v>74</v>
      </c>
      <c r="B455" t="s">
        <v>163</v>
      </c>
      <c r="C455" t="s">
        <v>23</v>
      </c>
      <c r="D455" t="s">
        <v>24</v>
      </c>
      <c r="E455" s="1">
        <v>44547</v>
      </c>
      <c r="F455" t="s">
        <v>70</v>
      </c>
      <c r="G455" t="s">
        <v>102</v>
      </c>
      <c r="H455">
        <v>19156</v>
      </c>
      <c r="I455" t="s">
        <v>5</v>
      </c>
      <c r="J455" t="s">
        <v>6</v>
      </c>
      <c r="K455">
        <v>10.7</v>
      </c>
      <c r="L455" s="2">
        <v>1.2384259259259258E-4</v>
      </c>
      <c r="M455">
        <v>0.17833333300000001</v>
      </c>
      <c r="N455">
        <v>2022</v>
      </c>
      <c r="O455" t="b">
        <v>0</v>
      </c>
      <c r="R455">
        <f t="shared" si="28"/>
        <v>0</v>
      </c>
      <c r="S455">
        <f t="shared" si="29"/>
        <v>0</v>
      </c>
      <c r="T455">
        <f t="shared" si="30"/>
        <v>1</v>
      </c>
      <c r="U455">
        <f t="shared" si="31"/>
        <v>1</v>
      </c>
    </row>
    <row r="456" spans="1:21" x14ac:dyDescent="0.35">
      <c r="A456" t="s">
        <v>163</v>
      </c>
      <c r="B456" t="s">
        <v>168</v>
      </c>
      <c r="C456" t="s">
        <v>34</v>
      </c>
      <c r="D456" t="s">
        <v>130</v>
      </c>
      <c r="E456" s="1">
        <v>44547</v>
      </c>
      <c r="F456" t="s">
        <v>70</v>
      </c>
      <c r="G456" t="s">
        <v>102</v>
      </c>
      <c r="H456">
        <v>19156</v>
      </c>
      <c r="I456" t="s">
        <v>6</v>
      </c>
      <c r="J456" t="s">
        <v>5</v>
      </c>
      <c r="K456">
        <v>10.7</v>
      </c>
      <c r="L456" s="2">
        <v>1.2384259259259258E-4</v>
      </c>
      <c r="M456">
        <v>0.17833333300000001</v>
      </c>
      <c r="N456">
        <v>2022</v>
      </c>
      <c r="O456" t="b">
        <v>0</v>
      </c>
      <c r="R456">
        <f t="shared" si="28"/>
        <v>1</v>
      </c>
      <c r="S456">
        <f t="shared" si="29"/>
        <v>1</v>
      </c>
      <c r="T456">
        <f t="shared" si="30"/>
        <v>0</v>
      </c>
      <c r="U456">
        <f t="shared" si="31"/>
        <v>1</v>
      </c>
    </row>
    <row r="457" spans="1:21" x14ac:dyDescent="0.35">
      <c r="A457" t="s">
        <v>251</v>
      </c>
      <c r="B457" t="s">
        <v>347</v>
      </c>
      <c r="C457" t="s">
        <v>23</v>
      </c>
      <c r="D457" t="s">
        <v>24</v>
      </c>
      <c r="E457" s="1">
        <v>44547</v>
      </c>
      <c r="F457" t="s">
        <v>70</v>
      </c>
      <c r="G457" t="s">
        <v>102</v>
      </c>
      <c r="H457">
        <v>19156</v>
      </c>
      <c r="I457" t="s">
        <v>5</v>
      </c>
      <c r="J457" t="s">
        <v>6</v>
      </c>
      <c r="K457">
        <v>2.8</v>
      </c>
      <c r="L457" s="2">
        <v>3.2407407407407408E-5</v>
      </c>
      <c r="M457">
        <v>4.6666667000000002E-2</v>
      </c>
      <c r="N457">
        <v>2022</v>
      </c>
      <c r="O457" t="b">
        <v>0</v>
      </c>
      <c r="R457">
        <f t="shared" si="28"/>
        <v>0</v>
      </c>
      <c r="S457">
        <f t="shared" si="29"/>
        <v>0</v>
      </c>
      <c r="T457">
        <f t="shared" si="30"/>
        <v>0</v>
      </c>
      <c r="U457">
        <f t="shared" si="31"/>
        <v>1</v>
      </c>
    </row>
    <row r="458" spans="1:21" x14ac:dyDescent="0.35">
      <c r="A458" t="s">
        <v>195</v>
      </c>
      <c r="B458" t="s">
        <v>65</v>
      </c>
      <c r="C458" t="s">
        <v>23</v>
      </c>
      <c r="D458" t="s">
        <v>24</v>
      </c>
      <c r="E458" s="1">
        <v>44547</v>
      </c>
      <c r="F458" t="s">
        <v>191</v>
      </c>
      <c r="G458" t="s">
        <v>183</v>
      </c>
      <c r="H458">
        <v>15504</v>
      </c>
      <c r="I458" t="s">
        <v>5</v>
      </c>
      <c r="J458" t="s">
        <v>6</v>
      </c>
      <c r="K458">
        <v>55.1</v>
      </c>
      <c r="L458" s="2">
        <v>1.3321759259259259E-3</v>
      </c>
      <c r="M458">
        <v>1.9183333330000001</v>
      </c>
      <c r="N458">
        <v>2022</v>
      </c>
      <c r="O458" t="b">
        <v>0</v>
      </c>
      <c r="R458">
        <f t="shared" si="28"/>
        <v>0</v>
      </c>
      <c r="S458">
        <f t="shared" si="29"/>
        <v>0</v>
      </c>
      <c r="T458">
        <f t="shared" si="30"/>
        <v>1</v>
      </c>
      <c r="U458">
        <f t="shared" si="31"/>
        <v>1</v>
      </c>
    </row>
    <row r="459" spans="1:21" x14ac:dyDescent="0.35">
      <c r="A459" t="s">
        <v>186</v>
      </c>
      <c r="B459" t="s">
        <v>75</v>
      </c>
      <c r="C459" t="s">
        <v>23</v>
      </c>
      <c r="D459" t="s">
        <v>24</v>
      </c>
      <c r="E459" s="1">
        <v>44547</v>
      </c>
      <c r="F459" t="s">
        <v>191</v>
      </c>
      <c r="G459" t="s">
        <v>183</v>
      </c>
      <c r="H459">
        <v>15504</v>
      </c>
      <c r="I459" t="s">
        <v>6</v>
      </c>
      <c r="J459" t="s">
        <v>5</v>
      </c>
      <c r="K459">
        <v>28.6</v>
      </c>
      <c r="L459" s="2">
        <v>1.0254629629629628E-3</v>
      </c>
      <c r="M459">
        <v>1.4766666669999999</v>
      </c>
      <c r="N459">
        <v>2022</v>
      </c>
      <c r="O459" t="b">
        <v>0</v>
      </c>
      <c r="R459">
        <f t="shared" si="28"/>
        <v>0</v>
      </c>
      <c r="S459">
        <f t="shared" si="29"/>
        <v>1</v>
      </c>
      <c r="T459">
        <f t="shared" si="30"/>
        <v>1</v>
      </c>
      <c r="U459">
        <f t="shared" si="31"/>
        <v>1</v>
      </c>
    </row>
    <row r="460" spans="1:21" x14ac:dyDescent="0.35">
      <c r="A460" t="s">
        <v>362</v>
      </c>
      <c r="B460" t="s">
        <v>190</v>
      </c>
      <c r="C460" t="s">
        <v>23</v>
      </c>
      <c r="D460" t="s">
        <v>24</v>
      </c>
      <c r="E460" s="1">
        <v>44547</v>
      </c>
      <c r="F460" t="s">
        <v>191</v>
      </c>
      <c r="G460" t="s">
        <v>183</v>
      </c>
      <c r="H460">
        <v>15504</v>
      </c>
      <c r="I460" t="s">
        <v>6</v>
      </c>
      <c r="J460" t="s">
        <v>5</v>
      </c>
      <c r="K460">
        <v>11</v>
      </c>
      <c r="L460" s="2">
        <v>1.273148148148148E-4</v>
      </c>
      <c r="M460">
        <v>0.18333333299999999</v>
      </c>
      <c r="N460">
        <v>2022</v>
      </c>
      <c r="O460" t="b">
        <v>0</v>
      </c>
      <c r="R460">
        <f t="shared" si="28"/>
        <v>0</v>
      </c>
      <c r="S460">
        <f t="shared" si="29"/>
        <v>1</v>
      </c>
      <c r="T460">
        <f t="shared" si="30"/>
        <v>0</v>
      </c>
      <c r="U460">
        <f t="shared" si="31"/>
        <v>1</v>
      </c>
    </row>
    <row r="461" spans="1:21" x14ac:dyDescent="0.35">
      <c r="A461" t="s">
        <v>124</v>
      </c>
      <c r="B461" t="s">
        <v>72</v>
      </c>
      <c r="C461" t="s">
        <v>23</v>
      </c>
      <c r="D461" t="s">
        <v>24</v>
      </c>
      <c r="E461" s="1">
        <v>44547</v>
      </c>
      <c r="F461" t="s">
        <v>265</v>
      </c>
      <c r="G461" t="s">
        <v>178</v>
      </c>
      <c r="H461">
        <v>18306</v>
      </c>
      <c r="I461" t="s">
        <v>5</v>
      </c>
      <c r="J461" t="s">
        <v>6</v>
      </c>
      <c r="K461">
        <v>20.7</v>
      </c>
      <c r="L461" s="2">
        <v>9.3402777777777766E-4</v>
      </c>
      <c r="M461">
        <v>1.345</v>
      </c>
      <c r="N461">
        <v>2022</v>
      </c>
      <c r="O461" t="b">
        <v>0</v>
      </c>
      <c r="R461">
        <f t="shared" si="28"/>
        <v>0</v>
      </c>
      <c r="S461">
        <f t="shared" si="29"/>
        <v>0</v>
      </c>
      <c r="T461">
        <f t="shared" si="30"/>
        <v>0</v>
      </c>
      <c r="U461">
        <f t="shared" si="31"/>
        <v>0</v>
      </c>
    </row>
    <row r="462" spans="1:21" x14ac:dyDescent="0.35">
      <c r="A462" t="s">
        <v>269</v>
      </c>
      <c r="B462" t="s">
        <v>124</v>
      </c>
      <c r="C462" t="s">
        <v>34</v>
      </c>
      <c r="D462" t="s">
        <v>38</v>
      </c>
      <c r="E462" s="1">
        <v>44547</v>
      </c>
      <c r="F462" t="s">
        <v>265</v>
      </c>
      <c r="G462" t="s">
        <v>178</v>
      </c>
      <c r="H462">
        <v>18306</v>
      </c>
      <c r="I462" t="s">
        <v>6</v>
      </c>
      <c r="J462" t="s">
        <v>5</v>
      </c>
      <c r="K462">
        <v>1.5</v>
      </c>
      <c r="L462" s="2">
        <v>7.1180555555555548E-4</v>
      </c>
      <c r="M462">
        <v>1.0249999999999999</v>
      </c>
      <c r="N462">
        <v>2022</v>
      </c>
      <c r="O462" t="b">
        <v>0</v>
      </c>
      <c r="R462">
        <f t="shared" si="28"/>
        <v>1</v>
      </c>
      <c r="S462">
        <f t="shared" si="29"/>
        <v>1</v>
      </c>
      <c r="T462">
        <f t="shared" si="30"/>
        <v>1</v>
      </c>
      <c r="U462">
        <f t="shared" si="31"/>
        <v>1</v>
      </c>
    </row>
    <row r="463" spans="1:21" x14ac:dyDescent="0.35">
      <c r="A463" t="s">
        <v>147</v>
      </c>
      <c r="B463" t="s">
        <v>81</v>
      </c>
      <c r="C463" t="s">
        <v>23</v>
      </c>
      <c r="D463" t="s">
        <v>24</v>
      </c>
      <c r="E463" s="1">
        <v>44547</v>
      </c>
      <c r="F463" t="s">
        <v>265</v>
      </c>
      <c r="G463" t="s">
        <v>178</v>
      </c>
      <c r="H463">
        <v>18306</v>
      </c>
      <c r="I463" t="s">
        <v>5</v>
      </c>
      <c r="J463" t="s">
        <v>6</v>
      </c>
      <c r="K463">
        <v>3.1</v>
      </c>
      <c r="L463" s="2">
        <v>3.5879629629629629E-5</v>
      </c>
      <c r="M463">
        <v>5.1666666999999999E-2</v>
      </c>
      <c r="N463">
        <v>2022</v>
      </c>
      <c r="O463" t="b">
        <v>0</v>
      </c>
      <c r="R463">
        <f t="shared" si="28"/>
        <v>0</v>
      </c>
      <c r="S463">
        <f t="shared" si="29"/>
        <v>0</v>
      </c>
      <c r="T463">
        <f t="shared" si="30"/>
        <v>1</v>
      </c>
      <c r="U463">
        <f t="shared" si="31"/>
        <v>1</v>
      </c>
    </row>
    <row r="464" spans="1:21" x14ac:dyDescent="0.35">
      <c r="A464" t="s">
        <v>66</v>
      </c>
      <c r="B464" t="s">
        <v>196</v>
      </c>
      <c r="C464" t="s">
        <v>23</v>
      </c>
      <c r="D464" t="s">
        <v>24</v>
      </c>
      <c r="E464" s="1">
        <v>44548</v>
      </c>
      <c r="F464" t="s">
        <v>113</v>
      </c>
      <c r="G464" t="s">
        <v>232</v>
      </c>
      <c r="H464">
        <v>16292</v>
      </c>
      <c r="I464" t="s">
        <v>5</v>
      </c>
      <c r="J464" t="s">
        <v>6</v>
      </c>
      <c r="K464">
        <v>58.4</v>
      </c>
      <c r="L464" s="2">
        <v>6.7592592592592585E-4</v>
      </c>
      <c r="M464">
        <v>0.97333333300000002</v>
      </c>
      <c r="N464">
        <v>2022</v>
      </c>
      <c r="O464" t="b">
        <v>0</v>
      </c>
      <c r="R464">
        <f t="shared" si="28"/>
        <v>0</v>
      </c>
      <c r="S464">
        <f t="shared" si="29"/>
        <v>0</v>
      </c>
      <c r="T464">
        <f t="shared" si="30"/>
        <v>0</v>
      </c>
      <c r="U464">
        <f t="shared" si="31"/>
        <v>0</v>
      </c>
    </row>
    <row r="465" spans="1:21" x14ac:dyDescent="0.35">
      <c r="A465" t="s">
        <v>260</v>
      </c>
      <c r="B465" t="s">
        <v>262</v>
      </c>
      <c r="C465" t="s">
        <v>23</v>
      </c>
      <c r="D465" t="s">
        <v>24</v>
      </c>
      <c r="E465" s="1">
        <v>44548</v>
      </c>
      <c r="F465" t="s">
        <v>201</v>
      </c>
      <c r="G465" t="s">
        <v>103</v>
      </c>
      <c r="H465">
        <v>15123</v>
      </c>
      <c r="I465" t="s">
        <v>5</v>
      </c>
      <c r="J465" t="s">
        <v>6</v>
      </c>
      <c r="K465">
        <v>8.1999999999999993</v>
      </c>
      <c r="L465" s="2">
        <v>7.8935185185185185E-4</v>
      </c>
      <c r="M465">
        <v>1.1366666670000001</v>
      </c>
      <c r="N465">
        <v>2022</v>
      </c>
      <c r="O465" t="b">
        <v>0</v>
      </c>
      <c r="R465">
        <f t="shared" si="28"/>
        <v>0</v>
      </c>
      <c r="S465">
        <f t="shared" si="29"/>
        <v>0</v>
      </c>
      <c r="T465">
        <f t="shared" si="30"/>
        <v>0</v>
      </c>
      <c r="U465">
        <f t="shared" si="31"/>
        <v>1</v>
      </c>
    </row>
    <row r="466" spans="1:21" x14ac:dyDescent="0.35">
      <c r="A466" t="s">
        <v>363</v>
      </c>
      <c r="B466" t="s">
        <v>364</v>
      </c>
      <c r="C466" t="s">
        <v>23</v>
      </c>
      <c r="D466" t="s">
        <v>24</v>
      </c>
      <c r="E466" s="1">
        <v>44548</v>
      </c>
      <c r="F466" t="s">
        <v>201</v>
      </c>
      <c r="G466" t="s">
        <v>103</v>
      </c>
      <c r="H466">
        <v>15123</v>
      </c>
      <c r="I466" t="s">
        <v>6</v>
      </c>
      <c r="J466" t="s">
        <v>5</v>
      </c>
      <c r="K466">
        <v>31</v>
      </c>
      <c r="L466" s="2">
        <v>3.5879629629629635E-4</v>
      </c>
      <c r="M466">
        <v>0.51666666699999997</v>
      </c>
      <c r="N466">
        <v>2022</v>
      </c>
      <c r="O466" t="b">
        <v>0</v>
      </c>
      <c r="R466">
        <f t="shared" si="28"/>
        <v>0</v>
      </c>
      <c r="S466">
        <f t="shared" si="29"/>
        <v>1</v>
      </c>
      <c r="T466">
        <f t="shared" si="30"/>
        <v>0</v>
      </c>
      <c r="U466">
        <f t="shared" si="31"/>
        <v>1</v>
      </c>
    </row>
    <row r="467" spans="1:21" x14ac:dyDescent="0.35">
      <c r="A467" t="s">
        <v>132</v>
      </c>
      <c r="B467" t="s">
        <v>262</v>
      </c>
      <c r="C467" t="s">
        <v>23</v>
      </c>
      <c r="D467" t="s">
        <v>24</v>
      </c>
      <c r="E467" s="1">
        <v>44548</v>
      </c>
      <c r="F467" t="s">
        <v>201</v>
      </c>
      <c r="G467" t="s">
        <v>103</v>
      </c>
      <c r="H467">
        <v>15123</v>
      </c>
      <c r="I467" t="s">
        <v>5</v>
      </c>
      <c r="J467" t="s">
        <v>6</v>
      </c>
      <c r="K467">
        <v>17</v>
      </c>
      <c r="L467" s="2">
        <v>1.9675925925925926E-4</v>
      </c>
      <c r="M467">
        <v>0.28333333300000002</v>
      </c>
      <c r="N467">
        <v>2022</v>
      </c>
      <c r="O467" t="b">
        <v>0</v>
      </c>
      <c r="R467">
        <f t="shared" si="28"/>
        <v>0</v>
      </c>
      <c r="S467">
        <f t="shared" si="29"/>
        <v>0</v>
      </c>
      <c r="T467">
        <f t="shared" si="30"/>
        <v>0</v>
      </c>
      <c r="U467">
        <f t="shared" si="31"/>
        <v>1</v>
      </c>
    </row>
    <row r="468" spans="1:21" x14ac:dyDescent="0.35">
      <c r="A468" t="s">
        <v>48</v>
      </c>
      <c r="B468" t="s">
        <v>365</v>
      </c>
      <c r="C468" t="s">
        <v>23</v>
      </c>
      <c r="D468" t="s">
        <v>24</v>
      </c>
      <c r="E468" s="1">
        <v>44548</v>
      </c>
      <c r="F468" t="s">
        <v>201</v>
      </c>
      <c r="G468" t="s">
        <v>103</v>
      </c>
      <c r="H468">
        <v>15123</v>
      </c>
      <c r="I468" t="s">
        <v>5</v>
      </c>
      <c r="J468" t="s">
        <v>6</v>
      </c>
      <c r="K468">
        <v>7.8</v>
      </c>
      <c r="L468" s="2">
        <v>9.0277777777777774E-5</v>
      </c>
      <c r="M468">
        <v>0.13</v>
      </c>
      <c r="N468">
        <v>2022</v>
      </c>
      <c r="O468" t="b">
        <v>0</v>
      </c>
      <c r="R468">
        <f t="shared" si="28"/>
        <v>0</v>
      </c>
      <c r="S468">
        <f t="shared" si="29"/>
        <v>0</v>
      </c>
      <c r="T468">
        <f t="shared" si="30"/>
        <v>0</v>
      </c>
      <c r="U468">
        <f t="shared" si="31"/>
        <v>1</v>
      </c>
    </row>
    <row r="469" spans="1:21" x14ac:dyDescent="0.35">
      <c r="A469" t="s">
        <v>87</v>
      </c>
      <c r="B469" t="s">
        <v>366</v>
      </c>
      <c r="C469" t="s">
        <v>23</v>
      </c>
      <c r="D469" t="s">
        <v>24</v>
      </c>
      <c r="E469" s="1">
        <v>44548</v>
      </c>
      <c r="F469" t="s">
        <v>265</v>
      </c>
      <c r="G469" t="s">
        <v>127</v>
      </c>
      <c r="H469">
        <v>18306</v>
      </c>
      <c r="I469" t="s">
        <v>6</v>
      </c>
      <c r="J469" t="s">
        <v>5</v>
      </c>
      <c r="K469">
        <v>24.8</v>
      </c>
      <c r="L469" s="2">
        <v>9.814814814814814E-4</v>
      </c>
      <c r="M469">
        <v>1.413333333</v>
      </c>
      <c r="N469">
        <v>2022</v>
      </c>
      <c r="O469" t="b">
        <v>0</v>
      </c>
      <c r="R469">
        <f t="shared" si="28"/>
        <v>0</v>
      </c>
      <c r="S469">
        <f t="shared" si="29"/>
        <v>1</v>
      </c>
      <c r="T469">
        <f t="shared" si="30"/>
        <v>0</v>
      </c>
      <c r="U469">
        <f t="shared" si="31"/>
        <v>1</v>
      </c>
    </row>
    <row r="470" spans="1:21" x14ac:dyDescent="0.35">
      <c r="A470" t="s">
        <v>50</v>
      </c>
      <c r="B470" t="s">
        <v>87</v>
      </c>
      <c r="C470" t="s">
        <v>23</v>
      </c>
      <c r="D470" t="s">
        <v>24</v>
      </c>
      <c r="E470" s="1">
        <v>44548</v>
      </c>
      <c r="F470" t="s">
        <v>265</v>
      </c>
      <c r="G470" t="s">
        <v>127</v>
      </c>
      <c r="H470">
        <v>18306</v>
      </c>
      <c r="I470" t="s">
        <v>5</v>
      </c>
      <c r="J470" t="s">
        <v>6</v>
      </c>
      <c r="K470">
        <v>14.9</v>
      </c>
      <c r="L470" s="2">
        <v>8.6689814814814822E-4</v>
      </c>
      <c r="M470">
        <v>1.2483333329999999</v>
      </c>
      <c r="N470">
        <v>2022</v>
      </c>
      <c r="O470" t="b">
        <v>0</v>
      </c>
      <c r="R470">
        <f t="shared" si="28"/>
        <v>0</v>
      </c>
      <c r="S470">
        <f t="shared" si="29"/>
        <v>0</v>
      </c>
      <c r="T470">
        <f t="shared" si="30"/>
        <v>0</v>
      </c>
      <c r="U470">
        <f t="shared" si="31"/>
        <v>0</v>
      </c>
    </row>
    <row r="471" spans="1:21" x14ac:dyDescent="0.35">
      <c r="A471" t="s">
        <v>367</v>
      </c>
      <c r="B471" t="s">
        <v>42</v>
      </c>
      <c r="C471" t="s">
        <v>23</v>
      </c>
      <c r="D471" t="s">
        <v>24</v>
      </c>
      <c r="E471" s="1">
        <v>44549</v>
      </c>
      <c r="F471" t="s">
        <v>44</v>
      </c>
      <c r="G471" t="s">
        <v>145</v>
      </c>
      <c r="H471">
        <v>21560</v>
      </c>
      <c r="I471" t="s">
        <v>6</v>
      </c>
      <c r="J471" t="s">
        <v>5</v>
      </c>
      <c r="K471">
        <v>15.6</v>
      </c>
      <c r="L471" s="2">
        <v>1.8055555555555555E-4</v>
      </c>
      <c r="M471">
        <v>0.26</v>
      </c>
      <c r="N471">
        <v>2022</v>
      </c>
      <c r="O471" t="b">
        <v>0</v>
      </c>
      <c r="R471">
        <f t="shared" si="28"/>
        <v>0</v>
      </c>
      <c r="S471">
        <f t="shared" si="29"/>
        <v>1</v>
      </c>
      <c r="T471">
        <f t="shared" si="30"/>
        <v>1</v>
      </c>
      <c r="U471">
        <f t="shared" si="31"/>
        <v>1</v>
      </c>
    </row>
    <row r="472" spans="1:21" x14ac:dyDescent="0.35">
      <c r="A472" t="s">
        <v>146</v>
      </c>
      <c r="B472" t="s">
        <v>276</v>
      </c>
      <c r="C472" t="s">
        <v>23</v>
      </c>
      <c r="D472" t="s">
        <v>24</v>
      </c>
      <c r="E472" s="1">
        <v>44549</v>
      </c>
      <c r="F472" t="s">
        <v>44</v>
      </c>
      <c r="G472" t="s">
        <v>145</v>
      </c>
      <c r="H472">
        <v>21560</v>
      </c>
      <c r="I472" t="s">
        <v>6</v>
      </c>
      <c r="J472" t="s">
        <v>5</v>
      </c>
      <c r="K472">
        <v>2.8</v>
      </c>
      <c r="L472" s="2">
        <v>3.2407407407407408E-5</v>
      </c>
      <c r="M472">
        <v>4.6666667000000002E-2</v>
      </c>
      <c r="N472">
        <v>2022</v>
      </c>
      <c r="O472" t="b">
        <v>0</v>
      </c>
      <c r="R472">
        <f t="shared" si="28"/>
        <v>0</v>
      </c>
      <c r="S472">
        <f t="shared" si="29"/>
        <v>1</v>
      </c>
      <c r="T472">
        <f t="shared" si="30"/>
        <v>0</v>
      </c>
      <c r="U472">
        <f t="shared" si="31"/>
        <v>1</v>
      </c>
    </row>
    <row r="473" spans="1:21" x14ac:dyDescent="0.35">
      <c r="A473" t="s">
        <v>144</v>
      </c>
      <c r="B473" t="s">
        <v>312</v>
      </c>
      <c r="C473" t="s">
        <v>23</v>
      </c>
      <c r="D473" t="s">
        <v>138</v>
      </c>
      <c r="E473" s="1">
        <v>44549</v>
      </c>
      <c r="F473" t="s">
        <v>56</v>
      </c>
      <c r="G473" t="s">
        <v>90</v>
      </c>
      <c r="H473">
        <v>15977</v>
      </c>
      <c r="I473" t="s">
        <v>5</v>
      </c>
      <c r="J473" t="s">
        <v>6</v>
      </c>
      <c r="K473">
        <v>25.3</v>
      </c>
      <c r="L473" s="2">
        <v>9.8726851851851862E-4</v>
      </c>
      <c r="M473">
        <v>1.421666667</v>
      </c>
      <c r="N473">
        <v>2022</v>
      </c>
      <c r="O473" t="b">
        <v>0</v>
      </c>
      <c r="R473">
        <f t="shared" si="28"/>
        <v>0</v>
      </c>
      <c r="S473">
        <f t="shared" si="29"/>
        <v>0</v>
      </c>
      <c r="T473">
        <f t="shared" si="30"/>
        <v>0</v>
      </c>
      <c r="U473">
        <f t="shared" si="31"/>
        <v>1</v>
      </c>
    </row>
    <row r="474" spans="1:21" x14ac:dyDescent="0.35">
      <c r="A474" t="s">
        <v>96</v>
      </c>
      <c r="B474" t="s">
        <v>115</v>
      </c>
      <c r="C474" t="s">
        <v>23</v>
      </c>
      <c r="D474" t="s">
        <v>38</v>
      </c>
      <c r="E474" s="1">
        <v>44549</v>
      </c>
      <c r="F474" t="s">
        <v>56</v>
      </c>
      <c r="G474" t="s">
        <v>90</v>
      </c>
      <c r="H474">
        <v>15977</v>
      </c>
      <c r="I474" t="s">
        <v>6</v>
      </c>
      <c r="J474" t="s">
        <v>5</v>
      </c>
      <c r="K474">
        <v>8.8000000000000007</v>
      </c>
      <c r="L474" s="2">
        <v>1.0185185185185185E-4</v>
      </c>
      <c r="M474">
        <v>0.146666667</v>
      </c>
      <c r="N474">
        <v>2022</v>
      </c>
      <c r="O474" t="b">
        <v>0</v>
      </c>
      <c r="R474">
        <f t="shared" si="28"/>
        <v>0</v>
      </c>
      <c r="S474">
        <f t="shared" si="29"/>
        <v>1</v>
      </c>
      <c r="T474">
        <f t="shared" si="30"/>
        <v>0</v>
      </c>
      <c r="U474">
        <f t="shared" si="31"/>
        <v>0</v>
      </c>
    </row>
    <row r="475" spans="1:21" x14ac:dyDescent="0.35">
      <c r="A475" t="s">
        <v>115</v>
      </c>
      <c r="B475" t="s">
        <v>88</v>
      </c>
      <c r="C475" t="s">
        <v>23</v>
      </c>
      <c r="D475" t="s">
        <v>24</v>
      </c>
      <c r="E475" s="1">
        <v>44549</v>
      </c>
      <c r="F475" t="s">
        <v>56</v>
      </c>
      <c r="G475" t="s">
        <v>90</v>
      </c>
      <c r="H475">
        <v>15977</v>
      </c>
      <c r="I475" t="s">
        <v>5</v>
      </c>
      <c r="J475" t="s">
        <v>6</v>
      </c>
      <c r="K475">
        <v>8.6999999999999993</v>
      </c>
      <c r="L475" s="2">
        <v>1.0069444444444443E-4</v>
      </c>
      <c r="M475">
        <v>0.14499999999999999</v>
      </c>
      <c r="N475">
        <v>2022</v>
      </c>
      <c r="O475" t="b">
        <v>0</v>
      </c>
      <c r="R475">
        <f t="shared" si="28"/>
        <v>0</v>
      </c>
      <c r="S475">
        <f t="shared" si="29"/>
        <v>0</v>
      </c>
      <c r="T475">
        <f t="shared" si="30"/>
        <v>0</v>
      </c>
      <c r="U475">
        <f t="shared" si="31"/>
        <v>1</v>
      </c>
    </row>
    <row r="476" spans="1:21" x14ac:dyDescent="0.35">
      <c r="A476" t="s">
        <v>115</v>
      </c>
      <c r="B476" t="s">
        <v>312</v>
      </c>
      <c r="C476" t="s">
        <v>23</v>
      </c>
      <c r="D476" t="s">
        <v>24</v>
      </c>
      <c r="E476" s="1">
        <v>44549</v>
      </c>
      <c r="F476" t="s">
        <v>56</v>
      </c>
      <c r="G476" t="s">
        <v>90</v>
      </c>
      <c r="H476">
        <v>15977</v>
      </c>
      <c r="I476" t="s">
        <v>5</v>
      </c>
      <c r="J476" t="s">
        <v>6</v>
      </c>
      <c r="K476">
        <v>1.8</v>
      </c>
      <c r="L476" s="2">
        <v>2.0833333333333333E-5</v>
      </c>
      <c r="M476">
        <v>0.03</v>
      </c>
      <c r="N476">
        <v>2022</v>
      </c>
      <c r="O476" t="b">
        <v>0</v>
      </c>
      <c r="R476">
        <f t="shared" si="28"/>
        <v>0</v>
      </c>
      <c r="S476">
        <f t="shared" si="29"/>
        <v>0</v>
      </c>
      <c r="T476">
        <f t="shared" si="30"/>
        <v>0</v>
      </c>
      <c r="U476">
        <f t="shared" si="31"/>
        <v>1</v>
      </c>
    </row>
    <row r="477" spans="1:21" x14ac:dyDescent="0.35">
      <c r="A477" t="s">
        <v>323</v>
      </c>
      <c r="B477" t="s">
        <v>187</v>
      </c>
      <c r="C477" t="s">
        <v>23</v>
      </c>
      <c r="D477" t="s">
        <v>24</v>
      </c>
      <c r="E477" s="1">
        <v>44549</v>
      </c>
      <c r="F477" t="s">
        <v>184</v>
      </c>
      <c r="G477" t="s">
        <v>212</v>
      </c>
      <c r="H477">
        <v>16127</v>
      </c>
      <c r="I477" t="s">
        <v>6</v>
      </c>
      <c r="J477" t="s">
        <v>5</v>
      </c>
      <c r="K477">
        <v>51.1</v>
      </c>
      <c r="L477" s="2">
        <v>5.9143518518518518E-4</v>
      </c>
      <c r="M477">
        <v>0.85166666700000004</v>
      </c>
      <c r="N477">
        <v>2022</v>
      </c>
      <c r="O477" t="b">
        <v>0</v>
      </c>
      <c r="R477">
        <f t="shared" si="28"/>
        <v>0</v>
      </c>
      <c r="S477">
        <f t="shared" si="29"/>
        <v>1</v>
      </c>
      <c r="T477">
        <f t="shared" si="30"/>
        <v>0</v>
      </c>
      <c r="U477">
        <f t="shared" si="31"/>
        <v>1</v>
      </c>
    </row>
    <row r="478" spans="1:21" x14ac:dyDescent="0.35">
      <c r="A478" t="s">
        <v>270</v>
      </c>
      <c r="B478" t="s">
        <v>305</v>
      </c>
      <c r="C478" t="s">
        <v>23</v>
      </c>
      <c r="D478" t="s">
        <v>130</v>
      </c>
      <c r="E478" s="1">
        <v>44549</v>
      </c>
      <c r="F478" t="s">
        <v>184</v>
      </c>
      <c r="G478" t="s">
        <v>212</v>
      </c>
      <c r="H478">
        <v>16127</v>
      </c>
      <c r="I478" t="s">
        <v>6</v>
      </c>
      <c r="J478" t="s">
        <v>5</v>
      </c>
      <c r="K478">
        <v>47.2</v>
      </c>
      <c r="L478" s="2">
        <v>5.4629629629629635E-4</v>
      </c>
      <c r="M478">
        <v>0.78666666699999999</v>
      </c>
      <c r="N478">
        <v>2022</v>
      </c>
      <c r="O478" t="b">
        <v>0</v>
      </c>
      <c r="R478">
        <f t="shared" si="28"/>
        <v>0</v>
      </c>
      <c r="S478">
        <f t="shared" si="29"/>
        <v>1</v>
      </c>
      <c r="T478">
        <f t="shared" si="30"/>
        <v>0</v>
      </c>
      <c r="U478">
        <f t="shared" si="31"/>
        <v>1</v>
      </c>
    </row>
    <row r="479" spans="1:21" x14ac:dyDescent="0.35">
      <c r="A479" t="s">
        <v>270</v>
      </c>
      <c r="B479" t="s">
        <v>342</v>
      </c>
      <c r="C479" t="s">
        <v>23</v>
      </c>
      <c r="D479" t="s">
        <v>24</v>
      </c>
      <c r="E479" s="1">
        <v>44549</v>
      </c>
      <c r="F479" t="s">
        <v>184</v>
      </c>
      <c r="G479" t="s">
        <v>212</v>
      </c>
      <c r="H479">
        <v>16127</v>
      </c>
      <c r="I479" t="s">
        <v>6</v>
      </c>
      <c r="J479" t="s">
        <v>5</v>
      </c>
      <c r="K479">
        <v>10.9</v>
      </c>
      <c r="L479" s="2">
        <v>1.261574074074074E-4</v>
      </c>
      <c r="M479">
        <v>0.181666667</v>
      </c>
      <c r="N479">
        <v>2022</v>
      </c>
      <c r="O479" t="b">
        <v>0</v>
      </c>
      <c r="R479">
        <f t="shared" si="28"/>
        <v>0</v>
      </c>
      <c r="S479">
        <f t="shared" si="29"/>
        <v>1</v>
      </c>
      <c r="T479">
        <f t="shared" si="30"/>
        <v>0</v>
      </c>
      <c r="U479">
        <f t="shared" si="31"/>
        <v>1</v>
      </c>
    </row>
    <row r="480" spans="1:21" x14ac:dyDescent="0.35">
      <c r="A480" t="s">
        <v>110</v>
      </c>
      <c r="B480" t="s">
        <v>168</v>
      </c>
      <c r="C480" t="s">
        <v>23</v>
      </c>
      <c r="D480" t="s">
        <v>24</v>
      </c>
      <c r="E480" s="1">
        <v>44550</v>
      </c>
      <c r="F480" t="s">
        <v>70</v>
      </c>
      <c r="G480" t="s">
        <v>112</v>
      </c>
      <c r="H480">
        <v>19156</v>
      </c>
      <c r="I480" t="s">
        <v>6</v>
      </c>
      <c r="J480" t="s">
        <v>5</v>
      </c>
      <c r="K480">
        <v>54.3</v>
      </c>
      <c r="L480" s="2">
        <v>1.3229166666666665E-3</v>
      </c>
      <c r="M480">
        <v>1.905</v>
      </c>
      <c r="N480">
        <v>2022</v>
      </c>
      <c r="O480" t="b">
        <v>0</v>
      </c>
      <c r="R480">
        <f t="shared" si="28"/>
        <v>0</v>
      </c>
      <c r="S480">
        <f t="shared" si="29"/>
        <v>1</v>
      </c>
      <c r="T480">
        <f t="shared" si="30"/>
        <v>0</v>
      </c>
      <c r="U480">
        <f t="shared" si="31"/>
        <v>1</v>
      </c>
    </row>
    <row r="481" spans="1:21" x14ac:dyDescent="0.35">
      <c r="A481" t="s">
        <v>93</v>
      </c>
      <c r="B481" t="s">
        <v>368</v>
      </c>
      <c r="C481" t="s">
        <v>23</v>
      </c>
      <c r="D481" t="s">
        <v>38</v>
      </c>
      <c r="E481" s="1">
        <v>44550</v>
      </c>
      <c r="F481" t="s">
        <v>70</v>
      </c>
      <c r="G481" t="s">
        <v>112</v>
      </c>
      <c r="H481">
        <v>19156</v>
      </c>
      <c r="I481" t="s">
        <v>6</v>
      </c>
      <c r="J481" t="s">
        <v>5</v>
      </c>
      <c r="K481">
        <v>29.7</v>
      </c>
      <c r="L481" s="2">
        <v>3.4375000000000003E-4</v>
      </c>
      <c r="M481">
        <v>0.495</v>
      </c>
      <c r="N481">
        <v>2022</v>
      </c>
      <c r="O481" t="b">
        <v>0</v>
      </c>
      <c r="R481">
        <f t="shared" si="28"/>
        <v>0</v>
      </c>
      <c r="S481">
        <f t="shared" si="29"/>
        <v>1</v>
      </c>
      <c r="T481">
        <f t="shared" si="30"/>
        <v>0</v>
      </c>
      <c r="U481">
        <f t="shared" si="31"/>
        <v>1</v>
      </c>
    </row>
    <row r="482" spans="1:21" x14ac:dyDescent="0.35">
      <c r="A482" t="s">
        <v>74</v>
      </c>
      <c r="B482" t="s">
        <v>93</v>
      </c>
      <c r="C482" t="s">
        <v>23</v>
      </c>
      <c r="D482" t="s">
        <v>24</v>
      </c>
      <c r="E482" s="1">
        <v>44550</v>
      </c>
      <c r="F482" t="s">
        <v>70</v>
      </c>
      <c r="G482" t="s">
        <v>112</v>
      </c>
      <c r="H482">
        <v>19156</v>
      </c>
      <c r="I482" t="s">
        <v>5</v>
      </c>
      <c r="J482" t="s">
        <v>6</v>
      </c>
      <c r="K482">
        <v>3.9</v>
      </c>
      <c r="L482" s="2">
        <v>4.5138888888888887E-5</v>
      </c>
      <c r="M482">
        <v>6.5000000000000002E-2</v>
      </c>
      <c r="N482">
        <v>2022</v>
      </c>
      <c r="O482" t="b">
        <v>0</v>
      </c>
      <c r="R482">
        <f t="shared" si="28"/>
        <v>0</v>
      </c>
      <c r="S482">
        <f t="shared" si="29"/>
        <v>0</v>
      </c>
      <c r="T482">
        <f t="shared" si="30"/>
        <v>1</v>
      </c>
      <c r="U482">
        <f t="shared" si="31"/>
        <v>0</v>
      </c>
    </row>
    <row r="483" spans="1:21" x14ac:dyDescent="0.35">
      <c r="A483" t="s">
        <v>369</v>
      </c>
      <c r="B483" t="s">
        <v>93</v>
      </c>
      <c r="C483" t="s">
        <v>23</v>
      </c>
      <c r="D483" t="s">
        <v>24</v>
      </c>
      <c r="E483" s="1">
        <v>44550</v>
      </c>
      <c r="F483" t="s">
        <v>70</v>
      </c>
      <c r="G483" t="s">
        <v>112</v>
      </c>
      <c r="H483">
        <v>19156</v>
      </c>
      <c r="I483" t="s">
        <v>5</v>
      </c>
      <c r="J483" t="s">
        <v>6</v>
      </c>
      <c r="K483">
        <v>2.5</v>
      </c>
      <c r="L483" s="2">
        <v>2.8935185185185183E-5</v>
      </c>
      <c r="M483">
        <v>4.1666666999999998E-2</v>
      </c>
      <c r="N483">
        <v>2022</v>
      </c>
      <c r="O483" t="b">
        <v>0</v>
      </c>
      <c r="R483">
        <f t="shared" si="28"/>
        <v>0</v>
      </c>
      <c r="S483">
        <f t="shared" si="29"/>
        <v>0</v>
      </c>
      <c r="T483">
        <f t="shared" si="30"/>
        <v>1</v>
      </c>
      <c r="U483">
        <f t="shared" si="31"/>
        <v>0</v>
      </c>
    </row>
    <row r="484" spans="1:21" x14ac:dyDescent="0.35">
      <c r="A484" t="s">
        <v>260</v>
      </c>
      <c r="B484" t="s">
        <v>115</v>
      </c>
      <c r="C484" t="s">
        <v>23</v>
      </c>
      <c r="D484" t="s">
        <v>38</v>
      </c>
      <c r="E484" s="1">
        <v>44550</v>
      </c>
      <c r="F484" t="s">
        <v>56</v>
      </c>
      <c r="G484" t="s">
        <v>201</v>
      </c>
      <c r="H484">
        <v>15721</v>
      </c>
      <c r="I484" t="s">
        <v>6</v>
      </c>
      <c r="J484" t="s">
        <v>5</v>
      </c>
      <c r="K484">
        <v>49.9</v>
      </c>
      <c r="L484" s="2">
        <v>1.2719907407407406E-3</v>
      </c>
      <c r="M484">
        <v>1.8316666669999999</v>
      </c>
      <c r="N484">
        <v>2022</v>
      </c>
      <c r="O484" t="b">
        <v>0</v>
      </c>
      <c r="R484">
        <f t="shared" si="28"/>
        <v>0</v>
      </c>
      <c r="S484">
        <f t="shared" si="29"/>
        <v>1</v>
      </c>
      <c r="T484">
        <f t="shared" si="30"/>
        <v>0</v>
      </c>
      <c r="U484">
        <f t="shared" si="31"/>
        <v>0</v>
      </c>
    </row>
    <row r="485" spans="1:21" x14ac:dyDescent="0.35">
      <c r="A485" t="s">
        <v>55</v>
      </c>
      <c r="B485" t="s">
        <v>48</v>
      </c>
      <c r="C485" t="s">
        <v>23</v>
      </c>
      <c r="D485" t="s">
        <v>38</v>
      </c>
      <c r="E485" s="1">
        <v>44550</v>
      </c>
      <c r="F485" t="s">
        <v>56</v>
      </c>
      <c r="G485" t="s">
        <v>201</v>
      </c>
      <c r="H485">
        <v>15721</v>
      </c>
      <c r="I485" t="s">
        <v>5</v>
      </c>
      <c r="J485" t="s">
        <v>6</v>
      </c>
      <c r="K485">
        <v>12.6</v>
      </c>
      <c r="L485" s="2">
        <v>1.4583333333333335E-4</v>
      </c>
      <c r="M485">
        <v>0.21</v>
      </c>
      <c r="N485">
        <v>2022</v>
      </c>
      <c r="O485" t="b">
        <v>0</v>
      </c>
      <c r="R485">
        <f t="shared" si="28"/>
        <v>0</v>
      </c>
      <c r="S485">
        <f t="shared" si="29"/>
        <v>0</v>
      </c>
      <c r="T485">
        <f t="shared" si="30"/>
        <v>1</v>
      </c>
      <c r="U485">
        <f t="shared" si="31"/>
        <v>0</v>
      </c>
    </row>
    <row r="486" spans="1:21" x14ac:dyDescent="0.35">
      <c r="A486" t="s">
        <v>132</v>
      </c>
      <c r="B486" t="s">
        <v>55</v>
      </c>
      <c r="C486" t="s">
        <v>23</v>
      </c>
      <c r="D486" t="s">
        <v>38</v>
      </c>
      <c r="E486" s="1">
        <v>44550</v>
      </c>
      <c r="F486" t="s">
        <v>56</v>
      </c>
      <c r="G486" t="s">
        <v>201</v>
      </c>
      <c r="H486">
        <v>15721</v>
      </c>
      <c r="I486" t="s">
        <v>6</v>
      </c>
      <c r="J486" t="s">
        <v>5</v>
      </c>
      <c r="K486">
        <v>8.1999999999999993</v>
      </c>
      <c r="L486" s="2">
        <v>9.4907407407407389E-5</v>
      </c>
      <c r="M486">
        <v>0.13666666699999999</v>
      </c>
      <c r="N486">
        <v>2022</v>
      </c>
      <c r="O486" t="b">
        <v>0</v>
      </c>
      <c r="R486">
        <f t="shared" si="28"/>
        <v>0</v>
      </c>
      <c r="S486">
        <f t="shared" si="29"/>
        <v>1</v>
      </c>
      <c r="T486">
        <f t="shared" si="30"/>
        <v>1</v>
      </c>
      <c r="U486">
        <f t="shared" si="31"/>
        <v>1</v>
      </c>
    </row>
    <row r="487" spans="1:21" x14ac:dyDescent="0.35">
      <c r="A487" t="s">
        <v>61</v>
      </c>
      <c r="B487" t="s">
        <v>53</v>
      </c>
      <c r="C487" t="s">
        <v>23</v>
      </c>
      <c r="D487" t="s">
        <v>24</v>
      </c>
      <c r="E487" s="1">
        <v>44550</v>
      </c>
      <c r="F487" t="s">
        <v>56</v>
      </c>
      <c r="G487" t="s">
        <v>201</v>
      </c>
      <c r="H487">
        <v>15721</v>
      </c>
      <c r="I487" t="s">
        <v>5</v>
      </c>
      <c r="J487" t="s">
        <v>6</v>
      </c>
      <c r="K487">
        <v>5.7</v>
      </c>
      <c r="L487" s="2">
        <v>6.5972222222222216E-5</v>
      </c>
      <c r="M487">
        <v>9.5000000000000001E-2</v>
      </c>
      <c r="N487">
        <v>2022</v>
      </c>
      <c r="O487" t="b">
        <v>0</v>
      </c>
      <c r="R487">
        <f t="shared" si="28"/>
        <v>0</v>
      </c>
      <c r="S487">
        <f t="shared" si="29"/>
        <v>0</v>
      </c>
      <c r="T487">
        <f t="shared" si="30"/>
        <v>0</v>
      </c>
      <c r="U487">
        <f t="shared" si="31"/>
        <v>0</v>
      </c>
    </row>
    <row r="488" spans="1:21" x14ac:dyDescent="0.35">
      <c r="A488" t="s">
        <v>55</v>
      </c>
      <c r="B488" t="s">
        <v>132</v>
      </c>
      <c r="C488" t="s">
        <v>23</v>
      </c>
      <c r="D488" t="s">
        <v>24</v>
      </c>
      <c r="E488" s="1">
        <v>44550</v>
      </c>
      <c r="F488" t="s">
        <v>56</v>
      </c>
      <c r="G488" t="s">
        <v>201</v>
      </c>
      <c r="H488">
        <v>15721</v>
      </c>
      <c r="I488" t="s">
        <v>5</v>
      </c>
      <c r="J488" t="s">
        <v>6</v>
      </c>
      <c r="K488">
        <v>1.5</v>
      </c>
      <c r="L488" s="2">
        <v>1.7361111111111111E-5</v>
      </c>
      <c r="M488">
        <v>2.5000000000000001E-2</v>
      </c>
      <c r="N488">
        <v>2022</v>
      </c>
      <c r="O488" t="b">
        <v>0</v>
      </c>
      <c r="R488">
        <f t="shared" si="28"/>
        <v>0</v>
      </c>
      <c r="S488">
        <f t="shared" si="29"/>
        <v>0</v>
      </c>
      <c r="T488">
        <f t="shared" si="30"/>
        <v>0</v>
      </c>
      <c r="U488">
        <f t="shared" si="31"/>
        <v>0</v>
      </c>
    </row>
    <row r="489" spans="1:21" x14ac:dyDescent="0.35">
      <c r="A489" t="s">
        <v>370</v>
      </c>
      <c r="B489" t="s">
        <v>124</v>
      </c>
      <c r="C489" t="s">
        <v>23</v>
      </c>
      <c r="D489" t="s">
        <v>38</v>
      </c>
      <c r="E489" s="1">
        <v>44550</v>
      </c>
      <c r="F489" t="s">
        <v>265</v>
      </c>
      <c r="G489" t="s">
        <v>25</v>
      </c>
      <c r="H489">
        <v>18306</v>
      </c>
      <c r="I489" t="s">
        <v>6</v>
      </c>
      <c r="J489" t="s">
        <v>5</v>
      </c>
      <c r="K489">
        <v>22.8</v>
      </c>
      <c r="L489" s="2">
        <v>9.5833333333333328E-4</v>
      </c>
      <c r="M489">
        <v>1.38</v>
      </c>
      <c r="N489">
        <v>2022</v>
      </c>
      <c r="O489" t="b">
        <v>0</v>
      </c>
      <c r="R489">
        <f t="shared" si="28"/>
        <v>0</v>
      </c>
      <c r="S489">
        <f t="shared" si="29"/>
        <v>1</v>
      </c>
      <c r="T489">
        <f t="shared" si="30"/>
        <v>1</v>
      </c>
      <c r="U489">
        <f t="shared" si="31"/>
        <v>1</v>
      </c>
    </row>
    <row r="490" spans="1:21" x14ac:dyDescent="0.35">
      <c r="A490" t="s">
        <v>370</v>
      </c>
      <c r="B490" t="s">
        <v>280</v>
      </c>
      <c r="C490" t="s">
        <v>23</v>
      </c>
      <c r="D490" t="s">
        <v>24</v>
      </c>
      <c r="E490" s="1">
        <v>44550</v>
      </c>
      <c r="F490" t="s">
        <v>265</v>
      </c>
      <c r="G490" t="s">
        <v>25</v>
      </c>
      <c r="H490">
        <v>18306</v>
      </c>
      <c r="I490" t="s">
        <v>6</v>
      </c>
      <c r="J490" t="s">
        <v>5</v>
      </c>
      <c r="K490">
        <v>14.6</v>
      </c>
      <c r="L490" s="2">
        <v>8.6342592592592591E-4</v>
      </c>
      <c r="M490">
        <v>1.243333333</v>
      </c>
      <c r="N490">
        <v>2022</v>
      </c>
      <c r="O490" t="b">
        <v>0</v>
      </c>
      <c r="R490">
        <f t="shared" si="28"/>
        <v>0</v>
      </c>
      <c r="S490">
        <f t="shared" si="29"/>
        <v>1</v>
      </c>
      <c r="T490">
        <f t="shared" si="30"/>
        <v>0</v>
      </c>
      <c r="U490">
        <f t="shared" si="31"/>
        <v>1</v>
      </c>
    </row>
    <row r="491" spans="1:21" x14ac:dyDescent="0.35">
      <c r="A491" t="s">
        <v>97</v>
      </c>
      <c r="B491" t="s">
        <v>21</v>
      </c>
      <c r="C491" t="s">
        <v>23</v>
      </c>
      <c r="D491" t="s">
        <v>38</v>
      </c>
      <c r="E491" s="1">
        <v>44550</v>
      </c>
      <c r="F491" t="s">
        <v>265</v>
      </c>
      <c r="G491" t="s">
        <v>25</v>
      </c>
      <c r="H491">
        <v>18306</v>
      </c>
      <c r="I491" t="s">
        <v>5</v>
      </c>
      <c r="J491" t="s">
        <v>6</v>
      </c>
      <c r="K491">
        <v>8.1</v>
      </c>
      <c r="L491" s="2">
        <v>7.8819444444444455E-4</v>
      </c>
      <c r="M491">
        <v>1.135</v>
      </c>
      <c r="N491">
        <v>2022</v>
      </c>
      <c r="O491" t="b">
        <v>0</v>
      </c>
      <c r="R491">
        <f t="shared" si="28"/>
        <v>0</v>
      </c>
      <c r="S491">
        <f t="shared" si="29"/>
        <v>0</v>
      </c>
      <c r="T491">
        <f t="shared" si="30"/>
        <v>1</v>
      </c>
      <c r="U491">
        <f t="shared" si="31"/>
        <v>1</v>
      </c>
    </row>
    <row r="492" spans="1:21" x14ac:dyDescent="0.35">
      <c r="A492" t="s">
        <v>108</v>
      </c>
      <c r="B492" t="s">
        <v>124</v>
      </c>
      <c r="C492" t="s">
        <v>23</v>
      </c>
      <c r="D492" t="s">
        <v>38</v>
      </c>
      <c r="E492" s="1">
        <v>44550</v>
      </c>
      <c r="F492" t="s">
        <v>265</v>
      </c>
      <c r="G492" t="s">
        <v>25</v>
      </c>
      <c r="H492">
        <v>18306</v>
      </c>
      <c r="I492" t="s">
        <v>6</v>
      </c>
      <c r="J492" t="s">
        <v>5</v>
      </c>
      <c r="K492">
        <v>5.5</v>
      </c>
      <c r="L492" s="2">
        <v>7.5810185185185182E-4</v>
      </c>
      <c r="M492">
        <v>1.0916666669999999</v>
      </c>
      <c r="N492">
        <v>2022</v>
      </c>
      <c r="O492" t="b">
        <v>0</v>
      </c>
      <c r="R492">
        <f t="shared" si="28"/>
        <v>0</v>
      </c>
      <c r="S492">
        <f t="shared" si="29"/>
        <v>1</v>
      </c>
      <c r="T492">
        <f t="shared" si="30"/>
        <v>1</v>
      </c>
      <c r="U492">
        <f t="shared" si="31"/>
        <v>1</v>
      </c>
    </row>
    <row r="493" spans="1:21" x14ac:dyDescent="0.35">
      <c r="A493" t="s">
        <v>366</v>
      </c>
      <c r="B493" t="s">
        <v>108</v>
      </c>
      <c r="C493" t="s">
        <v>23</v>
      </c>
      <c r="D493" t="s">
        <v>24</v>
      </c>
      <c r="E493" s="1">
        <v>44550</v>
      </c>
      <c r="F493" t="s">
        <v>265</v>
      </c>
      <c r="G493" t="s">
        <v>25</v>
      </c>
      <c r="H493">
        <v>18306</v>
      </c>
      <c r="I493" t="s">
        <v>5</v>
      </c>
      <c r="J493" t="s">
        <v>6</v>
      </c>
      <c r="K493">
        <v>2.5</v>
      </c>
      <c r="L493" s="2">
        <v>7.233796296296297E-4</v>
      </c>
      <c r="M493">
        <v>1.0416666670000001</v>
      </c>
      <c r="N493">
        <v>2022</v>
      </c>
      <c r="O493" t="b">
        <v>0</v>
      </c>
      <c r="R493">
        <f t="shared" si="28"/>
        <v>0</v>
      </c>
      <c r="S493">
        <f t="shared" si="29"/>
        <v>0</v>
      </c>
      <c r="T493">
        <f t="shared" si="30"/>
        <v>1</v>
      </c>
      <c r="U493">
        <f t="shared" si="31"/>
        <v>1</v>
      </c>
    </row>
    <row r="494" spans="1:21" x14ac:dyDescent="0.35">
      <c r="A494" t="s">
        <v>108</v>
      </c>
      <c r="B494" t="s">
        <v>280</v>
      </c>
      <c r="C494" t="s">
        <v>23</v>
      </c>
      <c r="D494" t="s">
        <v>24</v>
      </c>
      <c r="E494" s="1">
        <v>44550</v>
      </c>
      <c r="F494" t="s">
        <v>265</v>
      </c>
      <c r="G494" t="s">
        <v>25</v>
      </c>
      <c r="H494">
        <v>18306</v>
      </c>
      <c r="I494" t="s">
        <v>6</v>
      </c>
      <c r="J494" t="s">
        <v>5</v>
      </c>
      <c r="K494">
        <v>30.3</v>
      </c>
      <c r="L494" s="2">
        <v>3.5069444444444444E-4</v>
      </c>
      <c r="M494">
        <v>0.505</v>
      </c>
      <c r="N494">
        <v>2022</v>
      </c>
      <c r="O494" t="b">
        <v>0</v>
      </c>
      <c r="R494">
        <f t="shared" si="28"/>
        <v>0</v>
      </c>
      <c r="S494">
        <f t="shared" si="29"/>
        <v>1</v>
      </c>
      <c r="T494">
        <f t="shared" si="30"/>
        <v>0</v>
      </c>
      <c r="U494">
        <f t="shared" si="31"/>
        <v>1</v>
      </c>
    </row>
    <row r="495" spans="1:21" x14ac:dyDescent="0.35">
      <c r="A495" t="s">
        <v>37</v>
      </c>
      <c r="B495" t="s">
        <v>165</v>
      </c>
      <c r="C495" t="s">
        <v>34</v>
      </c>
      <c r="D495" t="s">
        <v>24</v>
      </c>
      <c r="E495" s="1">
        <v>44553</v>
      </c>
      <c r="F495" t="s">
        <v>243</v>
      </c>
      <c r="G495" t="s">
        <v>25</v>
      </c>
      <c r="H495">
        <v>17003</v>
      </c>
      <c r="I495" t="s">
        <v>6</v>
      </c>
      <c r="J495" t="s">
        <v>5</v>
      </c>
      <c r="K495">
        <v>16</v>
      </c>
      <c r="L495" s="2">
        <v>8.7962962962962962E-4</v>
      </c>
      <c r="M495">
        <v>1.266666667</v>
      </c>
      <c r="N495">
        <v>2022</v>
      </c>
      <c r="O495" t="b">
        <v>0</v>
      </c>
      <c r="R495">
        <f t="shared" si="28"/>
        <v>1</v>
      </c>
      <c r="S495">
        <f t="shared" si="29"/>
        <v>1</v>
      </c>
      <c r="T495">
        <f t="shared" si="30"/>
        <v>1</v>
      </c>
      <c r="U495">
        <f t="shared" si="31"/>
        <v>0</v>
      </c>
    </row>
    <row r="496" spans="1:21" x14ac:dyDescent="0.35">
      <c r="A496" t="s">
        <v>115</v>
      </c>
      <c r="B496" t="s">
        <v>163</v>
      </c>
      <c r="C496" t="s">
        <v>23</v>
      </c>
      <c r="D496" t="s">
        <v>24</v>
      </c>
      <c r="E496" s="1">
        <v>44553</v>
      </c>
      <c r="F496" t="s">
        <v>102</v>
      </c>
      <c r="G496" t="s">
        <v>56</v>
      </c>
      <c r="H496">
        <v>18064</v>
      </c>
      <c r="I496" t="s">
        <v>6</v>
      </c>
      <c r="J496" t="s">
        <v>5</v>
      </c>
      <c r="K496">
        <v>21.6</v>
      </c>
      <c r="L496" s="2">
        <v>9.4444444444444448E-4</v>
      </c>
      <c r="M496">
        <v>1.36</v>
      </c>
      <c r="N496">
        <v>2022</v>
      </c>
      <c r="O496" t="b">
        <v>0</v>
      </c>
      <c r="R496">
        <f t="shared" si="28"/>
        <v>0</v>
      </c>
      <c r="S496">
        <f t="shared" si="29"/>
        <v>1</v>
      </c>
      <c r="T496">
        <f t="shared" si="30"/>
        <v>1</v>
      </c>
      <c r="U496">
        <f t="shared" si="31"/>
        <v>1</v>
      </c>
    </row>
    <row r="497" spans="1:21" x14ac:dyDescent="0.35">
      <c r="A497" t="s">
        <v>71</v>
      </c>
      <c r="B497" t="s">
        <v>144</v>
      </c>
      <c r="C497" t="s">
        <v>23</v>
      </c>
      <c r="D497" t="s">
        <v>24</v>
      </c>
      <c r="E497" s="1">
        <v>44553</v>
      </c>
      <c r="F497" t="s">
        <v>102</v>
      </c>
      <c r="G497" t="s">
        <v>56</v>
      </c>
      <c r="H497">
        <v>18064</v>
      </c>
      <c r="I497" t="s">
        <v>5</v>
      </c>
      <c r="J497" t="s">
        <v>6</v>
      </c>
      <c r="K497">
        <v>18.5</v>
      </c>
      <c r="L497" s="2">
        <v>2.1412037037037038E-4</v>
      </c>
      <c r="M497">
        <v>0.30833333299999999</v>
      </c>
      <c r="N497">
        <v>2022</v>
      </c>
      <c r="O497" t="b">
        <v>0</v>
      </c>
      <c r="R497">
        <f t="shared" si="28"/>
        <v>0</v>
      </c>
      <c r="S497">
        <f t="shared" si="29"/>
        <v>0</v>
      </c>
      <c r="T497">
        <f t="shared" si="30"/>
        <v>0</v>
      </c>
      <c r="U497">
        <f t="shared" si="31"/>
        <v>1</v>
      </c>
    </row>
    <row r="498" spans="1:21" x14ac:dyDescent="0.35">
      <c r="A498" t="s">
        <v>61</v>
      </c>
      <c r="B498" t="s">
        <v>346</v>
      </c>
      <c r="C498" t="s">
        <v>23</v>
      </c>
      <c r="D498" t="s">
        <v>24</v>
      </c>
      <c r="E498" s="1">
        <v>44553</v>
      </c>
      <c r="F498" t="s">
        <v>102</v>
      </c>
      <c r="G498" t="s">
        <v>56</v>
      </c>
      <c r="H498">
        <v>18064</v>
      </c>
      <c r="I498" t="s">
        <v>6</v>
      </c>
      <c r="J498" t="s">
        <v>5</v>
      </c>
      <c r="K498">
        <v>11</v>
      </c>
      <c r="L498" s="2">
        <v>1.273148148148148E-4</v>
      </c>
      <c r="M498">
        <v>0.18333333299999999</v>
      </c>
      <c r="N498">
        <v>2022</v>
      </c>
      <c r="O498" t="b">
        <v>0</v>
      </c>
      <c r="R498">
        <f t="shared" si="28"/>
        <v>0</v>
      </c>
      <c r="S498">
        <f t="shared" si="29"/>
        <v>1</v>
      </c>
      <c r="T498">
        <f t="shared" si="30"/>
        <v>0</v>
      </c>
      <c r="U498">
        <f t="shared" si="31"/>
        <v>1</v>
      </c>
    </row>
    <row r="499" spans="1:21" x14ac:dyDescent="0.35">
      <c r="A499" t="s">
        <v>61</v>
      </c>
      <c r="B499" t="s">
        <v>163</v>
      </c>
      <c r="C499" t="s">
        <v>23</v>
      </c>
      <c r="D499" t="s">
        <v>24</v>
      </c>
      <c r="E499" s="1">
        <v>44553</v>
      </c>
      <c r="F499" t="s">
        <v>102</v>
      </c>
      <c r="G499" t="s">
        <v>56</v>
      </c>
      <c r="H499">
        <v>18064</v>
      </c>
      <c r="I499" t="s">
        <v>6</v>
      </c>
      <c r="J499" t="s">
        <v>5</v>
      </c>
      <c r="K499">
        <v>4.8</v>
      </c>
      <c r="L499" s="2">
        <v>5.5555555555555551E-5</v>
      </c>
      <c r="M499">
        <v>0.08</v>
      </c>
      <c r="N499">
        <v>2022</v>
      </c>
      <c r="O499" t="b">
        <v>0</v>
      </c>
      <c r="R499">
        <f t="shared" si="28"/>
        <v>0</v>
      </c>
      <c r="S499">
        <f t="shared" si="29"/>
        <v>1</v>
      </c>
      <c r="T499">
        <f t="shared" si="30"/>
        <v>1</v>
      </c>
      <c r="U499">
        <f t="shared" si="31"/>
        <v>1</v>
      </c>
    </row>
    <row r="500" spans="1:21" x14ac:dyDescent="0.35">
      <c r="A500" t="s">
        <v>51</v>
      </c>
      <c r="B500" t="s">
        <v>279</v>
      </c>
      <c r="C500" t="s">
        <v>23</v>
      </c>
      <c r="D500" t="s">
        <v>138</v>
      </c>
      <c r="E500" s="1">
        <v>44553</v>
      </c>
      <c r="F500" t="s">
        <v>136</v>
      </c>
      <c r="G500" t="s">
        <v>43</v>
      </c>
      <c r="H500">
        <v>19600</v>
      </c>
      <c r="I500" t="s">
        <v>6</v>
      </c>
      <c r="J500" t="s">
        <v>5</v>
      </c>
      <c r="K500">
        <v>25.6</v>
      </c>
      <c r="L500" s="2">
        <v>2.9629629629629629E-4</v>
      </c>
      <c r="M500">
        <v>0.426666667</v>
      </c>
      <c r="N500">
        <v>2022</v>
      </c>
      <c r="O500" t="b">
        <v>0</v>
      </c>
      <c r="R500">
        <f t="shared" si="28"/>
        <v>0</v>
      </c>
      <c r="S500">
        <f t="shared" si="29"/>
        <v>1</v>
      </c>
      <c r="T500">
        <f t="shared" si="30"/>
        <v>0</v>
      </c>
      <c r="U500">
        <f t="shared" si="31"/>
        <v>1</v>
      </c>
    </row>
    <row r="501" spans="1:21" x14ac:dyDescent="0.35">
      <c r="A501" t="s">
        <v>205</v>
      </c>
      <c r="B501" t="s">
        <v>310</v>
      </c>
      <c r="C501" t="s">
        <v>23</v>
      </c>
      <c r="D501" t="s">
        <v>38</v>
      </c>
      <c r="E501" s="1">
        <v>44553</v>
      </c>
      <c r="F501" t="s">
        <v>69</v>
      </c>
      <c r="G501" t="s">
        <v>127</v>
      </c>
      <c r="H501">
        <v>18208</v>
      </c>
      <c r="I501" t="s">
        <v>6</v>
      </c>
      <c r="J501" t="s">
        <v>5</v>
      </c>
      <c r="K501">
        <v>48.5</v>
      </c>
      <c r="L501" s="2">
        <v>5.6134259259259256E-4</v>
      </c>
      <c r="M501">
        <v>0.80833333299999999</v>
      </c>
      <c r="N501">
        <v>2022</v>
      </c>
      <c r="O501" t="b">
        <v>0</v>
      </c>
      <c r="R501">
        <f t="shared" si="28"/>
        <v>0</v>
      </c>
      <c r="S501">
        <f t="shared" si="29"/>
        <v>1</v>
      </c>
      <c r="T501">
        <f t="shared" si="30"/>
        <v>0</v>
      </c>
      <c r="U501">
        <f t="shared" si="31"/>
        <v>1</v>
      </c>
    </row>
    <row r="502" spans="1:21" x14ac:dyDescent="0.35">
      <c r="A502" t="s">
        <v>68</v>
      </c>
      <c r="B502" t="s">
        <v>205</v>
      </c>
      <c r="C502" t="s">
        <v>23</v>
      </c>
      <c r="D502" t="s">
        <v>24</v>
      </c>
      <c r="E502" s="1">
        <v>44553</v>
      </c>
      <c r="F502" t="s">
        <v>69</v>
      </c>
      <c r="G502" t="s">
        <v>127</v>
      </c>
      <c r="H502">
        <v>18208</v>
      </c>
      <c r="I502" t="s">
        <v>5</v>
      </c>
      <c r="J502" t="s">
        <v>6</v>
      </c>
      <c r="K502">
        <v>30.2</v>
      </c>
      <c r="L502" s="2">
        <v>3.4953703703703704E-4</v>
      </c>
      <c r="M502">
        <v>0.50333333300000005</v>
      </c>
      <c r="N502">
        <v>2022</v>
      </c>
      <c r="O502" t="b">
        <v>0</v>
      </c>
      <c r="R502">
        <f t="shared" si="28"/>
        <v>0</v>
      </c>
      <c r="S502">
        <f t="shared" si="29"/>
        <v>0</v>
      </c>
      <c r="T502">
        <f t="shared" si="30"/>
        <v>0</v>
      </c>
      <c r="U502">
        <f t="shared" si="31"/>
        <v>0</v>
      </c>
    </row>
    <row r="503" spans="1:21" x14ac:dyDescent="0.35">
      <c r="A503" t="s">
        <v>207</v>
      </c>
      <c r="B503" t="s">
        <v>180</v>
      </c>
      <c r="C503" t="s">
        <v>23</v>
      </c>
      <c r="D503" t="s">
        <v>24</v>
      </c>
      <c r="E503" s="1">
        <v>44553</v>
      </c>
      <c r="F503" t="s">
        <v>69</v>
      </c>
      <c r="G503" t="s">
        <v>127</v>
      </c>
      <c r="H503">
        <v>18208</v>
      </c>
      <c r="I503" t="s">
        <v>5</v>
      </c>
      <c r="J503" t="s">
        <v>6</v>
      </c>
      <c r="K503">
        <v>27.3</v>
      </c>
      <c r="L503" s="2">
        <v>3.1597222222222221E-4</v>
      </c>
      <c r="M503">
        <v>0.45500000000000002</v>
      </c>
      <c r="N503">
        <v>2022</v>
      </c>
      <c r="O503" t="b">
        <v>0</v>
      </c>
      <c r="R503">
        <f t="shared" si="28"/>
        <v>0</v>
      </c>
      <c r="S503">
        <f t="shared" si="29"/>
        <v>0</v>
      </c>
      <c r="T503">
        <f t="shared" si="30"/>
        <v>0</v>
      </c>
      <c r="U503">
        <f t="shared" si="31"/>
        <v>1</v>
      </c>
    </row>
    <row r="504" spans="1:21" x14ac:dyDescent="0.35">
      <c r="A504" t="s">
        <v>310</v>
      </c>
      <c r="B504" t="s">
        <v>371</v>
      </c>
      <c r="C504" t="s">
        <v>23</v>
      </c>
      <c r="D504" t="s">
        <v>138</v>
      </c>
      <c r="E504" s="1">
        <v>44553</v>
      </c>
      <c r="F504" t="s">
        <v>69</v>
      </c>
      <c r="G504" t="s">
        <v>127</v>
      </c>
      <c r="H504">
        <v>18208</v>
      </c>
      <c r="I504" t="s">
        <v>5</v>
      </c>
      <c r="J504" t="s">
        <v>6</v>
      </c>
      <c r="K504">
        <v>15.1</v>
      </c>
      <c r="L504" s="2">
        <v>1.7476851851851852E-4</v>
      </c>
      <c r="M504">
        <v>0.25166666700000001</v>
      </c>
      <c r="N504">
        <v>2022</v>
      </c>
      <c r="O504" t="b">
        <v>0</v>
      </c>
      <c r="R504">
        <f t="shared" si="28"/>
        <v>0</v>
      </c>
      <c r="S504">
        <f t="shared" si="29"/>
        <v>0</v>
      </c>
      <c r="T504">
        <f t="shared" si="30"/>
        <v>0</v>
      </c>
      <c r="U504">
        <f t="shared" si="31"/>
        <v>1</v>
      </c>
    </row>
    <row r="505" spans="1:21" x14ac:dyDescent="0.35">
      <c r="A505" t="s">
        <v>205</v>
      </c>
      <c r="B505" t="s">
        <v>58</v>
      </c>
      <c r="C505" t="s">
        <v>23</v>
      </c>
      <c r="D505" t="s">
        <v>38</v>
      </c>
      <c r="E505" s="1">
        <v>44553</v>
      </c>
      <c r="F505" t="s">
        <v>69</v>
      </c>
      <c r="G505" t="s">
        <v>127</v>
      </c>
      <c r="H505">
        <v>18208</v>
      </c>
      <c r="I505" t="s">
        <v>6</v>
      </c>
      <c r="J505" t="s">
        <v>5</v>
      </c>
      <c r="K505">
        <v>10.1</v>
      </c>
      <c r="L505" s="2">
        <v>1.1689814814814815E-4</v>
      </c>
      <c r="M505">
        <v>0.168333333</v>
      </c>
      <c r="N505">
        <v>2022</v>
      </c>
      <c r="O505" t="b">
        <v>0</v>
      </c>
      <c r="R505">
        <f t="shared" si="28"/>
        <v>0</v>
      </c>
      <c r="S505">
        <f t="shared" si="29"/>
        <v>1</v>
      </c>
      <c r="T505">
        <f t="shared" si="30"/>
        <v>1</v>
      </c>
      <c r="U505">
        <f t="shared" si="31"/>
        <v>1</v>
      </c>
    </row>
    <row r="506" spans="1:21" x14ac:dyDescent="0.35">
      <c r="A506" t="s">
        <v>372</v>
      </c>
      <c r="B506" t="s">
        <v>373</v>
      </c>
      <c r="C506" t="s">
        <v>23</v>
      </c>
      <c r="D506" t="s">
        <v>24</v>
      </c>
      <c r="E506" s="1">
        <v>44553</v>
      </c>
      <c r="F506" t="s">
        <v>69</v>
      </c>
      <c r="G506" t="s">
        <v>127</v>
      </c>
      <c r="H506">
        <v>18208</v>
      </c>
      <c r="I506" t="s">
        <v>5</v>
      </c>
      <c r="J506" t="s">
        <v>6</v>
      </c>
      <c r="K506">
        <v>6.5</v>
      </c>
      <c r="L506" s="2">
        <v>7.5231481481481487E-5</v>
      </c>
      <c r="M506">
        <v>0.108333333</v>
      </c>
      <c r="N506">
        <v>2022</v>
      </c>
      <c r="O506" t="b">
        <v>0</v>
      </c>
      <c r="R506">
        <f t="shared" si="28"/>
        <v>0</v>
      </c>
      <c r="S506">
        <f t="shared" si="29"/>
        <v>0</v>
      </c>
      <c r="T506">
        <f t="shared" si="30"/>
        <v>0</v>
      </c>
      <c r="U506">
        <f t="shared" si="31"/>
        <v>1</v>
      </c>
    </row>
    <row r="507" spans="1:21" x14ac:dyDescent="0.35">
      <c r="A507" t="s">
        <v>372</v>
      </c>
      <c r="B507" t="s">
        <v>134</v>
      </c>
      <c r="C507" t="s">
        <v>23</v>
      </c>
      <c r="D507" t="s">
        <v>24</v>
      </c>
      <c r="E507" s="1">
        <v>44553</v>
      </c>
      <c r="F507" t="s">
        <v>69</v>
      </c>
      <c r="G507" t="s">
        <v>127</v>
      </c>
      <c r="H507">
        <v>18208</v>
      </c>
      <c r="I507" t="s">
        <v>5</v>
      </c>
      <c r="J507" t="s">
        <v>6</v>
      </c>
      <c r="K507">
        <v>3.7</v>
      </c>
      <c r="L507" s="2">
        <v>4.2824074074074079E-5</v>
      </c>
      <c r="M507">
        <v>6.1666667000000001E-2</v>
      </c>
      <c r="N507">
        <v>2022</v>
      </c>
      <c r="O507" t="b">
        <v>0</v>
      </c>
      <c r="R507">
        <f t="shared" si="28"/>
        <v>0</v>
      </c>
      <c r="S507">
        <f t="shared" si="29"/>
        <v>0</v>
      </c>
      <c r="T507">
        <f t="shared" si="30"/>
        <v>0</v>
      </c>
      <c r="U507">
        <f t="shared" si="31"/>
        <v>1</v>
      </c>
    </row>
    <row r="508" spans="1:21" x14ac:dyDescent="0.35">
      <c r="A508" t="s">
        <v>196</v>
      </c>
      <c r="B508" t="s">
        <v>247</v>
      </c>
      <c r="C508" t="s">
        <v>23</v>
      </c>
      <c r="D508" t="s">
        <v>24</v>
      </c>
      <c r="E508" s="1">
        <v>44553</v>
      </c>
      <c r="F508" t="s">
        <v>232</v>
      </c>
      <c r="G508" t="s">
        <v>191</v>
      </c>
      <c r="H508">
        <v>13954</v>
      </c>
      <c r="I508" t="s">
        <v>5</v>
      </c>
      <c r="J508" t="s">
        <v>6</v>
      </c>
      <c r="K508">
        <v>25.2</v>
      </c>
      <c r="L508" s="2">
        <v>2.9166666666666669E-4</v>
      </c>
      <c r="M508">
        <v>0.42</v>
      </c>
      <c r="N508">
        <v>2022</v>
      </c>
      <c r="O508" t="b">
        <v>0</v>
      </c>
      <c r="R508">
        <f t="shared" si="28"/>
        <v>0</v>
      </c>
      <c r="S508">
        <f t="shared" si="29"/>
        <v>0</v>
      </c>
      <c r="T508">
        <f t="shared" si="30"/>
        <v>0</v>
      </c>
      <c r="U508">
        <f t="shared" si="31"/>
        <v>1</v>
      </c>
    </row>
    <row r="509" spans="1:21" x14ac:dyDescent="0.35">
      <c r="A509" t="s">
        <v>374</v>
      </c>
      <c r="B509" t="s">
        <v>190</v>
      </c>
      <c r="C509" t="s">
        <v>23</v>
      </c>
      <c r="D509" t="s">
        <v>24</v>
      </c>
      <c r="E509" s="1">
        <v>44553</v>
      </c>
      <c r="F509" t="s">
        <v>232</v>
      </c>
      <c r="G509" t="s">
        <v>191</v>
      </c>
      <c r="H509">
        <v>13954</v>
      </c>
      <c r="I509" t="s">
        <v>5</v>
      </c>
      <c r="J509" t="s">
        <v>6</v>
      </c>
      <c r="K509">
        <v>18.600000000000001</v>
      </c>
      <c r="L509" s="2">
        <v>2.1527777777777778E-4</v>
      </c>
      <c r="M509">
        <v>0.31</v>
      </c>
      <c r="N509">
        <v>2022</v>
      </c>
      <c r="O509" t="b">
        <v>0</v>
      </c>
      <c r="R509">
        <f t="shared" si="28"/>
        <v>0</v>
      </c>
      <c r="S509">
        <f t="shared" si="29"/>
        <v>0</v>
      </c>
      <c r="T509">
        <f t="shared" si="30"/>
        <v>0</v>
      </c>
      <c r="U509">
        <f t="shared" si="31"/>
        <v>1</v>
      </c>
    </row>
    <row r="510" spans="1:21" x14ac:dyDescent="0.35">
      <c r="A510" t="s">
        <v>235</v>
      </c>
      <c r="B510" t="s">
        <v>190</v>
      </c>
      <c r="C510" t="s">
        <v>23</v>
      </c>
      <c r="D510" t="s">
        <v>24</v>
      </c>
      <c r="E510" s="1">
        <v>44553</v>
      </c>
      <c r="F510" t="s">
        <v>232</v>
      </c>
      <c r="G510" t="s">
        <v>191</v>
      </c>
      <c r="H510">
        <v>13954</v>
      </c>
      <c r="I510" t="s">
        <v>5</v>
      </c>
      <c r="J510" t="s">
        <v>6</v>
      </c>
      <c r="K510">
        <v>9.4</v>
      </c>
      <c r="L510" s="2">
        <v>1.087962962962963E-4</v>
      </c>
      <c r="M510">
        <v>0.15666666700000001</v>
      </c>
      <c r="N510">
        <v>2022</v>
      </c>
      <c r="O510" t="b">
        <v>0</v>
      </c>
      <c r="R510">
        <f t="shared" si="28"/>
        <v>0</v>
      </c>
      <c r="S510">
        <f t="shared" si="29"/>
        <v>0</v>
      </c>
      <c r="T510">
        <f t="shared" si="30"/>
        <v>0</v>
      </c>
      <c r="U510">
        <f t="shared" si="31"/>
        <v>1</v>
      </c>
    </row>
    <row r="511" spans="1:21" x14ac:dyDescent="0.35">
      <c r="A511" t="s">
        <v>247</v>
      </c>
      <c r="B511" t="s">
        <v>287</v>
      </c>
      <c r="C511" t="s">
        <v>23</v>
      </c>
      <c r="D511" t="s">
        <v>24</v>
      </c>
      <c r="E511" s="1">
        <v>44553</v>
      </c>
      <c r="F511" t="s">
        <v>232</v>
      </c>
      <c r="G511" t="s">
        <v>191</v>
      </c>
      <c r="H511">
        <v>13954</v>
      </c>
      <c r="I511" t="s">
        <v>6</v>
      </c>
      <c r="J511" t="s">
        <v>5</v>
      </c>
      <c r="K511">
        <v>5.8</v>
      </c>
      <c r="L511" s="2">
        <v>6.712962962962963E-5</v>
      </c>
      <c r="M511">
        <v>9.6666666999999998E-2</v>
      </c>
      <c r="N511">
        <v>2022</v>
      </c>
      <c r="O511" t="b">
        <v>0</v>
      </c>
      <c r="R511">
        <f t="shared" si="28"/>
        <v>0</v>
      </c>
      <c r="S511">
        <f t="shared" si="29"/>
        <v>1</v>
      </c>
      <c r="T511">
        <f t="shared" si="30"/>
        <v>0</v>
      </c>
      <c r="U511">
        <f t="shared" si="31"/>
        <v>1</v>
      </c>
    </row>
    <row r="512" spans="1:21" x14ac:dyDescent="0.35">
      <c r="A512" t="s">
        <v>198</v>
      </c>
      <c r="B512" t="s">
        <v>93</v>
      </c>
      <c r="C512" t="s">
        <v>23</v>
      </c>
      <c r="D512" t="s">
        <v>138</v>
      </c>
      <c r="E512" s="1">
        <v>44553</v>
      </c>
      <c r="F512" t="s">
        <v>112</v>
      </c>
      <c r="G512" t="s">
        <v>192</v>
      </c>
      <c r="H512">
        <v>20408</v>
      </c>
      <c r="I512" t="s">
        <v>6</v>
      </c>
      <c r="J512" t="s">
        <v>5</v>
      </c>
      <c r="K512">
        <v>29.1</v>
      </c>
      <c r="L512" s="2">
        <v>3.3680555555555563E-4</v>
      </c>
      <c r="M512">
        <v>0.48499999999999999</v>
      </c>
      <c r="N512">
        <v>2022</v>
      </c>
      <c r="O512" t="b">
        <v>0</v>
      </c>
      <c r="R512">
        <f t="shared" si="28"/>
        <v>0</v>
      </c>
      <c r="S512">
        <f t="shared" si="29"/>
        <v>1</v>
      </c>
      <c r="T512">
        <f t="shared" si="30"/>
        <v>1</v>
      </c>
      <c r="U512">
        <f t="shared" si="31"/>
        <v>0</v>
      </c>
    </row>
    <row r="513" spans="1:21" x14ac:dyDescent="0.35">
      <c r="A513" t="s">
        <v>146</v>
      </c>
      <c r="B513" t="s">
        <v>352</v>
      </c>
      <c r="C513" t="s">
        <v>23</v>
      </c>
      <c r="D513" t="s">
        <v>38</v>
      </c>
      <c r="E513" s="1">
        <v>44555</v>
      </c>
      <c r="F513" t="s">
        <v>145</v>
      </c>
      <c r="G513" t="s">
        <v>113</v>
      </c>
      <c r="H513">
        <v>18997</v>
      </c>
      <c r="I513" t="s">
        <v>5</v>
      </c>
      <c r="J513" t="s">
        <v>6</v>
      </c>
      <c r="K513">
        <v>40.700000000000003</v>
      </c>
      <c r="L513" s="2">
        <v>4.7106481481481484E-4</v>
      </c>
      <c r="M513">
        <v>0.67833333299999998</v>
      </c>
      <c r="N513">
        <v>2022</v>
      </c>
      <c r="O513" t="b">
        <v>0</v>
      </c>
      <c r="R513">
        <f t="shared" si="28"/>
        <v>0</v>
      </c>
      <c r="S513">
        <f t="shared" si="29"/>
        <v>0</v>
      </c>
      <c r="T513">
        <f t="shared" si="30"/>
        <v>0</v>
      </c>
      <c r="U513">
        <f t="shared" si="31"/>
        <v>1</v>
      </c>
    </row>
    <row r="514" spans="1:21" x14ac:dyDescent="0.35">
      <c r="A514" t="s">
        <v>289</v>
      </c>
      <c r="B514" t="s">
        <v>123</v>
      </c>
      <c r="C514" t="s">
        <v>23</v>
      </c>
      <c r="D514" t="s">
        <v>24</v>
      </c>
      <c r="E514" s="1">
        <v>44555</v>
      </c>
      <c r="F514" t="s">
        <v>145</v>
      </c>
      <c r="G514" t="s">
        <v>113</v>
      </c>
      <c r="H514">
        <v>18997</v>
      </c>
      <c r="I514" t="s">
        <v>5</v>
      </c>
      <c r="J514" t="s">
        <v>6</v>
      </c>
      <c r="K514">
        <v>20.7</v>
      </c>
      <c r="L514" s="2">
        <v>2.3958333333333332E-4</v>
      </c>
      <c r="M514">
        <v>0.34499999999999997</v>
      </c>
      <c r="N514">
        <v>2022</v>
      </c>
      <c r="O514" t="b">
        <v>0</v>
      </c>
      <c r="R514">
        <f t="shared" si="28"/>
        <v>0</v>
      </c>
      <c r="S514">
        <f t="shared" si="29"/>
        <v>0</v>
      </c>
      <c r="T514">
        <f t="shared" si="30"/>
        <v>1</v>
      </c>
      <c r="U514">
        <f t="shared" si="31"/>
        <v>1</v>
      </c>
    </row>
    <row r="515" spans="1:21" x14ac:dyDescent="0.35">
      <c r="A515" t="s">
        <v>289</v>
      </c>
      <c r="B515" t="s">
        <v>123</v>
      </c>
      <c r="C515" t="s">
        <v>23</v>
      </c>
      <c r="D515" t="s">
        <v>24</v>
      </c>
      <c r="E515" s="1">
        <v>44555</v>
      </c>
      <c r="F515" t="s">
        <v>145</v>
      </c>
      <c r="G515" t="s">
        <v>113</v>
      </c>
      <c r="H515">
        <v>18997</v>
      </c>
      <c r="I515" t="s">
        <v>5</v>
      </c>
      <c r="J515" t="s">
        <v>6</v>
      </c>
      <c r="K515">
        <v>10.7</v>
      </c>
      <c r="L515" s="2">
        <v>1.2384259259259258E-4</v>
      </c>
      <c r="M515">
        <v>0.17833333300000001</v>
      </c>
      <c r="N515">
        <v>2022</v>
      </c>
      <c r="O515" t="b">
        <v>0</v>
      </c>
      <c r="R515">
        <f t="shared" ref="R515:R578" si="32">IF(C515="CC",0,1)</f>
        <v>0</v>
      </c>
      <c r="S515">
        <f t="shared" ref="S515:S578" si="33">IF(J515="home",1,0)</f>
        <v>0</v>
      </c>
      <c r="T515">
        <f t="shared" ref="T515:T578" si="34">IF(ISERROR(VLOOKUP(B515,$P$2:$P$51,1,FALSE)),0,1)</f>
        <v>1</v>
      </c>
      <c r="U515">
        <f t="shared" ref="U515:U578" si="35">IF(ISERROR(VLOOKUP(B515,$Q$2:$Q$110,1,FALSE)),1,0)</f>
        <v>1</v>
      </c>
    </row>
    <row r="516" spans="1:21" x14ac:dyDescent="0.35">
      <c r="A516" t="s">
        <v>78</v>
      </c>
      <c r="B516" t="s">
        <v>169</v>
      </c>
      <c r="C516" t="s">
        <v>23</v>
      </c>
      <c r="D516" t="s">
        <v>38</v>
      </c>
      <c r="E516" s="1">
        <v>44555</v>
      </c>
      <c r="F516" t="s">
        <v>183</v>
      </c>
      <c r="G516" t="s">
        <v>70</v>
      </c>
      <c r="H516">
        <v>17341</v>
      </c>
      <c r="I516" t="s">
        <v>6</v>
      </c>
      <c r="J516" t="s">
        <v>5</v>
      </c>
      <c r="K516">
        <v>29.9</v>
      </c>
      <c r="L516" s="2">
        <v>1.0405092592592593E-3</v>
      </c>
      <c r="M516">
        <v>1.4983333329999999</v>
      </c>
      <c r="N516">
        <v>2022</v>
      </c>
      <c r="O516" t="b">
        <v>0</v>
      </c>
      <c r="R516">
        <f t="shared" si="32"/>
        <v>0</v>
      </c>
      <c r="S516">
        <f t="shared" si="33"/>
        <v>1</v>
      </c>
      <c r="T516">
        <f t="shared" si="34"/>
        <v>1</v>
      </c>
      <c r="U516">
        <f t="shared" si="35"/>
        <v>0</v>
      </c>
    </row>
    <row r="517" spans="1:21" x14ac:dyDescent="0.35">
      <c r="A517" t="s">
        <v>65</v>
      </c>
      <c r="B517" t="s">
        <v>74</v>
      </c>
      <c r="C517" t="s">
        <v>23</v>
      </c>
      <c r="D517" t="s">
        <v>24</v>
      </c>
      <c r="E517" s="1">
        <v>44555</v>
      </c>
      <c r="F517" t="s">
        <v>183</v>
      </c>
      <c r="G517" t="s">
        <v>70</v>
      </c>
      <c r="H517">
        <v>17341</v>
      </c>
      <c r="I517" t="s">
        <v>5</v>
      </c>
      <c r="J517" t="s">
        <v>6</v>
      </c>
      <c r="K517">
        <v>17.3</v>
      </c>
      <c r="L517" s="2">
        <v>8.9467592592592593E-4</v>
      </c>
      <c r="M517">
        <v>1.288333333</v>
      </c>
      <c r="N517">
        <v>2022</v>
      </c>
      <c r="O517" t="b">
        <v>0</v>
      </c>
      <c r="R517">
        <f t="shared" si="32"/>
        <v>0</v>
      </c>
      <c r="S517">
        <f t="shared" si="33"/>
        <v>0</v>
      </c>
      <c r="T517">
        <f t="shared" si="34"/>
        <v>1</v>
      </c>
      <c r="U517">
        <f t="shared" si="35"/>
        <v>1</v>
      </c>
    </row>
    <row r="518" spans="1:21" x14ac:dyDescent="0.35">
      <c r="A518" t="s">
        <v>74</v>
      </c>
      <c r="B518" t="s">
        <v>114</v>
      </c>
      <c r="C518" t="s">
        <v>23</v>
      </c>
      <c r="D518" t="s">
        <v>24</v>
      </c>
      <c r="E518" s="1">
        <v>44555</v>
      </c>
      <c r="F518" t="s">
        <v>183</v>
      </c>
      <c r="G518" t="s">
        <v>70</v>
      </c>
      <c r="H518">
        <v>17341</v>
      </c>
      <c r="I518" t="s">
        <v>6</v>
      </c>
      <c r="J518" t="s">
        <v>5</v>
      </c>
      <c r="K518">
        <v>17.8</v>
      </c>
      <c r="L518" s="2">
        <v>2.0601851851851855E-4</v>
      </c>
      <c r="M518">
        <v>0.296666667</v>
      </c>
      <c r="N518">
        <v>2022</v>
      </c>
      <c r="O518" t="b">
        <v>0</v>
      </c>
      <c r="R518">
        <f t="shared" si="32"/>
        <v>0</v>
      </c>
      <c r="S518">
        <f t="shared" si="33"/>
        <v>1</v>
      </c>
      <c r="T518">
        <f t="shared" si="34"/>
        <v>1</v>
      </c>
      <c r="U518">
        <f t="shared" si="35"/>
        <v>1</v>
      </c>
    </row>
    <row r="519" spans="1:21" x14ac:dyDescent="0.35">
      <c r="A519" t="s">
        <v>78</v>
      </c>
      <c r="B519" t="s">
        <v>114</v>
      </c>
      <c r="C519" t="s">
        <v>23</v>
      </c>
      <c r="D519" t="s">
        <v>24</v>
      </c>
      <c r="E519" s="1">
        <v>44555</v>
      </c>
      <c r="F519" t="s">
        <v>183</v>
      </c>
      <c r="G519" t="s">
        <v>70</v>
      </c>
      <c r="H519">
        <v>17341</v>
      </c>
      <c r="I519" t="s">
        <v>6</v>
      </c>
      <c r="J519" t="s">
        <v>5</v>
      </c>
      <c r="K519">
        <v>5.9</v>
      </c>
      <c r="L519" s="2">
        <v>6.8287037037037044E-5</v>
      </c>
      <c r="M519">
        <v>9.8333332999999995E-2</v>
      </c>
      <c r="N519">
        <v>2022</v>
      </c>
      <c r="O519" t="b">
        <v>0</v>
      </c>
      <c r="R519">
        <f t="shared" si="32"/>
        <v>0</v>
      </c>
      <c r="S519">
        <f t="shared" si="33"/>
        <v>1</v>
      </c>
      <c r="T519">
        <f t="shared" si="34"/>
        <v>1</v>
      </c>
      <c r="U519">
        <f t="shared" si="35"/>
        <v>1</v>
      </c>
    </row>
    <row r="520" spans="1:21" x14ac:dyDescent="0.35">
      <c r="A520" t="s">
        <v>354</v>
      </c>
      <c r="B520" t="s">
        <v>363</v>
      </c>
      <c r="C520" t="s">
        <v>23</v>
      </c>
      <c r="D520" t="s">
        <v>24</v>
      </c>
      <c r="E520" s="1">
        <v>44556</v>
      </c>
      <c r="F520" t="s">
        <v>103</v>
      </c>
      <c r="G520" t="s">
        <v>243</v>
      </c>
      <c r="H520">
        <v>17759</v>
      </c>
      <c r="I520" t="s">
        <v>6</v>
      </c>
      <c r="J520" t="s">
        <v>5</v>
      </c>
      <c r="K520">
        <v>17.5</v>
      </c>
      <c r="L520" s="2">
        <v>8.9699074074074073E-4</v>
      </c>
      <c r="M520">
        <v>1.2916666670000001</v>
      </c>
      <c r="N520">
        <v>2022</v>
      </c>
      <c r="O520" t="b">
        <v>0</v>
      </c>
      <c r="R520">
        <f t="shared" si="32"/>
        <v>0</v>
      </c>
      <c r="S520">
        <f t="shared" si="33"/>
        <v>1</v>
      </c>
      <c r="T520">
        <f t="shared" si="34"/>
        <v>0</v>
      </c>
      <c r="U520">
        <f t="shared" si="35"/>
        <v>1</v>
      </c>
    </row>
    <row r="521" spans="1:21" x14ac:dyDescent="0.35">
      <c r="A521" t="s">
        <v>137</v>
      </c>
      <c r="B521" t="s">
        <v>165</v>
      </c>
      <c r="C521" t="s">
        <v>23</v>
      </c>
      <c r="D521" t="s">
        <v>130</v>
      </c>
      <c r="E521" s="1">
        <v>44556</v>
      </c>
      <c r="F521" t="s">
        <v>103</v>
      </c>
      <c r="G521" t="s">
        <v>243</v>
      </c>
      <c r="H521">
        <v>17759</v>
      </c>
      <c r="I521" t="s">
        <v>5</v>
      </c>
      <c r="J521" t="s">
        <v>6</v>
      </c>
      <c r="K521">
        <v>30.7</v>
      </c>
      <c r="L521" s="2">
        <v>3.5532407407407404E-4</v>
      </c>
      <c r="M521">
        <v>0.51166666699999996</v>
      </c>
      <c r="N521">
        <v>2022</v>
      </c>
      <c r="O521" t="b">
        <v>0</v>
      </c>
      <c r="R521">
        <f t="shared" si="32"/>
        <v>0</v>
      </c>
      <c r="S521">
        <f t="shared" si="33"/>
        <v>0</v>
      </c>
      <c r="T521">
        <f t="shared" si="34"/>
        <v>1</v>
      </c>
      <c r="U521">
        <f t="shared" si="35"/>
        <v>0</v>
      </c>
    </row>
    <row r="522" spans="1:21" x14ac:dyDescent="0.35">
      <c r="A522" t="s">
        <v>137</v>
      </c>
      <c r="B522" t="s">
        <v>354</v>
      </c>
      <c r="C522" t="s">
        <v>23</v>
      </c>
      <c r="D522" t="s">
        <v>24</v>
      </c>
      <c r="E522" s="1">
        <v>44556</v>
      </c>
      <c r="F522" t="s">
        <v>103</v>
      </c>
      <c r="G522" t="s">
        <v>243</v>
      </c>
      <c r="H522">
        <v>17759</v>
      </c>
      <c r="I522" t="s">
        <v>5</v>
      </c>
      <c r="J522" t="s">
        <v>6</v>
      </c>
      <c r="K522">
        <v>13.3</v>
      </c>
      <c r="L522" s="2">
        <v>1.539351851851852E-4</v>
      </c>
      <c r="M522">
        <v>0.22166666700000001</v>
      </c>
      <c r="N522">
        <v>2022</v>
      </c>
      <c r="O522" t="b">
        <v>0</v>
      </c>
      <c r="R522">
        <f t="shared" si="32"/>
        <v>0</v>
      </c>
      <c r="S522">
        <f t="shared" si="33"/>
        <v>0</v>
      </c>
      <c r="T522">
        <f t="shared" si="34"/>
        <v>0</v>
      </c>
      <c r="U522">
        <f t="shared" si="35"/>
        <v>1</v>
      </c>
    </row>
    <row r="523" spans="1:21" x14ac:dyDescent="0.35">
      <c r="A523" t="s">
        <v>363</v>
      </c>
      <c r="B523" t="s">
        <v>165</v>
      </c>
      <c r="C523" t="s">
        <v>23</v>
      </c>
      <c r="D523" t="s">
        <v>24</v>
      </c>
      <c r="E523" s="1">
        <v>44556</v>
      </c>
      <c r="F523" t="s">
        <v>103</v>
      </c>
      <c r="G523" t="s">
        <v>243</v>
      </c>
      <c r="H523">
        <v>17759</v>
      </c>
      <c r="I523" t="s">
        <v>5</v>
      </c>
      <c r="J523" t="s">
        <v>6</v>
      </c>
      <c r="K523">
        <v>12.7</v>
      </c>
      <c r="L523" s="2">
        <v>1.4699074074074072E-4</v>
      </c>
      <c r="M523">
        <v>0.211666667</v>
      </c>
      <c r="N523">
        <v>2022</v>
      </c>
      <c r="O523" t="b">
        <v>0</v>
      </c>
      <c r="R523">
        <f t="shared" si="32"/>
        <v>0</v>
      </c>
      <c r="S523">
        <f t="shared" si="33"/>
        <v>0</v>
      </c>
      <c r="T523">
        <f t="shared" si="34"/>
        <v>1</v>
      </c>
      <c r="U523">
        <f t="shared" si="35"/>
        <v>0</v>
      </c>
    </row>
    <row r="524" spans="1:21" x14ac:dyDescent="0.35">
      <c r="A524" t="s">
        <v>61</v>
      </c>
      <c r="B524" t="s">
        <v>150</v>
      </c>
      <c r="C524" t="s">
        <v>23</v>
      </c>
      <c r="D524" t="s">
        <v>38</v>
      </c>
      <c r="E524" s="1">
        <v>44557</v>
      </c>
      <c r="F524" t="s">
        <v>202</v>
      </c>
      <c r="G524" t="s">
        <v>56</v>
      </c>
      <c r="H524">
        <v>17071</v>
      </c>
      <c r="I524" t="s">
        <v>6</v>
      </c>
      <c r="J524" t="s">
        <v>5</v>
      </c>
      <c r="K524">
        <v>13.1</v>
      </c>
      <c r="L524" s="2">
        <v>8.4606481481481479E-4</v>
      </c>
      <c r="M524">
        <v>1.2183333329999999</v>
      </c>
      <c r="N524">
        <v>2022</v>
      </c>
      <c r="O524" t="b">
        <v>0</v>
      </c>
      <c r="R524">
        <f t="shared" si="32"/>
        <v>0</v>
      </c>
      <c r="S524">
        <f t="shared" si="33"/>
        <v>1</v>
      </c>
      <c r="T524">
        <f t="shared" si="34"/>
        <v>1</v>
      </c>
      <c r="U524">
        <f t="shared" si="35"/>
        <v>1</v>
      </c>
    </row>
    <row r="525" spans="1:21" x14ac:dyDescent="0.35">
      <c r="A525" t="s">
        <v>375</v>
      </c>
      <c r="B525" t="s">
        <v>151</v>
      </c>
      <c r="C525" t="s">
        <v>23</v>
      </c>
      <c r="D525" t="s">
        <v>38</v>
      </c>
      <c r="E525" s="1">
        <v>44557</v>
      </c>
      <c r="F525" t="s">
        <v>202</v>
      </c>
      <c r="G525" t="s">
        <v>56</v>
      </c>
      <c r="H525">
        <v>17071</v>
      </c>
      <c r="I525" t="s">
        <v>6</v>
      </c>
      <c r="J525" t="s">
        <v>5</v>
      </c>
      <c r="K525">
        <v>51.3</v>
      </c>
      <c r="L525" s="2">
        <v>5.9374999999999999E-4</v>
      </c>
      <c r="M525">
        <v>0.85499999999999998</v>
      </c>
      <c r="N525">
        <v>2022</v>
      </c>
      <c r="O525" t="b">
        <v>0</v>
      </c>
      <c r="R525">
        <f t="shared" si="32"/>
        <v>0</v>
      </c>
      <c r="S525">
        <f t="shared" si="33"/>
        <v>1</v>
      </c>
      <c r="T525">
        <f t="shared" si="34"/>
        <v>1</v>
      </c>
      <c r="U525">
        <f t="shared" si="35"/>
        <v>1</v>
      </c>
    </row>
    <row r="526" spans="1:21" x14ac:dyDescent="0.35">
      <c r="A526" t="s">
        <v>98</v>
      </c>
      <c r="B526" t="s">
        <v>354</v>
      </c>
      <c r="C526" t="s">
        <v>23</v>
      </c>
      <c r="D526" t="s">
        <v>138</v>
      </c>
      <c r="E526" s="1">
        <v>44558</v>
      </c>
      <c r="F526" t="s">
        <v>102</v>
      </c>
      <c r="G526" t="s">
        <v>243</v>
      </c>
      <c r="H526">
        <v>18064</v>
      </c>
      <c r="I526" t="s">
        <v>5</v>
      </c>
      <c r="J526" t="s">
        <v>6</v>
      </c>
      <c r="K526">
        <v>32</v>
      </c>
      <c r="L526" s="2">
        <v>3.7037037037037035E-4</v>
      </c>
      <c r="M526">
        <v>0.53333333299999997</v>
      </c>
      <c r="N526">
        <v>2022</v>
      </c>
      <c r="O526" t="b">
        <v>0</v>
      </c>
      <c r="R526">
        <f t="shared" si="32"/>
        <v>0</v>
      </c>
      <c r="S526">
        <f t="shared" si="33"/>
        <v>0</v>
      </c>
      <c r="T526">
        <f t="shared" si="34"/>
        <v>0</v>
      </c>
      <c r="U526">
        <f t="shared" si="35"/>
        <v>1</v>
      </c>
    </row>
    <row r="527" spans="1:21" x14ac:dyDescent="0.35">
      <c r="A527" t="s">
        <v>98</v>
      </c>
      <c r="B527" t="s">
        <v>32</v>
      </c>
      <c r="C527" t="s">
        <v>23</v>
      </c>
      <c r="D527" t="s">
        <v>24</v>
      </c>
      <c r="E527" s="1">
        <v>44558</v>
      </c>
      <c r="F527" t="s">
        <v>102</v>
      </c>
      <c r="G527" t="s">
        <v>243</v>
      </c>
      <c r="H527">
        <v>18064</v>
      </c>
      <c r="I527" t="s">
        <v>5</v>
      </c>
      <c r="J527" t="s">
        <v>6</v>
      </c>
      <c r="K527">
        <v>1.9</v>
      </c>
      <c r="L527" s="2">
        <v>2.199074074074074E-5</v>
      </c>
      <c r="M527">
        <v>3.1666667000000003E-2</v>
      </c>
      <c r="N527">
        <v>2022</v>
      </c>
      <c r="O527" t="b">
        <v>0</v>
      </c>
      <c r="R527">
        <f t="shared" si="32"/>
        <v>0</v>
      </c>
      <c r="S527">
        <f t="shared" si="33"/>
        <v>0</v>
      </c>
      <c r="T527">
        <f t="shared" si="34"/>
        <v>0</v>
      </c>
      <c r="U527">
        <f t="shared" si="35"/>
        <v>0</v>
      </c>
    </row>
    <row r="528" spans="1:21" x14ac:dyDescent="0.35">
      <c r="A528" t="s">
        <v>195</v>
      </c>
      <c r="B528" t="s">
        <v>60</v>
      </c>
      <c r="C528" t="s">
        <v>23</v>
      </c>
      <c r="D528" t="s">
        <v>38</v>
      </c>
      <c r="E528" s="1">
        <v>44558</v>
      </c>
      <c r="F528" t="s">
        <v>191</v>
      </c>
      <c r="G528" t="s">
        <v>57</v>
      </c>
      <c r="H528">
        <v>15835</v>
      </c>
      <c r="I528" t="s">
        <v>5</v>
      </c>
      <c r="J528" t="s">
        <v>6</v>
      </c>
      <c r="K528">
        <v>22.1</v>
      </c>
      <c r="L528" s="2">
        <v>9.5023148148148159E-4</v>
      </c>
      <c r="M528">
        <v>1.368333333</v>
      </c>
      <c r="N528">
        <v>2022</v>
      </c>
      <c r="O528" t="b">
        <v>0</v>
      </c>
      <c r="R528">
        <f t="shared" si="32"/>
        <v>0</v>
      </c>
      <c r="S528">
        <f t="shared" si="33"/>
        <v>0</v>
      </c>
      <c r="T528">
        <f t="shared" si="34"/>
        <v>0</v>
      </c>
      <c r="U528">
        <f t="shared" si="35"/>
        <v>1</v>
      </c>
    </row>
    <row r="529" spans="1:21" x14ac:dyDescent="0.35">
      <c r="A529" t="s">
        <v>60</v>
      </c>
      <c r="B529" t="s">
        <v>218</v>
      </c>
      <c r="C529" t="s">
        <v>23</v>
      </c>
      <c r="D529" t="s">
        <v>38</v>
      </c>
      <c r="E529" s="1">
        <v>44558</v>
      </c>
      <c r="F529" t="s">
        <v>191</v>
      </c>
      <c r="G529" t="s">
        <v>57</v>
      </c>
      <c r="H529">
        <v>15835</v>
      </c>
      <c r="I529" t="s">
        <v>6</v>
      </c>
      <c r="J529" t="s">
        <v>5</v>
      </c>
      <c r="K529">
        <v>28.7</v>
      </c>
      <c r="L529" s="2">
        <v>3.3217592592592592E-4</v>
      </c>
      <c r="M529">
        <v>0.47833333300000003</v>
      </c>
      <c r="N529">
        <v>2022</v>
      </c>
      <c r="O529" t="b">
        <v>0</v>
      </c>
      <c r="R529">
        <f t="shared" si="32"/>
        <v>0</v>
      </c>
      <c r="S529">
        <f t="shared" si="33"/>
        <v>1</v>
      </c>
      <c r="T529">
        <f t="shared" si="34"/>
        <v>0</v>
      </c>
      <c r="U529">
        <f t="shared" si="35"/>
        <v>0</v>
      </c>
    </row>
    <row r="530" spans="1:21" x14ac:dyDescent="0.35">
      <c r="A530" t="s">
        <v>60</v>
      </c>
      <c r="B530" t="s">
        <v>218</v>
      </c>
      <c r="C530" t="s">
        <v>23</v>
      </c>
      <c r="D530" t="s">
        <v>24</v>
      </c>
      <c r="E530" s="1">
        <v>44558</v>
      </c>
      <c r="F530" t="s">
        <v>191</v>
      </c>
      <c r="G530" t="s">
        <v>57</v>
      </c>
      <c r="H530">
        <v>15835</v>
      </c>
      <c r="I530" t="s">
        <v>6</v>
      </c>
      <c r="J530" t="s">
        <v>5</v>
      </c>
      <c r="K530">
        <v>4.8</v>
      </c>
      <c r="L530" s="2">
        <v>5.5555555555555551E-5</v>
      </c>
      <c r="M530">
        <v>0.08</v>
      </c>
      <c r="N530">
        <v>2022</v>
      </c>
      <c r="O530" t="b">
        <v>0</v>
      </c>
      <c r="R530">
        <f t="shared" si="32"/>
        <v>0</v>
      </c>
      <c r="S530">
        <f t="shared" si="33"/>
        <v>1</v>
      </c>
      <c r="T530">
        <f t="shared" si="34"/>
        <v>0</v>
      </c>
      <c r="U530">
        <f t="shared" si="35"/>
        <v>0</v>
      </c>
    </row>
    <row r="531" spans="1:21" x14ac:dyDescent="0.35">
      <c r="A531" t="s">
        <v>376</v>
      </c>
      <c r="B531" t="s">
        <v>190</v>
      </c>
      <c r="C531" t="s">
        <v>23</v>
      </c>
      <c r="D531" t="s">
        <v>24</v>
      </c>
      <c r="E531" s="1">
        <v>44558</v>
      </c>
      <c r="F531" t="s">
        <v>191</v>
      </c>
      <c r="G531" t="s">
        <v>57</v>
      </c>
      <c r="H531">
        <v>15835</v>
      </c>
      <c r="I531" t="s">
        <v>6</v>
      </c>
      <c r="J531" t="s">
        <v>5</v>
      </c>
      <c r="K531">
        <v>0.9</v>
      </c>
      <c r="L531" s="2">
        <v>1.0416666666666666E-5</v>
      </c>
      <c r="M531">
        <v>1.4999999999999999E-2</v>
      </c>
      <c r="N531">
        <v>2022</v>
      </c>
      <c r="O531" t="b">
        <v>0</v>
      </c>
      <c r="R531">
        <f t="shared" si="32"/>
        <v>0</v>
      </c>
      <c r="S531">
        <f t="shared" si="33"/>
        <v>1</v>
      </c>
      <c r="T531">
        <f t="shared" si="34"/>
        <v>0</v>
      </c>
      <c r="U531">
        <f t="shared" si="35"/>
        <v>1</v>
      </c>
    </row>
    <row r="532" spans="1:21" x14ac:dyDescent="0.35">
      <c r="A532" t="s">
        <v>252</v>
      </c>
      <c r="B532" t="s">
        <v>300</v>
      </c>
      <c r="C532" t="s">
        <v>23</v>
      </c>
      <c r="D532" t="s">
        <v>38</v>
      </c>
      <c r="E532" s="1">
        <v>44558</v>
      </c>
      <c r="F532" t="s">
        <v>174</v>
      </c>
      <c r="G532" t="s">
        <v>112</v>
      </c>
      <c r="H532">
        <v>6960</v>
      </c>
      <c r="I532" t="s">
        <v>5</v>
      </c>
      <c r="J532" t="s">
        <v>6</v>
      </c>
      <c r="K532">
        <v>20.3</v>
      </c>
      <c r="L532" s="2">
        <v>9.2939814814814827E-4</v>
      </c>
      <c r="M532">
        <v>1.338333333</v>
      </c>
      <c r="N532">
        <v>2022</v>
      </c>
      <c r="O532" t="b">
        <v>0</v>
      </c>
      <c r="R532">
        <f t="shared" si="32"/>
        <v>0</v>
      </c>
      <c r="S532">
        <f t="shared" si="33"/>
        <v>0</v>
      </c>
      <c r="T532">
        <f t="shared" si="34"/>
        <v>0</v>
      </c>
      <c r="U532">
        <f t="shared" si="35"/>
        <v>1</v>
      </c>
    </row>
    <row r="533" spans="1:21" x14ac:dyDescent="0.35">
      <c r="A533" t="s">
        <v>377</v>
      </c>
      <c r="B533" t="s">
        <v>300</v>
      </c>
      <c r="C533" t="s">
        <v>23</v>
      </c>
      <c r="D533" t="s">
        <v>24</v>
      </c>
      <c r="E533" s="1">
        <v>44558</v>
      </c>
      <c r="F533" t="s">
        <v>174</v>
      </c>
      <c r="G533" t="s">
        <v>112</v>
      </c>
      <c r="H533">
        <v>6960</v>
      </c>
      <c r="I533" t="s">
        <v>5</v>
      </c>
      <c r="J533" t="s">
        <v>6</v>
      </c>
      <c r="K533">
        <v>16.899999999999999</v>
      </c>
      <c r="L533" s="2">
        <v>1.9560185185185183E-4</v>
      </c>
      <c r="M533">
        <v>0.28166666699999998</v>
      </c>
      <c r="N533">
        <v>2022</v>
      </c>
      <c r="O533" t="b">
        <v>0</v>
      </c>
      <c r="R533">
        <f t="shared" si="32"/>
        <v>0</v>
      </c>
      <c r="S533">
        <f t="shared" si="33"/>
        <v>0</v>
      </c>
      <c r="T533">
        <f t="shared" si="34"/>
        <v>0</v>
      </c>
      <c r="U533">
        <f t="shared" si="35"/>
        <v>1</v>
      </c>
    </row>
    <row r="534" spans="1:21" x14ac:dyDescent="0.35">
      <c r="A534" t="s">
        <v>309</v>
      </c>
      <c r="B534" t="s">
        <v>300</v>
      </c>
      <c r="C534" t="s">
        <v>23</v>
      </c>
      <c r="D534" t="s">
        <v>24</v>
      </c>
      <c r="E534" s="1">
        <v>44558</v>
      </c>
      <c r="F534" t="s">
        <v>174</v>
      </c>
      <c r="G534" t="s">
        <v>112</v>
      </c>
      <c r="H534">
        <v>6960</v>
      </c>
      <c r="I534" t="s">
        <v>5</v>
      </c>
      <c r="J534" t="s">
        <v>6</v>
      </c>
      <c r="K534">
        <v>6.2</v>
      </c>
      <c r="L534" s="2">
        <v>7.1759259259259259E-5</v>
      </c>
      <c r="M534">
        <v>0.103333333</v>
      </c>
      <c r="N534">
        <v>2022</v>
      </c>
      <c r="O534" t="b">
        <v>0</v>
      </c>
      <c r="R534">
        <f t="shared" si="32"/>
        <v>0</v>
      </c>
      <c r="S534">
        <f t="shared" si="33"/>
        <v>0</v>
      </c>
      <c r="T534">
        <f t="shared" si="34"/>
        <v>0</v>
      </c>
      <c r="U534">
        <f t="shared" si="35"/>
        <v>1</v>
      </c>
    </row>
    <row r="535" spans="1:21" x14ac:dyDescent="0.35">
      <c r="A535" t="s">
        <v>296</v>
      </c>
      <c r="B535" t="s">
        <v>55</v>
      </c>
      <c r="C535" t="s">
        <v>23</v>
      </c>
      <c r="D535" t="s">
        <v>24</v>
      </c>
      <c r="E535" s="1">
        <v>44559</v>
      </c>
      <c r="F535" t="s">
        <v>56</v>
      </c>
      <c r="G535" t="s">
        <v>145</v>
      </c>
      <c r="H535">
        <v>17794</v>
      </c>
      <c r="I535" t="s">
        <v>6</v>
      </c>
      <c r="J535" t="s">
        <v>5</v>
      </c>
      <c r="K535">
        <v>48</v>
      </c>
      <c r="L535" s="2">
        <v>5.5555555555555556E-4</v>
      </c>
      <c r="M535">
        <v>0.8</v>
      </c>
      <c r="N535">
        <v>2022</v>
      </c>
      <c r="O535" t="b">
        <v>0</v>
      </c>
      <c r="R535">
        <f t="shared" si="32"/>
        <v>0</v>
      </c>
      <c r="S535">
        <f t="shared" si="33"/>
        <v>1</v>
      </c>
      <c r="T535">
        <f t="shared" si="34"/>
        <v>1</v>
      </c>
      <c r="U535">
        <f t="shared" si="35"/>
        <v>1</v>
      </c>
    </row>
    <row r="536" spans="1:21" x14ac:dyDescent="0.35">
      <c r="A536" t="s">
        <v>219</v>
      </c>
      <c r="B536" t="s">
        <v>156</v>
      </c>
      <c r="C536" t="s">
        <v>23</v>
      </c>
      <c r="D536" t="s">
        <v>24</v>
      </c>
      <c r="E536" s="1">
        <v>44559</v>
      </c>
      <c r="F536" t="s">
        <v>56</v>
      </c>
      <c r="G536" t="s">
        <v>145</v>
      </c>
      <c r="H536">
        <v>17794</v>
      </c>
      <c r="I536" t="s">
        <v>5</v>
      </c>
      <c r="J536" t="s">
        <v>6</v>
      </c>
      <c r="K536">
        <v>21.1</v>
      </c>
      <c r="L536" s="2">
        <v>2.4421296296296295E-4</v>
      </c>
      <c r="M536">
        <v>0.35166666699999999</v>
      </c>
      <c r="N536">
        <v>2022</v>
      </c>
      <c r="O536" t="b">
        <v>0</v>
      </c>
      <c r="R536">
        <f t="shared" si="32"/>
        <v>0</v>
      </c>
      <c r="S536">
        <f t="shared" si="33"/>
        <v>0</v>
      </c>
      <c r="T536">
        <f t="shared" si="34"/>
        <v>0</v>
      </c>
      <c r="U536">
        <f t="shared" si="35"/>
        <v>1</v>
      </c>
    </row>
    <row r="537" spans="1:21" x14ac:dyDescent="0.35">
      <c r="A537" t="s">
        <v>289</v>
      </c>
      <c r="B537" t="s">
        <v>61</v>
      </c>
      <c r="C537" t="s">
        <v>23</v>
      </c>
      <c r="D537" t="s">
        <v>24</v>
      </c>
      <c r="E537" s="1">
        <v>44559</v>
      </c>
      <c r="F537" t="s">
        <v>56</v>
      </c>
      <c r="G537" t="s">
        <v>145</v>
      </c>
      <c r="H537">
        <v>17794</v>
      </c>
      <c r="I537" t="s">
        <v>6</v>
      </c>
      <c r="J537" t="s">
        <v>5</v>
      </c>
      <c r="K537">
        <v>5.0999999999999996</v>
      </c>
      <c r="L537" s="2">
        <v>5.9027777777777773E-5</v>
      </c>
      <c r="M537">
        <v>8.5000000000000006E-2</v>
      </c>
      <c r="N537">
        <v>2022</v>
      </c>
      <c r="O537" t="b">
        <v>0</v>
      </c>
      <c r="R537">
        <f t="shared" si="32"/>
        <v>0</v>
      </c>
      <c r="S537">
        <f t="shared" si="33"/>
        <v>1</v>
      </c>
      <c r="T537">
        <f t="shared" si="34"/>
        <v>0</v>
      </c>
      <c r="U537">
        <f t="shared" si="35"/>
        <v>1</v>
      </c>
    </row>
    <row r="538" spans="1:21" x14ac:dyDescent="0.35">
      <c r="A538" t="s">
        <v>52</v>
      </c>
      <c r="B538" t="s">
        <v>215</v>
      </c>
      <c r="C538" t="s">
        <v>23</v>
      </c>
      <c r="D538" t="s">
        <v>38</v>
      </c>
      <c r="E538" s="1">
        <v>44559</v>
      </c>
      <c r="F538" t="s">
        <v>91</v>
      </c>
      <c r="G538" t="s">
        <v>212</v>
      </c>
      <c r="H538">
        <v>16071</v>
      </c>
      <c r="I538" t="s">
        <v>5</v>
      </c>
      <c r="J538" t="s">
        <v>6</v>
      </c>
      <c r="K538">
        <v>33.200000000000003</v>
      </c>
      <c r="L538" s="2">
        <v>3.8425925925925927E-4</v>
      </c>
      <c r="M538">
        <v>0.55333333299999998</v>
      </c>
      <c r="N538">
        <v>2022</v>
      </c>
      <c r="O538" t="b">
        <v>0</v>
      </c>
      <c r="R538">
        <f t="shared" si="32"/>
        <v>0</v>
      </c>
      <c r="S538">
        <f t="shared" si="33"/>
        <v>0</v>
      </c>
      <c r="T538">
        <f t="shared" si="34"/>
        <v>0</v>
      </c>
      <c r="U538">
        <f t="shared" si="35"/>
        <v>0</v>
      </c>
    </row>
    <row r="539" spans="1:21" x14ac:dyDescent="0.35">
      <c r="A539" t="s">
        <v>217</v>
      </c>
      <c r="B539" t="s">
        <v>27</v>
      </c>
      <c r="C539" t="s">
        <v>23</v>
      </c>
      <c r="D539" t="s">
        <v>24</v>
      </c>
      <c r="E539" s="1">
        <v>44559</v>
      </c>
      <c r="F539" t="s">
        <v>91</v>
      </c>
      <c r="G539" t="s">
        <v>212</v>
      </c>
      <c r="H539">
        <v>16071</v>
      </c>
      <c r="I539" t="s">
        <v>6</v>
      </c>
      <c r="J539" t="s">
        <v>5</v>
      </c>
      <c r="K539">
        <v>3.8</v>
      </c>
      <c r="L539" s="2">
        <v>4.398148148148148E-5</v>
      </c>
      <c r="M539">
        <v>6.3333333000000006E-2</v>
      </c>
      <c r="N539">
        <v>2022</v>
      </c>
      <c r="O539" t="b">
        <v>0</v>
      </c>
      <c r="R539">
        <f t="shared" si="32"/>
        <v>0</v>
      </c>
      <c r="S539">
        <f t="shared" si="33"/>
        <v>1</v>
      </c>
      <c r="T539">
        <f t="shared" si="34"/>
        <v>1</v>
      </c>
      <c r="U539">
        <f t="shared" si="35"/>
        <v>1</v>
      </c>
    </row>
    <row r="540" spans="1:21" x14ac:dyDescent="0.35">
      <c r="A540" t="s">
        <v>378</v>
      </c>
      <c r="B540" t="s">
        <v>148</v>
      </c>
      <c r="C540" t="s">
        <v>23</v>
      </c>
      <c r="D540" t="s">
        <v>24</v>
      </c>
      <c r="E540" s="1">
        <v>44561</v>
      </c>
      <c r="F540" t="s">
        <v>57</v>
      </c>
      <c r="G540" t="s">
        <v>192</v>
      </c>
      <c r="H540">
        <v>17745</v>
      </c>
      <c r="I540" t="s">
        <v>5</v>
      </c>
      <c r="J540" t="s">
        <v>6</v>
      </c>
      <c r="K540">
        <v>37.9</v>
      </c>
      <c r="L540" s="2">
        <v>4.3865740740740736E-4</v>
      </c>
      <c r="M540">
        <v>0.63166666699999996</v>
      </c>
      <c r="N540">
        <v>2022</v>
      </c>
      <c r="O540" t="b">
        <v>0</v>
      </c>
      <c r="R540">
        <f t="shared" si="32"/>
        <v>0</v>
      </c>
      <c r="S540">
        <f t="shared" si="33"/>
        <v>0</v>
      </c>
      <c r="T540">
        <f t="shared" si="34"/>
        <v>1</v>
      </c>
      <c r="U540">
        <f t="shared" si="35"/>
        <v>1</v>
      </c>
    </row>
    <row r="541" spans="1:21" x14ac:dyDescent="0.35">
      <c r="A541" t="s">
        <v>60</v>
      </c>
      <c r="B541" t="s">
        <v>148</v>
      </c>
      <c r="C541" t="s">
        <v>23</v>
      </c>
      <c r="D541" t="s">
        <v>24</v>
      </c>
      <c r="E541" s="1">
        <v>44561</v>
      </c>
      <c r="F541" t="s">
        <v>57</v>
      </c>
      <c r="G541" t="s">
        <v>192</v>
      </c>
      <c r="H541">
        <v>17745</v>
      </c>
      <c r="I541" t="s">
        <v>5</v>
      </c>
      <c r="J541" t="s">
        <v>6</v>
      </c>
      <c r="K541">
        <v>7.6</v>
      </c>
      <c r="L541" s="2">
        <v>8.7962962962962959E-5</v>
      </c>
      <c r="M541">
        <v>0.12666666700000001</v>
      </c>
      <c r="N541">
        <v>2022</v>
      </c>
      <c r="O541" t="b">
        <v>0</v>
      </c>
      <c r="R541">
        <f t="shared" si="32"/>
        <v>0</v>
      </c>
      <c r="S541">
        <f t="shared" si="33"/>
        <v>0</v>
      </c>
      <c r="T541">
        <f t="shared" si="34"/>
        <v>1</v>
      </c>
      <c r="U541">
        <f t="shared" si="35"/>
        <v>1</v>
      </c>
    </row>
    <row r="542" spans="1:21" x14ac:dyDescent="0.35">
      <c r="A542" t="s">
        <v>42</v>
      </c>
      <c r="B542" t="s">
        <v>308</v>
      </c>
      <c r="C542" t="s">
        <v>23</v>
      </c>
      <c r="D542" t="s">
        <v>38</v>
      </c>
      <c r="E542" s="1">
        <v>44561</v>
      </c>
      <c r="F542" t="s">
        <v>26</v>
      </c>
      <c r="G542" t="s">
        <v>44</v>
      </c>
      <c r="H542">
        <v>17515</v>
      </c>
      <c r="I542" t="s">
        <v>6</v>
      </c>
      <c r="J542" t="s">
        <v>5</v>
      </c>
      <c r="K542">
        <v>56.5</v>
      </c>
      <c r="L542" s="2">
        <v>6.5393518518518524E-4</v>
      </c>
      <c r="M542">
        <v>0.94166666700000001</v>
      </c>
      <c r="N542">
        <v>2022</v>
      </c>
      <c r="O542" t="b">
        <v>0</v>
      </c>
      <c r="R542">
        <f t="shared" si="32"/>
        <v>0</v>
      </c>
      <c r="S542">
        <f t="shared" si="33"/>
        <v>1</v>
      </c>
      <c r="T542">
        <f t="shared" si="34"/>
        <v>0</v>
      </c>
      <c r="U542">
        <f t="shared" si="35"/>
        <v>1</v>
      </c>
    </row>
    <row r="543" spans="1:21" x14ac:dyDescent="0.35">
      <c r="A543" t="s">
        <v>137</v>
      </c>
      <c r="B543" t="s">
        <v>175</v>
      </c>
      <c r="C543" t="s">
        <v>23</v>
      </c>
      <c r="D543" t="s">
        <v>24</v>
      </c>
      <c r="E543" s="1">
        <v>44561</v>
      </c>
      <c r="F543" t="s">
        <v>174</v>
      </c>
      <c r="G543" t="s">
        <v>103</v>
      </c>
      <c r="H543" t="s">
        <v>181</v>
      </c>
      <c r="I543" t="s">
        <v>6</v>
      </c>
      <c r="J543" t="s">
        <v>5</v>
      </c>
      <c r="K543">
        <v>16.5</v>
      </c>
      <c r="L543" s="2">
        <v>1.9097222222222223E-4</v>
      </c>
      <c r="M543">
        <v>0.27500000000000002</v>
      </c>
      <c r="N543">
        <v>2022</v>
      </c>
      <c r="O543" t="b">
        <v>0</v>
      </c>
      <c r="R543">
        <f t="shared" si="32"/>
        <v>0</v>
      </c>
      <c r="S543">
        <f t="shared" si="33"/>
        <v>1</v>
      </c>
      <c r="T543">
        <f t="shared" si="34"/>
        <v>0</v>
      </c>
      <c r="U543">
        <f t="shared" si="35"/>
        <v>0</v>
      </c>
    </row>
    <row r="544" spans="1:21" x14ac:dyDescent="0.35">
      <c r="A544" t="s">
        <v>365</v>
      </c>
      <c r="B544" t="s">
        <v>123</v>
      </c>
      <c r="C544" t="s">
        <v>23</v>
      </c>
      <c r="D544" t="s">
        <v>38</v>
      </c>
      <c r="E544" s="1">
        <v>44562</v>
      </c>
      <c r="F544" t="s">
        <v>113</v>
      </c>
      <c r="G544" t="s">
        <v>103</v>
      </c>
      <c r="H544">
        <v>17732</v>
      </c>
      <c r="I544" t="s">
        <v>6</v>
      </c>
      <c r="J544" t="s">
        <v>5</v>
      </c>
      <c r="K544">
        <v>56.1</v>
      </c>
      <c r="L544" s="2">
        <v>1.3437500000000001E-3</v>
      </c>
      <c r="M544">
        <v>1.9350000000000001</v>
      </c>
      <c r="N544">
        <v>2022</v>
      </c>
      <c r="O544" t="b">
        <v>0</v>
      </c>
      <c r="R544">
        <f t="shared" si="32"/>
        <v>0</v>
      </c>
      <c r="S544">
        <f t="shared" si="33"/>
        <v>1</v>
      </c>
      <c r="T544">
        <f t="shared" si="34"/>
        <v>1</v>
      </c>
      <c r="U544">
        <f t="shared" si="35"/>
        <v>1</v>
      </c>
    </row>
    <row r="545" spans="1:21" x14ac:dyDescent="0.35">
      <c r="A545" t="s">
        <v>262</v>
      </c>
      <c r="B545" t="s">
        <v>123</v>
      </c>
      <c r="C545" t="s">
        <v>23</v>
      </c>
      <c r="D545" t="s">
        <v>24</v>
      </c>
      <c r="E545" s="1">
        <v>44562</v>
      </c>
      <c r="F545" t="s">
        <v>113</v>
      </c>
      <c r="G545" t="s">
        <v>103</v>
      </c>
      <c r="H545">
        <v>17732</v>
      </c>
      <c r="I545" t="s">
        <v>6</v>
      </c>
      <c r="J545" t="s">
        <v>5</v>
      </c>
      <c r="K545">
        <v>11.4</v>
      </c>
      <c r="L545" s="2">
        <v>1.3194444444444443E-4</v>
      </c>
      <c r="M545">
        <v>0.19</v>
      </c>
      <c r="N545">
        <v>2022</v>
      </c>
      <c r="O545" t="b">
        <v>0</v>
      </c>
      <c r="R545">
        <f t="shared" si="32"/>
        <v>0</v>
      </c>
      <c r="S545">
        <f t="shared" si="33"/>
        <v>1</v>
      </c>
      <c r="T545">
        <f t="shared" si="34"/>
        <v>1</v>
      </c>
      <c r="U545">
        <f t="shared" si="35"/>
        <v>1</v>
      </c>
    </row>
    <row r="546" spans="1:21" x14ac:dyDescent="0.35">
      <c r="A546" t="s">
        <v>341</v>
      </c>
      <c r="B546" t="s">
        <v>363</v>
      </c>
      <c r="C546" t="s">
        <v>23</v>
      </c>
      <c r="D546" t="s">
        <v>24</v>
      </c>
      <c r="E546" s="1">
        <v>44562</v>
      </c>
      <c r="F546" t="s">
        <v>113</v>
      </c>
      <c r="G546" t="s">
        <v>103</v>
      </c>
      <c r="H546">
        <v>17732</v>
      </c>
      <c r="I546" t="s">
        <v>5</v>
      </c>
      <c r="J546" t="s">
        <v>6</v>
      </c>
      <c r="K546">
        <v>8.3000000000000007</v>
      </c>
      <c r="L546" s="2">
        <v>9.6064814814814816E-5</v>
      </c>
      <c r="M546">
        <v>0.138333333</v>
      </c>
      <c r="N546">
        <v>2022</v>
      </c>
      <c r="O546" t="b">
        <v>0</v>
      </c>
      <c r="R546">
        <f t="shared" si="32"/>
        <v>0</v>
      </c>
      <c r="S546">
        <f t="shared" si="33"/>
        <v>0</v>
      </c>
      <c r="T546">
        <f t="shared" si="34"/>
        <v>0</v>
      </c>
      <c r="U546">
        <f t="shared" si="35"/>
        <v>1</v>
      </c>
    </row>
    <row r="547" spans="1:21" x14ac:dyDescent="0.35">
      <c r="A547" t="s">
        <v>365</v>
      </c>
      <c r="B547" t="s">
        <v>111</v>
      </c>
      <c r="C547" t="s">
        <v>23</v>
      </c>
      <c r="D547" t="s">
        <v>24</v>
      </c>
      <c r="E547" s="1">
        <v>44562</v>
      </c>
      <c r="F547" t="s">
        <v>113</v>
      </c>
      <c r="G547" t="s">
        <v>103</v>
      </c>
      <c r="H547">
        <v>17732</v>
      </c>
      <c r="I547" t="s">
        <v>6</v>
      </c>
      <c r="J547" t="s">
        <v>5</v>
      </c>
      <c r="K547">
        <v>7.3</v>
      </c>
      <c r="L547" s="2">
        <v>8.4490740740740731E-5</v>
      </c>
      <c r="M547">
        <v>0.12166666700000001</v>
      </c>
      <c r="N547">
        <v>2022</v>
      </c>
      <c r="O547" t="b">
        <v>0</v>
      </c>
      <c r="R547">
        <f t="shared" si="32"/>
        <v>0</v>
      </c>
      <c r="S547">
        <f t="shared" si="33"/>
        <v>1</v>
      </c>
      <c r="T547">
        <f t="shared" si="34"/>
        <v>1</v>
      </c>
      <c r="U547">
        <f t="shared" si="35"/>
        <v>1</v>
      </c>
    </row>
    <row r="548" spans="1:21" x14ac:dyDescent="0.35">
      <c r="A548" t="s">
        <v>324</v>
      </c>
      <c r="B548" t="s">
        <v>262</v>
      </c>
      <c r="C548" t="s">
        <v>23</v>
      </c>
      <c r="D548" t="s">
        <v>24</v>
      </c>
      <c r="E548" s="1">
        <v>44562</v>
      </c>
      <c r="F548" t="s">
        <v>113</v>
      </c>
      <c r="G548" t="s">
        <v>103</v>
      </c>
      <c r="H548">
        <v>17732</v>
      </c>
      <c r="I548" t="s">
        <v>5</v>
      </c>
      <c r="J548" t="s">
        <v>6</v>
      </c>
      <c r="K548">
        <v>6.1</v>
      </c>
      <c r="L548" s="2">
        <v>7.0601851851851845E-5</v>
      </c>
      <c r="M548">
        <v>0.101666667</v>
      </c>
      <c r="N548">
        <v>2022</v>
      </c>
      <c r="O548" t="b">
        <v>0</v>
      </c>
      <c r="R548">
        <f t="shared" si="32"/>
        <v>0</v>
      </c>
      <c r="S548">
        <f t="shared" si="33"/>
        <v>0</v>
      </c>
      <c r="T548">
        <f t="shared" si="34"/>
        <v>0</v>
      </c>
      <c r="U548">
        <f t="shared" si="35"/>
        <v>1</v>
      </c>
    </row>
    <row r="549" spans="1:21" x14ac:dyDescent="0.35">
      <c r="A549" t="s">
        <v>269</v>
      </c>
      <c r="B549" t="s">
        <v>379</v>
      </c>
      <c r="C549" t="s">
        <v>23</v>
      </c>
      <c r="D549" t="s">
        <v>24</v>
      </c>
      <c r="E549" s="1">
        <v>44562</v>
      </c>
      <c r="F549" t="s">
        <v>43</v>
      </c>
      <c r="G549" t="s">
        <v>178</v>
      </c>
      <c r="H549">
        <v>18911</v>
      </c>
      <c r="I549" t="s">
        <v>6</v>
      </c>
      <c r="J549" t="s">
        <v>5</v>
      </c>
      <c r="K549">
        <v>14.5</v>
      </c>
      <c r="L549" s="2">
        <v>8.6226851851851861E-4</v>
      </c>
      <c r="M549">
        <v>1.2416666670000001</v>
      </c>
      <c r="N549">
        <v>2022</v>
      </c>
      <c r="O549" t="b">
        <v>0</v>
      </c>
      <c r="R549">
        <f t="shared" si="32"/>
        <v>0</v>
      </c>
      <c r="S549">
        <f t="shared" si="33"/>
        <v>1</v>
      </c>
      <c r="T549">
        <f t="shared" si="34"/>
        <v>0</v>
      </c>
      <c r="U549">
        <f t="shared" si="35"/>
        <v>1</v>
      </c>
    </row>
    <row r="550" spans="1:21" x14ac:dyDescent="0.35">
      <c r="A550" t="s">
        <v>380</v>
      </c>
      <c r="B550" t="s">
        <v>269</v>
      </c>
      <c r="C550" t="s">
        <v>23</v>
      </c>
      <c r="D550" t="s">
        <v>24</v>
      </c>
      <c r="E550" s="1">
        <v>44562</v>
      </c>
      <c r="F550" t="s">
        <v>43</v>
      </c>
      <c r="G550" t="s">
        <v>178</v>
      </c>
      <c r="H550">
        <v>18911</v>
      </c>
      <c r="I550" t="s">
        <v>5</v>
      </c>
      <c r="J550" t="s">
        <v>6</v>
      </c>
      <c r="K550">
        <v>43.5</v>
      </c>
      <c r="L550" s="2">
        <v>5.0347222222222221E-4</v>
      </c>
      <c r="M550">
        <v>0.72499999999999998</v>
      </c>
      <c r="N550">
        <v>2022</v>
      </c>
      <c r="O550" t="b">
        <v>0</v>
      </c>
      <c r="R550">
        <f t="shared" si="32"/>
        <v>0</v>
      </c>
      <c r="S550">
        <f t="shared" si="33"/>
        <v>0</v>
      </c>
      <c r="T550">
        <f t="shared" si="34"/>
        <v>0</v>
      </c>
      <c r="U550">
        <f t="shared" si="35"/>
        <v>1</v>
      </c>
    </row>
    <row r="551" spans="1:21" x14ac:dyDescent="0.35">
      <c r="A551" t="s">
        <v>381</v>
      </c>
      <c r="B551" t="s">
        <v>72</v>
      </c>
      <c r="C551" t="s">
        <v>23</v>
      </c>
      <c r="D551" t="s">
        <v>138</v>
      </c>
      <c r="E551" s="1">
        <v>44562</v>
      </c>
      <c r="F551" t="s">
        <v>43</v>
      </c>
      <c r="G551" t="s">
        <v>178</v>
      </c>
      <c r="H551">
        <v>18911</v>
      </c>
      <c r="I551" t="s">
        <v>5</v>
      </c>
      <c r="J551" t="s">
        <v>6</v>
      </c>
      <c r="K551">
        <v>24.8</v>
      </c>
      <c r="L551" s="2">
        <v>2.8703703703703703E-4</v>
      </c>
      <c r="M551">
        <v>0.41333333300000002</v>
      </c>
      <c r="N551">
        <v>2022</v>
      </c>
      <c r="O551" t="b">
        <v>0</v>
      </c>
      <c r="R551">
        <f t="shared" si="32"/>
        <v>0</v>
      </c>
      <c r="S551">
        <f t="shared" si="33"/>
        <v>0</v>
      </c>
      <c r="T551">
        <f t="shared" si="34"/>
        <v>0</v>
      </c>
      <c r="U551">
        <f t="shared" si="35"/>
        <v>0</v>
      </c>
    </row>
    <row r="552" spans="1:21" x14ac:dyDescent="0.35">
      <c r="A552" t="s">
        <v>41</v>
      </c>
      <c r="B552" t="s">
        <v>216</v>
      </c>
      <c r="C552" t="s">
        <v>23</v>
      </c>
      <c r="D552" t="s">
        <v>24</v>
      </c>
      <c r="E552" s="1">
        <v>44562</v>
      </c>
      <c r="F552" t="s">
        <v>43</v>
      </c>
      <c r="G552" t="s">
        <v>178</v>
      </c>
      <c r="H552">
        <v>18911</v>
      </c>
      <c r="I552" t="s">
        <v>5</v>
      </c>
      <c r="J552" t="s">
        <v>6</v>
      </c>
      <c r="K552">
        <v>21.8</v>
      </c>
      <c r="L552" s="2">
        <v>2.5231481481481481E-4</v>
      </c>
      <c r="M552">
        <v>0.36333333299999998</v>
      </c>
      <c r="N552">
        <v>2022</v>
      </c>
      <c r="O552" t="b">
        <v>0</v>
      </c>
      <c r="R552">
        <f t="shared" si="32"/>
        <v>0</v>
      </c>
      <c r="S552">
        <f t="shared" si="33"/>
        <v>0</v>
      </c>
      <c r="T552">
        <f t="shared" si="34"/>
        <v>0</v>
      </c>
      <c r="U552">
        <f t="shared" si="35"/>
        <v>1</v>
      </c>
    </row>
    <row r="553" spans="1:21" x14ac:dyDescent="0.35">
      <c r="A553" t="s">
        <v>41</v>
      </c>
      <c r="B553" t="s">
        <v>269</v>
      </c>
      <c r="C553" t="s">
        <v>23</v>
      </c>
      <c r="D553" t="s">
        <v>130</v>
      </c>
      <c r="E553" s="1">
        <v>44562</v>
      </c>
      <c r="F553" t="s">
        <v>43</v>
      </c>
      <c r="G553" t="s">
        <v>178</v>
      </c>
      <c r="H553">
        <v>18911</v>
      </c>
      <c r="I553" t="s">
        <v>5</v>
      </c>
      <c r="J553" t="s">
        <v>6</v>
      </c>
      <c r="K553">
        <v>3.2</v>
      </c>
      <c r="L553" s="2">
        <v>3.7037037037037037E-5</v>
      </c>
      <c r="M553">
        <v>5.3333332999999997E-2</v>
      </c>
      <c r="N553">
        <v>2022</v>
      </c>
      <c r="O553" t="b">
        <v>0</v>
      </c>
      <c r="R553">
        <f t="shared" si="32"/>
        <v>0</v>
      </c>
      <c r="S553">
        <f t="shared" si="33"/>
        <v>0</v>
      </c>
      <c r="T553">
        <f t="shared" si="34"/>
        <v>0</v>
      </c>
      <c r="U553">
        <f t="shared" si="35"/>
        <v>1</v>
      </c>
    </row>
    <row r="554" spans="1:21" x14ac:dyDescent="0.35">
      <c r="A554" t="s">
        <v>381</v>
      </c>
      <c r="B554" t="s">
        <v>211</v>
      </c>
      <c r="C554" t="s">
        <v>23</v>
      </c>
      <c r="D554" t="s">
        <v>130</v>
      </c>
      <c r="E554" s="1">
        <v>44562</v>
      </c>
      <c r="F554" t="s">
        <v>43</v>
      </c>
      <c r="G554" t="s">
        <v>178</v>
      </c>
      <c r="H554">
        <v>18911</v>
      </c>
      <c r="I554" t="s">
        <v>5</v>
      </c>
      <c r="J554" t="s">
        <v>6</v>
      </c>
      <c r="K554">
        <v>26.6</v>
      </c>
      <c r="L554" s="2">
        <v>1.0023148148148148E-3</v>
      </c>
      <c r="M554">
        <v>1.443333333</v>
      </c>
      <c r="N554">
        <v>2022</v>
      </c>
      <c r="O554" t="b">
        <v>0</v>
      </c>
      <c r="R554">
        <f t="shared" si="32"/>
        <v>0</v>
      </c>
      <c r="S554">
        <f t="shared" si="33"/>
        <v>0</v>
      </c>
      <c r="T554">
        <f t="shared" si="34"/>
        <v>0</v>
      </c>
      <c r="U554">
        <f t="shared" si="35"/>
        <v>1</v>
      </c>
    </row>
    <row r="555" spans="1:21" x14ac:dyDescent="0.35">
      <c r="A555" t="s">
        <v>211</v>
      </c>
      <c r="B555" t="s">
        <v>41</v>
      </c>
      <c r="C555" t="s">
        <v>23</v>
      </c>
      <c r="D555" t="s">
        <v>38</v>
      </c>
      <c r="E555" s="1">
        <v>44562</v>
      </c>
      <c r="F555" t="s">
        <v>43</v>
      </c>
      <c r="G555" t="s">
        <v>178</v>
      </c>
      <c r="H555">
        <v>18911</v>
      </c>
      <c r="I555" t="s">
        <v>6</v>
      </c>
      <c r="J555" t="s">
        <v>5</v>
      </c>
      <c r="K555">
        <v>24.9</v>
      </c>
      <c r="L555" s="2">
        <v>2.8819444444444444E-4</v>
      </c>
      <c r="M555">
        <v>0.41499999999999998</v>
      </c>
      <c r="N555">
        <v>2022</v>
      </c>
      <c r="O555" t="b">
        <v>0</v>
      </c>
      <c r="R555">
        <f t="shared" si="32"/>
        <v>0</v>
      </c>
      <c r="S555">
        <f t="shared" si="33"/>
        <v>1</v>
      </c>
      <c r="T555">
        <f t="shared" si="34"/>
        <v>0</v>
      </c>
      <c r="U555">
        <f t="shared" si="35"/>
        <v>1</v>
      </c>
    </row>
    <row r="556" spans="1:21" x14ac:dyDescent="0.35">
      <c r="A556" t="s">
        <v>382</v>
      </c>
      <c r="B556" t="s">
        <v>269</v>
      </c>
      <c r="C556" t="s">
        <v>23</v>
      </c>
      <c r="D556" t="s">
        <v>24</v>
      </c>
      <c r="E556" s="1">
        <v>44562</v>
      </c>
      <c r="F556" t="s">
        <v>43</v>
      </c>
      <c r="G556" t="s">
        <v>178</v>
      </c>
      <c r="H556">
        <v>18911</v>
      </c>
      <c r="I556" t="s">
        <v>5</v>
      </c>
      <c r="J556" t="s">
        <v>6</v>
      </c>
      <c r="K556">
        <v>11.4</v>
      </c>
      <c r="L556" s="2">
        <v>1.3194444444444443E-4</v>
      </c>
      <c r="M556">
        <v>0.19</v>
      </c>
      <c r="N556">
        <v>2022</v>
      </c>
      <c r="O556" t="b">
        <v>0</v>
      </c>
      <c r="R556">
        <f t="shared" si="32"/>
        <v>0</v>
      </c>
      <c r="S556">
        <f t="shared" si="33"/>
        <v>0</v>
      </c>
      <c r="T556">
        <f t="shared" si="34"/>
        <v>0</v>
      </c>
      <c r="U556">
        <f t="shared" si="35"/>
        <v>1</v>
      </c>
    </row>
    <row r="557" spans="1:21" x14ac:dyDescent="0.35">
      <c r="A557" t="s">
        <v>382</v>
      </c>
      <c r="B557" t="s">
        <v>269</v>
      </c>
      <c r="C557" t="s">
        <v>23</v>
      </c>
      <c r="D557" t="s">
        <v>24</v>
      </c>
      <c r="E557" s="1">
        <v>44562</v>
      </c>
      <c r="F557" t="s">
        <v>43</v>
      </c>
      <c r="G557" t="s">
        <v>178</v>
      </c>
      <c r="H557">
        <v>18911</v>
      </c>
      <c r="I557" t="s">
        <v>5</v>
      </c>
      <c r="J557" t="s">
        <v>6</v>
      </c>
      <c r="K557">
        <v>10.4</v>
      </c>
      <c r="L557" s="2">
        <v>1.2037037037037039E-4</v>
      </c>
      <c r="M557">
        <v>0.17333333300000001</v>
      </c>
      <c r="N557">
        <v>2022</v>
      </c>
      <c r="O557" t="b">
        <v>0</v>
      </c>
      <c r="R557">
        <f t="shared" si="32"/>
        <v>0</v>
      </c>
      <c r="S557">
        <f t="shared" si="33"/>
        <v>0</v>
      </c>
      <c r="T557">
        <f t="shared" si="34"/>
        <v>0</v>
      </c>
      <c r="U557">
        <f t="shared" si="35"/>
        <v>1</v>
      </c>
    </row>
    <row r="558" spans="1:21" x14ac:dyDescent="0.35">
      <c r="A558" t="s">
        <v>163</v>
      </c>
      <c r="B558" t="s">
        <v>124</v>
      </c>
      <c r="C558" t="s">
        <v>23</v>
      </c>
      <c r="D558" t="s">
        <v>24</v>
      </c>
      <c r="E558" s="1">
        <v>44562</v>
      </c>
      <c r="F558" t="s">
        <v>265</v>
      </c>
      <c r="G558" t="s">
        <v>102</v>
      </c>
      <c r="H558">
        <v>18306</v>
      </c>
      <c r="I558" t="s">
        <v>6</v>
      </c>
      <c r="J558" t="s">
        <v>5</v>
      </c>
      <c r="K558">
        <v>7.9</v>
      </c>
      <c r="L558" s="2">
        <v>7.8587962962962954E-4</v>
      </c>
      <c r="M558">
        <v>1.131666667</v>
      </c>
      <c r="N558">
        <v>2022</v>
      </c>
      <c r="O558" t="b">
        <v>0</v>
      </c>
      <c r="R558">
        <f t="shared" si="32"/>
        <v>0</v>
      </c>
      <c r="S558">
        <f t="shared" si="33"/>
        <v>1</v>
      </c>
      <c r="T558">
        <f t="shared" si="34"/>
        <v>1</v>
      </c>
      <c r="U558">
        <f t="shared" si="35"/>
        <v>1</v>
      </c>
    </row>
    <row r="559" spans="1:21" x14ac:dyDescent="0.35">
      <c r="A559" t="s">
        <v>106</v>
      </c>
      <c r="B559" t="s">
        <v>366</v>
      </c>
      <c r="C559" t="s">
        <v>23</v>
      </c>
      <c r="D559" t="s">
        <v>24</v>
      </c>
      <c r="E559" s="1">
        <v>44562</v>
      </c>
      <c r="F559" t="s">
        <v>265</v>
      </c>
      <c r="G559" t="s">
        <v>102</v>
      </c>
      <c r="H559">
        <v>18306</v>
      </c>
      <c r="I559" t="s">
        <v>6</v>
      </c>
      <c r="J559" t="s">
        <v>5</v>
      </c>
      <c r="K559">
        <v>59.4</v>
      </c>
      <c r="L559" s="2">
        <v>6.8750000000000007E-4</v>
      </c>
      <c r="M559">
        <v>0.99</v>
      </c>
      <c r="N559">
        <v>2022</v>
      </c>
      <c r="O559" t="b">
        <v>0</v>
      </c>
      <c r="R559">
        <f t="shared" si="32"/>
        <v>0</v>
      </c>
      <c r="S559">
        <f t="shared" si="33"/>
        <v>1</v>
      </c>
      <c r="T559">
        <f t="shared" si="34"/>
        <v>0</v>
      </c>
      <c r="U559">
        <f t="shared" si="35"/>
        <v>1</v>
      </c>
    </row>
    <row r="560" spans="1:21" x14ac:dyDescent="0.35">
      <c r="A560" t="s">
        <v>124</v>
      </c>
      <c r="B560" t="s">
        <v>163</v>
      </c>
      <c r="C560" t="s">
        <v>23</v>
      </c>
      <c r="D560" t="s">
        <v>24</v>
      </c>
      <c r="E560" s="1">
        <v>44562</v>
      </c>
      <c r="F560" t="s">
        <v>265</v>
      </c>
      <c r="G560" t="s">
        <v>102</v>
      </c>
      <c r="H560">
        <v>18306</v>
      </c>
      <c r="I560" t="s">
        <v>5</v>
      </c>
      <c r="J560" t="s">
        <v>6</v>
      </c>
      <c r="K560">
        <v>23.2</v>
      </c>
      <c r="L560" s="2">
        <v>2.6851851851851852E-4</v>
      </c>
      <c r="M560">
        <v>0.38666666700000002</v>
      </c>
      <c r="N560">
        <v>2022</v>
      </c>
      <c r="O560" t="b">
        <v>0</v>
      </c>
      <c r="R560">
        <f t="shared" si="32"/>
        <v>0</v>
      </c>
      <c r="S560">
        <f t="shared" si="33"/>
        <v>0</v>
      </c>
      <c r="T560">
        <f t="shared" si="34"/>
        <v>1</v>
      </c>
      <c r="U560">
        <f t="shared" si="35"/>
        <v>1</v>
      </c>
    </row>
    <row r="561" spans="1:21" x14ac:dyDescent="0.35">
      <c r="A561" t="s">
        <v>97</v>
      </c>
      <c r="B561" t="s">
        <v>163</v>
      </c>
      <c r="C561" t="s">
        <v>23</v>
      </c>
      <c r="D561" t="s">
        <v>24</v>
      </c>
      <c r="E561" s="1">
        <v>44562</v>
      </c>
      <c r="F561" t="s">
        <v>265</v>
      </c>
      <c r="G561" t="s">
        <v>102</v>
      </c>
      <c r="H561">
        <v>18306</v>
      </c>
      <c r="I561" t="s">
        <v>5</v>
      </c>
      <c r="J561" t="s">
        <v>6</v>
      </c>
      <c r="K561">
        <v>16.600000000000001</v>
      </c>
      <c r="L561" s="2">
        <v>1.9212962962962963E-4</v>
      </c>
      <c r="M561">
        <v>0.27666666699999998</v>
      </c>
      <c r="N561">
        <v>2022</v>
      </c>
      <c r="O561" t="b">
        <v>0</v>
      </c>
      <c r="R561">
        <f t="shared" si="32"/>
        <v>0</v>
      </c>
      <c r="S561">
        <f t="shared" si="33"/>
        <v>0</v>
      </c>
      <c r="T561">
        <f t="shared" si="34"/>
        <v>1</v>
      </c>
      <c r="U561">
        <f t="shared" si="35"/>
        <v>1</v>
      </c>
    </row>
    <row r="562" spans="1:21" x14ac:dyDescent="0.35">
      <c r="A562" t="s">
        <v>383</v>
      </c>
      <c r="B562" t="s">
        <v>131</v>
      </c>
      <c r="C562" t="s">
        <v>23</v>
      </c>
      <c r="D562" t="s">
        <v>38</v>
      </c>
      <c r="E562" s="1">
        <v>44562</v>
      </c>
      <c r="F562" t="s">
        <v>127</v>
      </c>
      <c r="G562" t="s">
        <v>44</v>
      </c>
      <c r="H562">
        <v>19043</v>
      </c>
      <c r="I562" t="s">
        <v>6</v>
      </c>
      <c r="J562" t="s">
        <v>5</v>
      </c>
      <c r="K562">
        <v>28.9</v>
      </c>
      <c r="L562" s="2">
        <v>1.0289351851851852E-3</v>
      </c>
      <c r="M562">
        <v>1.481666667</v>
      </c>
      <c r="N562">
        <v>2022</v>
      </c>
      <c r="O562" t="b">
        <v>0</v>
      </c>
      <c r="R562">
        <f t="shared" si="32"/>
        <v>0</v>
      </c>
      <c r="S562">
        <f t="shared" si="33"/>
        <v>1</v>
      </c>
      <c r="T562">
        <f t="shared" si="34"/>
        <v>1</v>
      </c>
      <c r="U562">
        <f t="shared" si="35"/>
        <v>1</v>
      </c>
    </row>
    <row r="563" spans="1:21" x14ac:dyDescent="0.35">
      <c r="A563" t="s">
        <v>205</v>
      </c>
      <c r="B563" t="s">
        <v>42</v>
      </c>
      <c r="C563" t="s">
        <v>23</v>
      </c>
      <c r="D563" t="s">
        <v>38</v>
      </c>
      <c r="E563" s="1">
        <v>44562</v>
      </c>
      <c r="F563" t="s">
        <v>127</v>
      </c>
      <c r="G563" t="s">
        <v>44</v>
      </c>
      <c r="H563">
        <v>19043</v>
      </c>
      <c r="I563" t="s">
        <v>5</v>
      </c>
      <c r="J563" t="s">
        <v>6</v>
      </c>
      <c r="K563">
        <v>49.2</v>
      </c>
      <c r="L563" s="2">
        <v>5.6944444444444447E-4</v>
      </c>
      <c r="M563">
        <v>0.82</v>
      </c>
      <c r="N563">
        <v>2022</v>
      </c>
      <c r="O563" t="b">
        <v>0</v>
      </c>
      <c r="R563">
        <f t="shared" si="32"/>
        <v>0</v>
      </c>
      <c r="S563">
        <f t="shared" si="33"/>
        <v>0</v>
      </c>
      <c r="T563">
        <f t="shared" si="34"/>
        <v>1</v>
      </c>
      <c r="U563">
        <f t="shared" si="35"/>
        <v>1</v>
      </c>
    </row>
    <row r="564" spans="1:21" x14ac:dyDescent="0.35">
      <c r="A564" t="s">
        <v>251</v>
      </c>
      <c r="B564" t="s">
        <v>196</v>
      </c>
      <c r="C564" t="s">
        <v>23</v>
      </c>
      <c r="D564" t="s">
        <v>24</v>
      </c>
      <c r="E564" s="1">
        <v>44563</v>
      </c>
      <c r="F564" t="s">
        <v>70</v>
      </c>
      <c r="G564" t="s">
        <v>232</v>
      </c>
      <c r="H564">
        <v>19156</v>
      </c>
      <c r="I564" t="s">
        <v>5</v>
      </c>
      <c r="J564" t="s">
        <v>6</v>
      </c>
      <c r="K564">
        <v>52.2</v>
      </c>
      <c r="L564" s="2">
        <v>1.2986111111111113E-3</v>
      </c>
      <c r="M564">
        <v>1.87</v>
      </c>
      <c r="N564">
        <v>2022</v>
      </c>
      <c r="O564" t="b">
        <v>0</v>
      </c>
      <c r="R564">
        <f t="shared" si="32"/>
        <v>0</v>
      </c>
      <c r="S564">
        <f t="shared" si="33"/>
        <v>0</v>
      </c>
      <c r="T564">
        <f t="shared" si="34"/>
        <v>0</v>
      </c>
      <c r="U564">
        <f t="shared" si="35"/>
        <v>0</v>
      </c>
    </row>
    <row r="565" spans="1:21" x14ac:dyDescent="0.35">
      <c r="A565" t="s">
        <v>235</v>
      </c>
      <c r="B565" t="s">
        <v>74</v>
      </c>
      <c r="C565" t="s">
        <v>23</v>
      </c>
      <c r="D565" t="s">
        <v>38</v>
      </c>
      <c r="E565" s="1">
        <v>44563</v>
      </c>
      <c r="F565" t="s">
        <v>70</v>
      </c>
      <c r="G565" t="s">
        <v>232</v>
      </c>
      <c r="H565">
        <v>19156</v>
      </c>
      <c r="I565" t="s">
        <v>6</v>
      </c>
      <c r="J565" t="s">
        <v>5</v>
      </c>
      <c r="K565">
        <v>40</v>
      </c>
      <c r="L565" s="2">
        <v>1.1574074074074073E-3</v>
      </c>
      <c r="M565">
        <v>1.6666666670000001</v>
      </c>
      <c r="N565">
        <v>2022</v>
      </c>
      <c r="O565" t="b">
        <v>0</v>
      </c>
      <c r="R565">
        <f t="shared" si="32"/>
        <v>0</v>
      </c>
      <c r="S565">
        <f t="shared" si="33"/>
        <v>1</v>
      </c>
      <c r="T565">
        <f t="shared" si="34"/>
        <v>1</v>
      </c>
      <c r="U565">
        <f t="shared" si="35"/>
        <v>1</v>
      </c>
    </row>
    <row r="566" spans="1:21" x14ac:dyDescent="0.35">
      <c r="A566" t="s">
        <v>80</v>
      </c>
      <c r="B566" t="s">
        <v>313</v>
      </c>
      <c r="C566" t="s">
        <v>34</v>
      </c>
      <c r="D566" t="s">
        <v>38</v>
      </c>
      <c r="E566" s="1">
        <v>44563</v>
      </c>
      <c r="F566" t="s">
        <v>70</v>
      </c>
      <c r="G566" t="s">
        <v>232</v>
      </c>
      <c r="H566">
        <v>19156</v>
      </c>
      <c r="I566" t="s">
        <v>5</v>
      </c>
      <c r="J566" t="s">
        <v>6</v>
      </c>
      <c r="K566">
        <v>7.6</v>
      </c>
      <c r="L566" s="2">
        <v>7.8240740740740744E-4</v>
      </c>
      <c r="M566">
        <v>1.1266666670000001</v>
      </c>
      <c r="N566">
        <v>2022</v>
      </c>
      <c r="O566" t="b">
        <v>0</v>
      </c>
      <c r="R566">
        <f t="shared" si="32"/>
        <v>1</v>
      </c>
      <c r="S566">
        <f t="shared" si="33"/>
        <v>0</v>
      </c>
      <c r="T566">
        <f t="shared" si="34"/>
        <v>0</v>
      </c>
      <c r="U566">
        <f t="shared" si="35"/>
        <v>1</v>
      </c>
    </row>
    <row r="567" spans="1:21" x14ac:dyDescent="0.35">
      <c r="A567" t="s">
        <v>384</v>
      </c>
      <c r="B567" t="s">
        <v>251</v>
      </c>
      <c r="C567" t="s">
        <v>23</v>
      </c>
      <c r="D567" t="s">
        <v>24</v>
      </c>
      <c r="E567" s="1">
        <v>44563</v>
      </c>
      <c r="F567" t="s">
        <v>70</v>
      </c>
      <c r="G567" t="s">
        <v>232</v>
      </c>
      <c r="H567">
        <v>19156</v>
      </c>
      <c r="I567" t="s">
        <v>6</v>
      </c>
      <c r="J567" t="s">
        <v>5</v>
      </c>
      <c r="K567">
        <v>58.5</v>
      </c>
      <c r="L567" s="2">
        <v>6.7708333333333336E-4</v>
      </c>
      <c r="M567">
        <v>0.97499999999999998</v>
      </c>
      <c r="N567">
        <v>2022</v>
      </c>
      <c r="O567" t="b">
        <v>0</v>
      </c>
      <c r="R567">
        <f t="shared" si="32"/>
        <v>0</v>
      </c>
      <c r="S567">
        <f t="shared" si="33"/>
        <v>1</v>
      </c>
      <c r="T567">
        <f t="shared" si="34"/>
        <v>0</v>
      </c>
      <c r="U567">
        <f t="shared" si="35"/>
        <v>1</v>
      </c>
    </row>
    <row r="568" spans="1:21" x14ac:dyDescent="0.35">
      <c r="A568" t="s">
        <v>251</v>
      </c>
      <c r="B568" t="s">
        <v>235</v>
      </c>
      <c r="C568" t="s">
        <v>23</v>
      </c>
      <c r="D568" t="s">
        <v>138</v>
      </c>
      <c r="E568" s="1">
        <v>44563</v>
      </c>
      <c r="F568" t="s">
        <v>70</v>
      </c>
      <c r="G568" t="s">
        <v>232</v>
      </c>
      <c r="H568">
        <v>19156</v>
      </c>
      <c r="I568" t="s">
        <v>5</v>
      </c>
      <c r="J568" t="s">
        <v>6</v>
      </c>
      <c r="K568">
        <v>42.4</v>
      </c>
      <c r="L568" s="2">
        <v>4.907407407407407E-4</v>
      </c>
      <c r="M568">
        <v>0.70666666700000003</v>
      </c>
      <c r="N568">
        <v>2022</v>
      </c>
      <c r="O568" t="b">
        <v>0</v>
      </c>
      <c r="R568">
        <f t="shared" si="32"/>
        <v>0</v>
      </c>
      <c r="S568">
        <f t="shared" si="33"/>
        <v>0</v>
      </c>
      <c r="T568">
        <f t="shared" si="34"/>
        <v>0</v>
      </c>
      <c r="U568">
        <f t="shared" si="35"/>
        <v>1</v>
      </c>
    </row>
    <row r="569" spans="1:21" x14ac:dyDescent="0.35">
      <c r="A569" t="s">
        <v>74</v>
      </c>
      <c r="B569" t="s">
        <v>196</v>
      </c>
      <c r="C569" t="s">
        <v>23</v>
      </c>
      <c r="D569" t="s">
        <v>138</v>
      </c>
      <c r="E569" s="1">
        <v>44563</v>
      </c>
      <c r="F569" t="s">
        <v>70</v>
      </c>
      <c r="G569" t="s">
        <v>232</v>
      </c>
      <c r="H569">
        <v>19156</v>
      </c>
      <c r="I569" t="s">
        <v>5</v>
      </c>
      <c r="J569" t="s">
        <v>6</v>
      </c>
      <c r="K569">
        <v>16.8</v>
      </c>
      <c r="L569" s="2">
        <v>1.9444444444444446E-4</v>
      </c>
      <c r="M569">
        <v>0.28000000000000003</v>
      </c>
      <c r="N569">
        <v>2022</v>
      </c>
      <c r="O569" t="b">
        <v>0</v>
      </c>
      <c r="R569">
        <f t="shared" si="32"/>
        <v>0</v>
      </c>
      <c r="S569">
        <f t="shared" si="33"/>
        <v>0</v>
      </c>
      <c r="T569">
        <f t="shared" si="34"/>
        <v>0</v>
      </c>
      <c r="U569">
        <f t="shared" si="35"/>
        <v>0</v>
      </c>
    </row>
    <row r="570" spans="1:21" x14ac:dyDescent="0.35">
      <c r="A570" t="s">
        <v>384</v>
      </c>
      <c r="B570" t="s">
        <v>159</v>
      </c>
      <c r="C570" t="s">
        <v>23</v>
      </c>
      <c r="D570" t="s">
        <v>24</v>
      </c>
      <c r="E570" s="1">
        <v>44563</v>
      </c>
      <c r="F570" t="s">
        <v>70</v>
      </c>
      <c r="G570" t="s">
        <v>232</v>
      </c>
      <c r="H570">
        <v>19156</v>
      </c>
      <c r="I570" t="s">
        <v>6</v>
      </c>
      <c r="J570" t="s">
        <v>5</v>
      </c>
      <c r="K570">
        <v>15.1</v>
      </c>
      <c r="L570" s="2">
        <v>1.7476851851851852E-4</v>
      </c>
      <c r="M570">
        <v>0.25166666700000001</v>
      </c>
      <c r="N570">
        <v>2022</v>
      </c>
      <c r="O570" t="b">
        <v>0</v>
      </c>
      <c r="R570">
        <f t="shared" si="32"/>
        <v>0</v>
      </c>
      <c r="S570">
        <f t="shared" si="33"/>
        <v>1</v>
      </c>
      <c r="T570">
        <f t="shared" si="34"/>
        <v>0</v>
      </c>
      <c r="U570">
        <f t="shared" si="35"/>
        <v>0</v>
      </c>
    </row>
    <row r="571" spans="1:21" x14ac:dyDescent="0.35">
      <c r="A571" t="s">
        <v>286</v>
      </c>
      <c r="B571" t="s">
        <v>159</v>
      </c>
      <c r="C571" t="s">
        <v>23</v>
      </c>
      <c r="D571" t="s">
        <v>24</v>
      </c>
      <c r="E571" s="1">
        <v>44563</v>
      </c>
      <c r="F571" t="s">
        <v>70</v>
      </c>
      <c r="G571" t="s">
        <v>232</v>
      </c>
      <c r="H571">
        <v>19156</v>
      </c>
      <c r="I571" t="s">
        <v>6</v>
      </c>
      <c r="J571" t="s">
        <v>5</v>
      </c>
      <c r="K571">
        <v>6.6</v>
      </c>
      <c r="L571" s="2">
        <v>7.6388888888888887E-5</v>
      </c>
      <c r="M571">
        <v>0.11</v>
      </c>
      <c r="N571">
        <v>2022</v>
      </c>
      <c r="O571" t="b">
        <v>0</v>
      </c>
      <c r="R571">
        <f t="shared" si="32"/>
        <v>0</v>
      </c>
      <c r="S571">
        <f t="shared" si="33"/>
        <v>1</v>
      </c>
      <c r="T571">
        <f t="shared" si="34"/>
        <v>0</v>
      </c>
      <c r="U571">
        <f t="shared" si="35"/>
        <v>0</v>
      </c>
    </row>
    <row r="572" spans="1:21" x14ac:dyDescent="0.35">
      <c r="A572" t="s">
        <v>385</v>
      </c>
      <c r="B572" t="s">
        <v>386</v>
      </c>
      <c r="C572" t="s">
        <v>23</v>
      </c>
      <c r="D572" t="s">
        <v>38</v>
      </c>
      <c r="E572" s="1">
        <v>44563</v>
      </c>
      <c r="F572" t="s">
        <v>57</v>
      </c>
      <c r="G572" t="s">
        <v>26</v>
      </c>
      <c r="H572">
        <v>17808</v>
      </c>
      <c r="I572" t="s">
        <v>6</v>
      </c>
      <c r="J572" t="s">
        <v>5</v>
      </c>
      <c r="K572">
        <v>54.4</v>
      </c>
      <c r="L572" s="2">
        <v>6.2962962962962961E-4</v>
      </c>
      <c r="M572">
        <v>0.90666666699999998</v>
      </c>
      <c r="N572">
        <v>2022</v>
      </c>
      <c r="O572" t="b">
        <v>0</v>
      </c>
      <c r="R572">
        <f t="shared" si="32"/>
        <v>0</v>
      </c>
      <c r="S572">
        <f t="shared" si="33"/>
        <v>1</v>
      </c>
      <c r="T572">
        <f t="shared" si="34"/>
        <v>0</v>
      </c>
      <c r="U572">
        <f t="shared" si="35"/>
        <v>1</v>
      </c>
    </row>
    <row r="573" spans="1:21" x14ac:dyDescent="0.35">
      <c r="A573" t="s">
        <v>240</v>
      </c>
      <c r="B573" t="s">
        <v>378</v>
      </c>
      <c r="C573" t="s">
        <v>23</v>
      </c>
      <c r="D573" t="s">
        <v>24</v>
      </c>
      <c r="E573" s="1">
        <v>44563</v>
      </c>
      <c r="F573" t="s">
        <v>57</v>
      </c>
      <c r="G573" t="s">
        <v>26</v>
      </c>
      <c r="H573">
        <v>17808</v>
      </c>
      <c r="I573" t="s">
        <v>6</v>
      </c>
      <c r="J573" t="s">
        <v>5</v>
      </c>
      <c r="K573">
        <v>38.9</v>
      </c>
      <c r="L573" s="2">
        <v>4.5023148148148152E-4</v>
      </c>
      <c r="M573">
        <v>0.64833333299999996</v>
      </c>
      <c r="N573">
        <v>2022</v>
      </c>
      <c r="O573" t="b">
        <v>0</v>
      </c>
      <c r="R573">
        <f t="shared" si="32"/>
        <v>0</v>
      </c>
      <c r="S573">
        <f t="shared" si="33"/>
        <v>1</v>
      </c>
      <c r="T573">
        <f t="shared" si="34"/>
        <v>0</v>
      </c>
      <c r="U573">
        <f t="shared" si="35"/>
        <v>1</v>
      </c>
    </row>
    <row r="574" spans="1:21" x14ac:dyDescent="0.35">
      <c r="A574" t="s">
        <v>240</v>
      </c>
      <c r="B574" t="s">
        <v>125</v>
      </c>
      <c r="C574" t="s">
        <v>23</v>
      </c>
      <c r="D574" t="s">
        <v>24</v>
      </c>
      <c r="E574" s="1">
        <v>44563</v>
      </c>
      <c r="F574" t="s">
        <v>57</v>
      </c>
      <c r="G574" t="s">
        <v>26</v>
      </c>
      <c r="H574">
        <v>17808</v>
      </c>
      <c r="I574" t="s">
        <v>6</v>
      </c>
      <c r="J574" t="s">
        <v>5</v>
      </c>
      <c r="K574">
        <v>26.5</v>
      </c>
      <c r="L574" s="2">
        <v>3.0671296296296295E-4</v>
      </c>
      <c r="M574">
        <v>0.44166666700000001</v>
      </c>
      <c r="N574">
        <v>2022</v>
      </c>
      <c r="O574" t="b">
        <v>0</v>
      </c>
      <c r="R574">
        <f t="shared" si="32"/>
        <v>0</v>
      </c>
      <c r="S574">
        <f t="shared" si="33"/>
        <v>1</v>
      </c>
      <c r="T574">
        <f t="shared" si="34"/>
        <v>0</v>
      </c>
      <c r="U574">
        <f t="shared" si="35"/>
        <v>0</v>
      </c>
    </row>
    <row r="575" spans="1:21" x14ac:dyDescent="0.35">
      <c r="A575" t="s">
        <v>240</v>
      </c>
      <c r="B575" t="s">
        <v>378</v>
      </c>
      <c r="C575" t="s">
        <v>23</v>
      </c>
      <c r="D575" t="s">
        <v>24</v>
      </c>
      <c r="E575" s="1">
        <v>44563</v>
      </c>
      <c r="F575" t="s">
        <v>57</v>
      </c>
      <c r="G575" t="s">
        <v>26</v>
      </c>
      <c r="H575">
        <v>17808</v>
      </c>
      <c r="I575" t="s">
        <v>6</v>
      </c>
      <c r="J575" t="s">
        <v>5</v>
      </c>
      <c r="K575">
        <v>6.9</v>
      </c>
      <c r="L575" s="2">
        <v>7.9861111111111116E-5</v>
      </c>
      <c r="M575">
        <v>0.115</v>
      </c>
      <c r="N575">
        <v>2022</v>
      </c>
      <c r="O575" t="b">
        <v>0</v>
      </c>
      <c r="R575">
        <f t="shared" si="32"/>
        <v>0</v>
      </c>
      <c r="S575">
        <f t="shared" si="33"/>
        <v>1</v>
      </c>
      <c r="T575">
        <f t="shared" si="34"/>
        <v>0</v>
      </c>
      <c r="U575">
        <f t="shared" si="35"/>
        <v>1</v>
      </c>
    </row>
    <row r="576" spans="1:21" x14ac:dyDescent="0.35">
      <c r="A576" t="s">
        <v>52</v>
      </c>
      <c r="B576" t="s">
        <v>298</v>
      </c>
      <c r="C576" t="s">
        <v>23</v>
      </c>
      <c r="D576" t="s">
        <v>24</v>
      </c>
      <c r="E576" s="1">
        <v>44563</v>
      </c>
      <c r="F576" t="s">
        <v>91</v>
      </c>
      <c r="G576" t="s">
        <v>136</v>
      </c>
      <c r="H576">
        <v>13699</v>
      </c>
      <c r="I576" t="s">
        <v>5</v>
      </c>
      <c r="J576" t="s">
        <v>6</v>
      </c>
      <c r="K576">
        <v>16.3</v>
      </c>
      <c r="L576" s="2">
        <v>8.8310185185185193E-4</v>
      </c>
      <c r="M576">
        <v>1.2716666670000001</v>
      </c>
      <c r="N576">
        <v>2022</v>
      </c>
      <c r="O576" t="b">
        <v>0</v>
      </c>
      <c r="R576">
        <f t="shared" si="32"/>
        <v>0</v>
      </c>
      <c r="S576">
        <f t="shared" si="33"/>
        <v>0</v>
      </c>
      <c r="T576">
        <f t="shared" si="34"/>
        <v>0</v>
      </c>
      <c r="U576">
        <f t="shared" si="35"/>
        <v>1</v>
      </c>
    </row>
    <row r="577" spans="1:21" x14ac:dyDescent="0.35">
      <c r="A577" t="s">
        <v>279</v>
      </c>
      <c r="B577" t="s">
        <v>52</v>
      </c>
      <c r="C577" t="s">
        <v>23</v>
      </c>
      <c r="D577" t="s">
        <v>38</v>
      </c>
      <c r="E577" s="1">
        <v>44563</v>
      </c>
      <c r="F577" t="s">
        <v>91</v>
      </c>
      <c r="G577" t="s">
        <v>136</v>
      </c>
      <c r="H577">
        <v>13699</v>
      </c>
      <c r="I577" t="s">
        <v>6</v>
      </c>
      <c r="J577" t="s">
        <v>5</v>
      </c>
      <c r="K577">
        <v>6.2</v>
      </c>
      <c r="L577" s="2">
        <v>7.1759259259259259E-5</v>
      </c>
      <c r="M577">
        <v>0.103333333</v>
      </c>
      <c r="N577">
        <v>2022</v>
      </c>
      <c r="O577" t="b">
        <v>0</v>
      </c>
      <c r="R577">
        <f t="shared" si="32"/>
        <v>0</v>
      </c>
      <c r="S577">
        <f t="shared" si="33"/>
        <v>1</v>
      </c>
      <c r="T577">
        <f t="shared" si="34"/>
        <v>1</v>
      </c>
      <c r="U577">
        <f t="shared" si="35"/>
        <v>1</v>
      </c>
    </row>
    <row r="578" spans="1:21" x14ac:dyDescent="0.35">
      <c r="A578" t="s">
        <v>196</v>
      </c>
      <c r="B578" t="s">
        <v>42</v>
      </c>
      <c r="C578" t="s">
        <v>23</v>
      </c>
      <c r="D578" t="s">
        <v>24</v>
      </c>
      <c r="E578" s="1">
        <v>44564</v>
      </c>
      <c r="F578" t="s">
        <v>44</v>
      </c>
      <c r="G578" t="s">
        <v>232</v>
      </c>
      <c r="H578">
        <v>20502</v>
      </c>
      <c r="I578" t="s">
        <v>6</v>
      </c>
      <c r="J578" t="s">
        <v>5</v>
      </c>
      <c r="K578">
        <v>27.2</v>
      </c>
      <c r="L578" s="2">
        <v>3.1481481481481481E-4</v>
      </c>
      <c r="M578">
        <v>0.453333333</v>
      </c>
      <c r="N578">
        <v>2022</v>
      </c>
      <c r="O578" t="b">
        <v>0</v>
      </c>
      <c r="R578">
        <f t="shared" si="32"/>
        <v>0</v>
      </c>
      <c r="S578">
        <f t="shared" si="33"/>
        <v>1</v>
      </c>
      <c r="T578">
        <f t="shared" si="34"/>
        <v>1</v>
      </c>
      <c r="U578">
        <f t="shared" si="35"/>
        <v>1</v>
      </c>
    </row>
    <row r="579" spans="1:21" x14ac:dyDescent="0.35">
      <c r="A579" t="s">
        <v>286</v>
      </c>
      <c r="B579" t="s">
        <v>42</v>
      </c>
      <c r="C579" t="s">
        <v>23</v>
      </c>
      <c r="D579" t="s">
        <v>24</v>
      </c>
      <c r="E579" s="1">
        <v>44564</v>
      </c>
      <c r="F579" t="s">
        <v>44</v>
      </c>
      <c r="G579" t="s">
        <v>232</v>
      </c>
      <c r="H579">
        <v>20502</v>
      </c>
      <c r="I579" t="s">
        <v>6</v>
      </c>
      <c r="J579" t="s">
        <v>5</v>
      </c>
      <c r="K579">
        <v>24.5</v>
      </c>
      <c r="L579" s="2">
        <v>2.8356481481481478E-4</v>
      </c>
      <c r="M579">
        <v>0.40833333300000002</v>
      </c>
      <c r="N579">
        <v>2022</v>
      </c>
      <c r="O579" t="b">
        <v>0</v>
      </c>
      <c r="R579">
        <f t="shared" ref="R579:R642" si="36">IF(C579="CC",0,1)</f>
        <v>0</v>
      </c>
      <c r="S579">
        <f t="shared" ref="S579:S642" si="37">IF(J579="home",1,0)</f>
        <v>1</v>
      </c>
      <c r="T579">
        <f t="shared" ref="T579:T642" si="38">IF(ISERROR(VLOOKUP(B579,$P$2:$P$51,1,FALSE)),0,1)</f>
        <v>1</v>
      </c>
      <c r="U579">
        <f t="shared" ref="U579:U642" si="39">IF(ISERROR(VLOOKUP(B579,$Q$2:$Q$110,1,FALSE)),1,0)</f>
        <v>1</v>
      </c>
    </row>
    <row r="580" spans="1:21" x14ac:dyDescent="0.35">
      <c r="A580" t="s">
        <v>276</v>
      </c>
      <c r="B580" t="s">
        <v>196</v>
      </c>
      <c r="C580" t="s">
        <v>23</v>
      </c>
      <c r="D580" t="s">
        <v>38</v>
      </c>
      <c r="E580" s="1">
        <v>44564</v>
      </c>
      <c r="F580" t="s">
        <v>44</v>
      </c>
      <c r="G580" t="s">
        <v>232</v>
      </c>
      <c r="H580">
        <v>20502</v>
      </c>
      <c r="I580" t="s">
        <v>5</v>
      </c>
      <c r="J580" t="s">
        <v>6</v>
      </c>
      <c r="K580">
        <v>20.8</v>
      </c>
      <c r="L580" s="2">
        <v>2.4074074074074077E-4</v>
      </c>
      <c r="M580">
        <v>0.34666666699999998</v>
      </c>
      <c r="N580">
        <v>2022</v>
      </c>
      <c r="O580" t="b">
        <v>0</v>
      </c>
      <c r="R580">
        <f t="shared" si="36"/>
        <v>0</v>
      </c>
      <c r="S580">
        <f t="shared" si="37"/>
        <v>0</v>
      </c>
      <c r="T580">
        <f t="shared" si="38"/>
        <v>0</v>
      </c>
      <c r="U580">
        <f t="shared" si="39"/>
        <v>0</v>
      </c>
    </row>
    <row r="581" spans="1:21" x14ac:dyDescent="0.35">
      <c r="A581" t="s">
        <v>196</v>
      </c>
      <c r="B581" t="s">
        <v>47</v>
      </c>
      <c r="C581" t="s">
        <v>23</v>
      </c>
      <c r="D581" t="s">
        <v>24</v>
      </c>
      <c r="E581" s="1">
        <v>44564</v>
      </c>
      <c r="F581" t="s">
        <v>44</v>
      </c>
      <c r="G581" t="s">
        <v>232</v>
      </c>
      <c r="H581">
        <v>20502</v>
      </c>
      <c r="I581" t="s">
        <v>6</v>
      </c>
      <c r="J581" t="s">
        <v>5</v>
      </c>
      <c r="K581">
        <v>19.7</v>
      </c>
      <c r="L581" s="2">
        <v>2.2800925925925926E-4</v>
      </c>
      <c r="M581">
        <v>0.328333333</v>
      </c>
      <c r="N581">
        <v>2022</v>
      </c>
      <c r="O581" t="b">
        <v>0</v>
      </c>
      <c r="R581">
        <f t="shared" si="36"/>
        <v>0</v>
      </c>
      <c r="S581">
        <f t="shared" si="37"/>
        <v>1</v>
      </c>
      <c r="T581">
        <f t="shared" si="38"/>
        <v>1</v>
      </c>
      <c r="U581">
        <f t="shared" si="39"/>
        <v>1</v>
      </c>
    </row>
    <row r="582" spans="1:21" x14ac:dyDescent="0.35">
      <c r="A582" t="s">
        <v>330</v>
      </c>
      <c r="B582" t="s">
        <v>313</v>
      </c>
      <c r="C582" t="s">
        <v>23</v>
      </c>
      <c r="D582" t="s">
        <v>24</v>
      </c>
      <c r="E582" s="1">
        <v>44564</v>
      </c>
      <c r="F582" t="s">
        <v>44</v>
      </c>
      <c r="G582" t="s">
        <v>232</v>
      </c>
      <c r="H582">
        <v>20502</v>
      </c>
      <c r="I582" t="s">
        <v>5</v>
      </c>
      <c r="J582" t="s">
        <v>6</v>
      </c>
      <c r="K582">
        <v>13.2</v>
      </c>
      <c r="L582" s="2">
        <v>1.5277777777777777E-4</v>
      </c>
      <c r="M582">
        <v>0.22</v>
      </c>
      <c r="N582">
        <v>2022</v>
      </c>
      <c r="O582" t="b">
        <v>0</v>
      </c>
      <c r="R582">
        <f t="shared" si="36"/>
        <v>0</v>
      </c>
      <c r="S582">
        <f t="shared" si="37"/>
        <v>0</v>
      </c>
      <c r="T582">
        <f t="shared" si="38"/>
        <v>0</v>
      </c>
      <c r="U582">
        <f t="shared" si="39"/>
        <v>1</v>
      </c>
    </row>
    <row r="583" spans="1:21" x14ac:dyDescent="0.35">
      <c r="A583" t="s">
        <v>387</v>
      </c>
      <c r="B583" t="s">
        <v>42</v>
      </c>
      <c r="C583" t="s">
        <v>23</v>
      </c>
      <c r="D583" t="s">
        <v>24</v>
      </c>
      <c r="E583" s="1">
        <v>44564</v>
      </c>
      <c r="F583" t="s">
        <v>44</v>
      </c>
      <c r="G583" t="s">
        <v>232</v>
      </c>
      <c r="H583">
        <v>20502</v>
      </c>
      <c r="I583" t="s">
        <v>6</v>
      </c>
      <c r="J583" t="s">
        <v>5</v>
      </c>
      <c r="K583">
        <v>10.6</v>
      </c>
      <c r="L583" s="2">
        <v>1.2268518518518517E-4</v>
      </c>
      <c r="M583">
        <v>0.176666667</v>
      </c>
      <c r="N583">
        <v>2022</v>
      </c>
      <c r="O583" t="b">
        <v>0</v>
      </c>
      <c r="R583">
        <f t="shared" si="36"/>
        <v>0</v>
      </c>
      <c r="S583">
        <f t="shared" si="37"/>
        <v>1</v>
      </c>
      <c r="T583">
        <f t="shared" si="38"/>
        <v>1</v>
      </c>
      <c r="U583">
        <f t="shared" si="39"/>
        <v>1</v>
      </c>
    </row>
    <row r="584" spans="1:21" x14ac:dyDescent="0.35">
      <c r="A584" t="s">
        <v>312</v>
      </c>
      <c r="B584" t="s">
        <v>148</v>
      </c>
      <c r="C584" t="s">
        <v>23</v>
      </c>
      <c r="D584" t="s">
        <v>38</v>
      </c>
      <c r="E584" s="1">
        <v>44564</v>
      </c>
      <c r="F584" t="s">
        <v>90</v>
      </c>
      <c r="G584" t="s">
        <v>192</v>
      </c>
      <c r="H584">
        <v>15091</v>
      </c>
      <c r="I584" t="s">
        <v>5</v>
      </c>
      <c r="J584" t="s">
        <v>6</v>
      </c>
      <c r="K584">
        <v>24.7</v>
      </c>
      <c r="L584" s="2">
        <v>9.80324074074074E-4</v>
      </c>
      <c r="M584">
        <v>1.411666667</v>
      </c>
      <c r="N584">
        <v>2022</v>
      </c>
      <c r="O584" t="b">
        <v>0</v>
      </c>
      <c r="R584">
        <f t="shared" si="36"/>
        <v>0</v>
      </c>
      <c r="S584">
        <f t="shared" si="37"/>
        <v>0</v>
      </c>
      <c r="T584">
        <f t="shared" si="38"/>
        <v>1</v>
      </c>
      <c r="U584">
        <f t="shared" si="39"/>
        <v>1</v>
      </c>
    </row>
    <row r="585" spans="1:21" x14ac:dyDescent="0.35">
      <c r="A585" t="s">
        <v>83</v>
      </c>
      <c r="B585" t="s">
        <v>148</v>
      </c>
      <c r="C585" t="s">
        <v>23</v>
      </c>
      <c r="D585" t="s">
        <v>38</v>
      </c>
      <c r="E585" s="1">
        <v>44564</v>
      </c>
      <c r="F585" t="s">
        <v>90</v>
      </c>
      <c r="G585" t="s">
        <v>192</v>
      </c>
      <c r="H585">
        <v>15091</v>
      </c>
      <c r="I585" t="s">
        <v>5</v>
      </c>
      <c r="J585" t="s">
        <v>6</v>
      </c>
      <c r="K585">
        <v>55</v>
      </c>
      <c r="L585" s="2">
        <v>6.3657407407407402E-4</v>
      </c>
      <c r="M585">
        <v>0.91666666699999999</v>
      </c>
      <c r="N585">
        <v>2022</v>
      </c>
      <c r="O585" t="b">
        <v>0</v>
      </c>
      <c r="R585">
        <f t="shared" si="36"/>
        <v>0</v>
      </c>
      <c r="S585">
        <f t="shared" si="37"/>
        <v>0</v>
      </c>
      <c r="T585">
        <f t="shared" si="38"/>
        <v>1</v>
      </c>
      <c r="U585">
        <f t="shared" si="39"/>
        <v>1</v>
      </c>
    </row>
    <row r="586" spans="1:21" x14ac:dyDescent="0.35">
      <c r="A586" t="s">
        <v>206</v>
      </c>
      <c r="B586" t="s">
        <v>83</v>
      </c>
      <c r="C586" t="s">
        <v>23</v>
      </c>
      <c r="D586" t="s">
        <v>38</v>
      </c>
      <c r="E586" s="1">
        <v>44564</v>
      </c>
      <c r="F586" t="s">
        <v>90</v>
      </c>
      <c r="G586" t="s">
        <v>192</v>
      </c>
      <c r="H586">
        <v>15091</v>
      </c>
      <c r="I586" t="s">
        <v>6</v>
      </c>
      <c r="J586" t="s">
        <v>5</v>
      </c>
      <c r="K586">
        <v>42.7</v>
      </c>
      <c r="L586" s="2">
        <v>4.942129629629629E-4</v>
      </c>
      <c r="M586">
        <v>0.71166666700000003</v>
      </c>
      <c r="N586">
        <v>2022</v>
      </c>
      <c r="O586" t="b">
        <v>0</v>
      </c>
      <c r="R586">
        <f t="shared" si="36"/>
        <v>0</v>
      </c>
      <c r="S586">
        <f t="shared" si="37"/>
        <v>1</v>
      </c>
      <c r="T586">
        <f t="shared" si="38"/>
        <v>0</v>
      </c>
      <c r="U586">
        <f t="shared" si="39"/>
        <v>0</v>
      </c>
    </row>
    <row r="587" spans="1:21" x14ac:dyDescent="0.35">
      <c r="A587" t="s">
        <v>350</v>
      </c>
      <c r="B587" t="s">
        <v>357</v>
      </c>
      <c r="C587" t="s">
        <v>23</v>
      </c>
      <c r="D587" t="s">
        <v>24</v>
      </c>
      <c r="E587" s="1">
        <v>44564</v>
      </c>
      <c r="F587" t="s">
        <v>90</v>
      </c>
      <c r="G587" t="s">
        <v>192</v>
      </c>
      <c r="H587">
        <v>15091</v>
      </c>
      <c r="I587" t="s">
        <v>6</v>
      </c>
      <c r="J587" t="s">
        <v>5</v>
      </c>
      <c r="K587">
        <v>15.2</v>
      </c>
      <c r="L587" s="2">
        <v>1.7592592592592592E-4</v>
      </c>
      <c r="M587">
        <v>0.25333333299999999</v>
      </c>
      <c r="N587">
        <v>2022</v>
      </c>
      <c r="O587" t="b">
        <v>0</v>
      </c>
      <c r="R587">
        <f t="shared" si="36"/>
        <v>0</v>
      </c>
      <c r="S587">
        <f t="shared" si="37"/>
        <v>1</v>
      </c>
      <c r="T587">
        <f t="shared" si="38"/>
        <v>0</v>
      </c>
      <c r="U587">
        <f t="shared" si="39"/>
        <v>1</v>
      </c>
    </row>
    <row r="588" spans="1:21" x14ac:dyDescent="0.35">
      <c r="A588" t="s">
        <v>206</v>
      </c>
      <c r="B588" t="s">
        <v>357</v>
      </c>
      <c r="C588" t="s">
        <v>23</v>
      </c>
      <c r="D588" t="s">
        <v>24</v>
      </c>
      <c r="E588" s="1">
        <v>44564</v>
      </c>
      <c r="F588" t="s">
        <v>90</v>
      </c>
      <c r="G588" t="s">
        <v>192</v>
      </c>
      <c r="H588">
        <v>15091</v>
      </c>
      <c r="I588" t="s">
        <v>6</v>
      </c>
      <c r="J588" t="s">
        <v>5</v>
      </c>
      <c r="K588">
        <v>8.5</v>
      </c>
      <c r="L588" s="2">
        <v>9.8379629629629631E-5</v>
      </c>
      <c r="M588">
        <v>0.141666667</v>
      </c>
      <c r="N588">
        <v>2022</v>
      </c>
      <c r="O588" t="b">
        <v>0</v>
      </c>
      <c r="R588">
        <f t="shared" si="36"/>
        <v>0</v>
      </c>
      <c r="S588">
        <f t="shared" si="37"/>
        <v>1</v>
      </c>
      <c r="T588">
        <f t="shared" si="38"/>
        <v>0</v>
      </c>
      <c r="U588">
        <f t="shared" si="39"/>
        <v>1</v>
      </c>
    </row>
    <row r="589" spans="1:21" x14ac:dyDescent="0.35">
      <c r="A589" t="s">
        <v>206</v>
      </c>
      <c r="B589" t="s">
        <v>357</v>
      </c>
      <c r="C589" t="s">
        <v>23</v>
      </c>
      <c r="D589" t="s">
        <v>24</v>
      </c>
      <c r="E589" s="1">
        <v>44564</v>
      </c>
      <c r="F589" t="s">
        <v>90</v>
      </c>
      <c r="G589" t="s">
        <v>192</v>
      </c>
      <c r="H589">
        <v>15091</v>
      </c>
      <c r="I589" t="s">
        <v>6</v>
      </c>
      <c r="J589" t="s">
        <v>5</v>
      </c>
      <c r="K589">
        <v>0.4</v>
      </c>
      <c r="L589" s="2">
        <v>4.6296296296296296E-6</v>
      </c>
      <c r="M589">
        <v>6.6666670000000003E-3</v>
      </c>
      <c r="N589">
        <v>2022</v>
      </c>
      <c r="O589" t="b">
        <v>0</v>
      </c>
      <c r="R589">
        <f t="shared" si="36"/>
        <v>0</v>
      </c>
      <c r="S589">
        <f t="shared" si="37"/>
        <v>1</v>
      </c>
      <c r="T589">
        <f t="shared" si="38"/>
        <v>0</v>
      </c>
      <c r="U589">
        <f t="shared" si="39"/>
        <v>1</v>
      </c>
    </row>
    <row r="590" spans="1:21" x14ac:dyDescent="0.35">
      <c r="A590" t="s">
        <v>333</v>
      </c>
      <c r="B590" t="s">
        <v>131</v>
      </c>
      <c r="C590" t="s">
        <v>23</v>
      </c>
      <c r="D590" t="s">
        <v>38</v>
      </c>
      <c r="E590" s="1">
        <v>44564</v>
      </c>
      <c r="F590" t="s">
        <v>127</v>
      </c>
      <c r="G590" t="s">
        <v>25</v>
      </c>
      <c r="H590">
        <v>8902</v>
      </c>
      <c r="I590" t="s">
        <v>6</v>
      </c>
      <c r="J590" t="s">
        <v>5</v>
      </c>
      <c r="K590">
        <v>39.5</v>
      </c>
      <c r="L590" s="2">
        <v>4.5717592592592592E-4</v>
      </c>
      <c r="M590">
        <v>0.65833333299999997</v>
      </c>
      <c r="N590">
        <v>2022</v>
      </c>
      <c r="O590" t="b">
        <v>0</v>
      </c>
      <c r="R590">
        <f t="shared" si="36"/>
        <v>0</v>
      </c>
      <c r="S590">
        <f t="shared" si="37"/>
        <v>1</v>
      </c>
      <c r="T590">
        <f t="shared" si="38"/>
        <v>1</v>
      </c>
      <c r="U590">
        <f t="shared" si="39"/>
        <v>1</v>
      </c>
    </row>
    <row r="591" spans="1:21" x14ac:dyDescent="0.35">
      <c r="A591" t="s">
        <v>108</v>
      </c>
      <c r="B591" t="s">
        <v>131</v>
      </c>
      <c r="C591" t="s">
        <v>23</v>
      </c>
      <c r="D591" t="s">
        <v>24</v>
      </c>
      <c r="E591" s="1">
        <v>44564</v>
      </c>
      <c r="F591" t="s">
        <v>127</v>
      </c>
      <c r="G591" t="s">
        <v>25</v>
      </c>
      <c r="H591">
        <v>8902</v>
      </c>
      <c r="I591" t="s">
        <v>6</v>
      </c>
      <c r="J591" t="s">
        <v>5</v>
      </c>
      <c r="K591">
        <v>28.7</v>
      </c>
      <c r="L591" s="2">
        <v>3.3217592592592592E-4</v>
      </c>
      <c r="M591">
        <v>0.47833333300000003</v>
      </c>
      <c r="N591">
        <v>2022</v>
      </c>
      <c r="O591" t="b">
        <v>0</v>
      </c>
      <c r="R591">
        <f t="shared" si="36"/>
        <v>0</v>
      </c>
      <c r="S591">
        <f t="shared" si="37"/>
        <v>1</v>
      </c>
      <c r="T591">
        <f t="shared" si="38"/>
        <v>1</v>
      </c>
      <c r="U591">
        <f t="shared" si="39"/>
        <v>1</v>
      </c>
    </row>
    <row r="592" spans="1:21" x14ac:dyDescent="0.35">
      <c r="A592" t="s">
        <v>288</v>
      </c>
      <c r="B592" t="s">
        <v>134</v>
      </c>
      <c r="C592" t="s">
        <v>23</v>
      </c>
      <c r="D592" t="s">
        <v>24</v>
      </c>
      <c r="E592" s="1">
        <v>44564</v>
      </c>
      <c r="F592" t="s">
        <v>127</v>
      </c>
      <c r="G592" t="s">
        <v>25</v>
      </c>
      <c r="H592">
        <v>8902</v>
      </c>
      <c r="I592" t="s">
        <v>6</v>
      </c>
      <c r="J592" t="s">
        <v>5</v>
      </c>
      <c r="K592">
        <v>19.3</v>
      </c>
      <c r="L592" s="2">
        <v>2.2337962962962961E-4</v>
      </c>
      <c r="M592">
        <v>0.32166666700000002</v>
      </c>
      <c r="N592">
        <v>2022</v>
      </c>
      <c r="O592" t="b">
        <v>0</v>
      </c>
      <c r="R592">
        <f t="shared" si="36"/>
        <v>0</v>
      </c>
      <c r="S592">
        <f t="shared" si="37"/>
        <v>1</v>
      </c>
      <c r="T592">
        <f t="shared" si="38"/>
        <v>0</v>
      </c>
      <c r="U592">
        <f t="shared" si="39"/>
        <v>1</v>
      </c>
    </row>
    <row r="593" spans="1:21" x14ac:dyDescent="0.35">
      <c r="A593" t="s">
        <v>21</v>
      </c>
      <c r="B593" t="s">
        <v>213</v>
      </c>
      <c r="C593" t="s">
        <v>23</v>
      </c>
      <c r="D593" t="s">
        <v>24</v>
      </c>
      <c r="E593" s="1">
        <v>44564</v>
      </c>
      <c r="F593" t="s">
        <v>127</v>
      </c>
      <c r="G593" t="s">
        <v>25</v>
      </c>
      <c r="H593">
        <v>8902</v>
      </c>
      <c r="I593" t="s">
        <v>6</v>
      </c>
      <c r="J593" t="s">
        <v>5</v>
      </c>
      <c r="K593">
        <v>10.8</v>
      </c>
      <c r="L593" s="2">
        <v>1.2500000000000003E-4</v>
      </c>
      <c r="M593">
        <v>0.18</v>
      </c>
      <c r="N593">
        <v>2022</v>
      </c>
      <c r="O593" t="b">
        <v>0</v>
      </c>
      <c r="R593">
        <f t="shared" si="36"/>
        <v>0</v>
      </c>
      <c r="S593">
        <f t="shared" si="37"/>
        <v>1</v>
      </c>
      <c r="T593">
        <f t="shared" si="38"/>
        <v>0</v>
      </c>
      <c r="U593">
        <f t="shared" si="39"/>
        <v>0</v>
      </c>
    </row>
    <row r="594" spans="1:21" x14ac:dyDescent="0.35">
      <c r="A594" t="s">
        <v>21</v>
      </c>
      <c r="B594" t="s">
        <v>371</v>
      </c>
      <c r="C594" t="s">
        <v>23</v>
      </c>
      <c r="D594" t="s">
        <v>24</v>
      </c>
      <c r="E594" s="1">
        <v>44564</v>
      </c>
      <c r="F594" t="s">
        <v>127</v>
      </c>
      <c r="G594" t="s">
        <v>25</v>
      </c>
      <c r="H594">
        <v>8902</v>
      </c>
      <c r="I594" t="s">
        <v>6</v>
      </c>
      <c r="J594" t="s">
        <v>5</v>
      </c>
      <c r="K594">
        <v>1.6</v>
      </c>
      <c r="L594" s="2">
        <v>1.8518518518518518E-5</v>
      </c>
      <c r="M594">
        <v>2.6666667000000002E-2</v>
      </c>
      <c r="N594">
        <v>2022</v>
      </c>
      <c r="O594" t="b">
        <v>0</v>
      </c>
      <c r="R594">
        <f t="shared" si="36"/>
        <v>0</v>
      </c>
      <c r="S594">
        <f t="shared" si="37"/>
        <v>1</v>
      </c>
      <c r="T594">
        <f t="shared" si="38"/>
        <v>0</v>
      </c>
      <c r="U594">
        <f t="shared" si="39"/>
        <v>1</v>
      </c>
    </row>
    <row r="595" spans="1:21" x14ac:dyDescent="0.35">
      <c r="A595" t="s">
        <v>378</v>
      </c>
      <c r="B595" t="s">
        <v>55</v>
      </c>
      <c r="C595" t="s">
        <v>23</v>
      </c>
      <c r="D595" t="s">
        <v>38</v>
      </c>
      <c r="E595" s="1">
        <v>44565</v>
      </c>
      <c r="F595" t="s">
        <v>57</v>
      </c>
      <c r="G595" t="s">
        <v>56</v>
      </c>
      <c r="H595">
        <v>18178</v>
      </c>
      <c r="I595" t="s">
        <v>5</v>
      </c>
      <c r="J595" t="s">
        <v>6</v>
      </c>
      <c r="K595">
        <v>36.4</v>
      </c>
      <c r="L595" s="2">
        <v>1.1157407407407407E-3</v>
      </c>
      <c r="M595">
        <v>1.606666667</v>
      </c>
      <c r="N595">
        <v>2022</v>
      </c>
      <c r="O595" t="b">
        <v>0</v>
      </c>
      <c r="R595">
        <f t="shared" si="36"/>
        <v>0</v>
      </c>
      <c r="S595">
        <f t="shared" si="37"/>
        <v>0</v>
      </c>
      <c r="T595">
        <f t="shared" si="38"/>
        <v>1</v>
      </c>
      <c r="U595">
        <f t="shared" si="39"/>
        <v>1</v>
      </c>
    </row>
    <row r="596" spans="1:21" x14ac:dyDescent="0.35">
      <c r="A596" t="s">
        <v>378</v>
      </c>
      <c r="B596" t="s">
        <v>55</v>
      </c>
      <c r="C596" t="s">
        <v>23</v>
      </c>
      <c r="D596" t="s">
        <v>24</v>
      </c>
      <c r="E596" s="1">
        <v>44565</v>
      </c>
      <c r="F596" t="s">
        <v>57</v>
      </c>
      <c r="G596" t="s">
        <v>56</v>
      </c>
      <c r="H596">
        <v>18178</v>
      </c>
      <c r="I596" t="s">
        <v>5</v>
      </c>
      <c r="J596" t="s">
        <v>6</v>
      </c>
      <c r="K596">
        <v>16.7</v>
      </c>
      <c r="L596" s="2">
        <v>1.9328703703703703E-4</v>
      </c>
      <c r="M596">
        <v>0.27833333300000002</v>
      </c>
      <c r="N596">
        <v>2022</v>
      </c>
      <c r="O596" t="b">
        <v>0</v>
      </c>
      <c r="R596">
        <f t="shared" si="36"/>
        <v>0</v>
      </c>
      <c r="S596">
        <f t="shared" si="37"/>
        <v>0</v>
      </c>
      <c r="T596">
        <f t="shared" si="38"/>
        <v>1</v>
      </c>
      <c r="U596">
        <f t="shared" si="39"/>
        <v>1</v>
      </c>
    </row>
    <row r="597" spans="1:21" x14ac:dyDescent="0.35">
      <c r="A597" t="s">
        <v>290</v>
      </c>
      <c r="B597" t="s">
        <v>146</v>
      </c>
      <c r="C597" t="s">
        <v>23</v>
      </c>
      <c r="D597" t="s">
        <v>38</v>
      </c>
      <c r="E597" s="1">
        <v>44565</v>
      </c>
      <c r="F597" t="s">
        <v>145</v>
      </c>
      <c r="G597" t="s">
        <v>91</v>
      </c>
      <c r="H597">
        <v>17919</v>
      </c>
      <c r="I597" t="s">
        <v>6</v>
      </c>
      <c r="J597" t="s">
        <v>5</v>
      </c>
      <c r="K597">
        <v>52.5</v>
      </c>
      <c r="L597" s="2">
        <v>6.076388888888889E-4</v>
      </c>
      <c r="M597">
        <v>0.875</v>
      </c>
      <c r="N597">
        <v>2022</v>
      </c>
      <c r="O597" t="b">
        <v>0</v>
      </c>
      <c r="R597">
        <f t="shared" si="36"/>
        <v>0</v>
      </c>
      <c r="S597">
        <f t="shared" si="37"/>
        <v>1</v>
      </c>
      <c r="T597">
        <f t="shared" si="38"/>
        <v>1</v>
      </c>
      <c r="U597">
        <f t="shared" si="39"/>
        <v>1</v>
      </c>
    </row>
    <row r="598" spans="1:21" x14ac:dyDescent="0.35">
      <c r="A598" t="s">
        <v>290</v>
      </c>
      <c r="B598" t="s">
        <v>289</v>
      </c>
      <c r="C598" t="s">
        <v>23</v>
      </c>
      <c r="D598" t="s">
        <v>24</v>
      </c>
      <c r="E598" s="1">
        <v>44565</v>
      </c>
      <c r="F598" t="s">
        <v>145</v>
      </c>
      <c r="G598" t="s">
        <v>91</v>
      </c>
      <c r="H598">
        <v>17919</v>
      </c>
      <c r="I598" t="s">
        <v>6</v>
      </c>
      <c r="J598" t="s">
        <v>5</v>
      </c>
      <c r="K598">
        <v>38.700000000000003</v>
      </c>
      <c r="L598" s="2">
        <v>4.4791666666666672E-4</v>
      </c>
      <c r="M598">
        <v>0.64500000000000002</v>
      </c>
      <c r="N598">
        <v>2022</v>
      </c>
      <c r="O598" t="b">
        <v>0</v>
      </c>
      <c r="R598">
        <f t="shared" si="36"/>
        <v>0</v>
      </c>
      <c r="S598">
        <f t="shared" si="37"/>
        <v>1</v>
      </c>
      <c r="T598">
        <f t="shared" si="38"/>
        <v>0</v>
      </c>
      <c r="U598">
        <f t="shared" si="39"/>
        <v>1</v>
      </c>
    </row>
    <row r="599" spans="1:21" x14ac:dyDescent="0.35">
      <c r="A599" t="s">
        <v>89</v>
      </c>
      <c r="B599" t="s">
        <v>295</v>
      </c>
      <c r="C599" t="s">
        <v>23</v>
      </c>
      <c r="D599" t="s">
        <v>24</v>
      </c>
      <c r="E599" s="1">
        <v>44565</v>
      </c>
      <c r="F599" t="s">
        <v>145</v>
      </c>
      <c r="G599" t="s">
        <v>91</v>
      </c>
      <c r="H599">
        <v>17919</v>
      </c>
      <c r="I599" t="s">
        <v>6</v>
      </c>
      <c r="J599" t="s">
        <v>5</v>
      </c>
      <c r="K599">
        <v>24.8</v>
      </c>
      <c r="L599" s="2">
        <v>2.8703703703703703E-4</v>
      </c>
      <c r="M599">
        <v>0.41333333300000002</v>
      </c>
      <c r="N599">
        <v>2022</v>
      </c>
      <c r="O599" t="b">
        <v>0</v>
      </c>
      <c r="R599">
        <f t="shared" si="36"/>
        <v>0</v>
      </c>
      <c r="S599">
        <f t="shared" si="37"/>
        <v>1</v>
      </c>
      <c r="T599">
        <f t="shared" si="38"/>
        <v>0</v>
      </c>
      <c r="U599">
        <f t="shared" si="39"/>
        <v>1</v>
      </c>
    </row>
    <row r="600" spans="1:21" x14ac:dyDescent="0.35">
      <c r="A600" t="s">
        <v>99</v>
      </c>
      <c r="B600" t="s">
        <v>289</v>
      </c>
      <c r="C600" t="s">
        <v>23</v>
      </c>
      <c r="D600" t="s">
        <v>24</v>
      </c>
      <c r="E600" s="1">
        <v>44565</v>
      </c>
      <c r="F600" t="s">
        <v>145</v>
      </c>
      <c r="G600" t="s">
        <v>91</v>
      </c>
      <c r="H600">
        <v>17919</v>
      </c>
      <c r="I600" t="s">
        <v>6</v>
      </c>
      <c r="J600" t="s">
        <v>5</v>
      </c>
      <c r="K600">
        <v>22</v>
      </c>
      <c r="L600" s="2">
        <v>2.5462962962962961E-4</v>
      </c>
      <c r="M600">
        <v>0.366666667</v>
      </c>
      <c r="N600">
        <v>2022</v>
      </c>
      <c r="O600" t="b">
        <v>0</v>
      </c>
      <c r="R600">
        <f t="shared" si="36"/>
        <v>0</v>
      </c>
      <c r="S600">
        <f t="shared" si="37"/>
        <v>1</v>
      </c>
      <c r="T600">
        <f t="shared" si="38"/>
        <v>0</v>
      </c>
      <c r="U600">
        <f t="shared" si="39"/>
        <v>1</v>
      </c>
    </row>
    <row r="601" spans="1:21" x14ac:dyDescent="0.35">
      <c r="A601" t="s">
        <v>227</v>
      </c>
      <c r="B601" t="s">
        <v>289</v>
      </c>
      <c r="C601" t="s">
        <v>23</v>
      </c>
      <c r="D601" t="s">
        <v>24</v>
      </c>
      <c r="E601" s="1">
        <v>44565</v>
      </c>
      <c r="F601" t="s">
        <v>145</v>
      </c>
      <c r="G601" t="s">
        <v>91</v>
      </c>
      <c r="H601">
        <v>17919</v>
      </c>
      <c r="I601" t="s">
        <v>6</v>
      </c>
      <c r="J601" t="s">
        <v>5</v>
      </c>
      <c r="K601">
        <v>11.5</v>
      </c>
      <c r="L601" s="2">
        <v>1.3310185185185186E-4</v>
      </c>
      <c r="M601">
        <v>0.19166666700000001</v>
      </c>
      <c r="N601">
        <v>2022</v>
      </c>
      <c r="O601" t="b">
        <v>0</v>
      </c>
      <c r="R601">
        <f t="shared" si="36"/>
        <v>0</v>
      </c>
      <c r="S601">
        <f t="shared" si="37"/>
        <v>1</v>
      </c>
      <c r="T601">
        <f t="shared" si="38"/>
        <v>0</v>
      </c>
      <c r="U601">
        <f t="shared" si="39"/>
        <v>1</v>
      </c>
    </row>
    <row r="602" spans="1:21" x14ac:dyDescent="0.35">
      <c r="A602" t="s">
        <v>74</v>
      </c>
      <c r="B602" t="s">
        <v>269</v>
      </c>
      <c r="C602" t="s">
        <v>23</v>
      </c>
      <c r="D602" t="s">
        <v>130</v>
      </c>
      <c r="E602" s="1">
        <v>44566</v>
      </c>
      <c r="F602" t="s">
        <v>70</v>
      </c>
      <c r="G602" t="s">
        <v>178</v>
      </c>
      <c r="H602">
        <v>19156</v>
      </c>
      <c r="I602" t="s">
        <v>5</v>
      </c>
      <c r="J602" t="s">
        <v>6</v>
      </c>
      <c r="K602">
        <v>53.4</v>
      </c>
      <c r="L602" s="2">
        <v>1.3125000000000001E-3</v>
      </c>
      <c r="M602">
        <v>1.89</v>
      </c>
      <c r="N602">
        <v>2022</v>
      </c>
      <c r="O602" t="b">
        <v>0</v>
      </c>
      <c r="R602">
        <f t="shared" si="36"/>
        <v>0</v>
      </c>
      <c r="S602">
        <f t="shared" si="37"/>
        <v>0</v>
      </c>
      <c r="T602">
        <f t="shared" si="38"/>
        <v>0</v>
      </c>
      <c r="U602">
        <f t="shared" si="39"/>
        <v>1</v>
      </c>
    </row>
    <row r="603" spans="1:21" x14ac:dyDescent="0.35">
      <c r="A603" t="s">
        <v>211</v>
      </c>
      <c r="B603" t="s">
        <v>168</v>
      </c>
      <c r="C603" t="s">
        <v>23</v>
      </c>
      <c r="D603" t="s">
        <v>24</v>
      </c>
      <c r="E603" s="1">
        <v>44566</v>
      </c>
      <c r="F603" t="s">
        <v>70</v>
      </c>
      <c r="G603" t="s">
        <v>178</v>
      </c>
      <c r="H603">
        <v>19156</v>
      </c>
      <c r="I603" t="s">
        <v>6</v>
      </c>
      <c r="J603" t="s">
        <v>5</v>
      </c>
      <c r="K603">
        <v>13.7</v>
      </c>
      <c r="L603" s="2">
        <v>8.5300925925925919E-4</v>
      </c>
      <c r="M603">
        <v>1.2283333329999999</v>
      </c>
      <c r="N603">
        <v>2022</v>
      </c>
      <c r="O603" t="b">
        <v>0</v>
      </c>
      <c r="R603">
        <f t="shared" si="36"/>
        <v>0</v>
      </c>
      <c r="S603">
        <f t="shared" si="37"/>
        <v>1</v>
      </c>
      <c r="T603">
        <f t="shared" si="38"/>
        <v>0</v>
      </c>
      <c r="U603">
        <f t="shared" si="39"/>
        <v>1</v>
      </c>
    </row>
    <row r="604" spans="1:21" x14ac:dyDescent="0.35">
      <c r="A604" t="s">
        <v>78</v>
      </c>
      <c r="B604" t="s">
        <v>211</v>
      </c>
      <c r="C604" t="s">
        <v>23</v>
      </c>
      <c r="D604" t="s">
        <v>24</v>
      </c>
      <c r="E604" s="1">
        <v>44566</v>
      </c>
      <c r="F604" t="s">
        <v>70</v>
      </c>
      <c r="G604" t="s">
        <v>178</v>
      </c>
      <c r="H604">
        <v>19156</v>
      </c>
      <c r="I604" t="s">
        <v>5</v>
      </c>
      <c r="J604" t="s">
        <v>6</v>
      </c>
      <c r="K604">
        <v>5.8</v>
      </c>
      <c r="L604" s="2">
        <v>6.712962962962963E-5</v>
      </c>
      <c r="M604">
        <v>9.6666666999999998E-2</v>
      </c>
      <c r="N604">
        <v>2022</v>
      </c>
      <c r="O604" t="b">
        <v>0</v>
      </c>
      <c r="R604">
        <f t="shared" si="36"/>
        <v>0</v>
      </c>
      <c r="S604">
        <f t="shared" si="37"/>
        <v>0</v>
      </c>
      <c r="T604">
        <f t="shared" si="38"/>
        <v>0</v>
      </c>
      <c r="U604">
        <f t="shared" si="39"/>
        <v>1</v>
      </c>
    </row>
    <row r="605" spans="1:21" x14ac:dyDescent="0.35">
      <c r="A605" t="s">
        <v>235</v>
      </c>
      <c r="B605" t="s">
        <v>119</v>
      </c>
      <c r="C605" t="s">
        <v>23</v>
      </c>
      <c r="D605" t="s">
        <v>38</v>
      </c>
      <c r="E605" s="1">
        <v>44566</v>
      </c>
      <c r="F605" t="s">
        <v>232</v>
      </c>
      <c r="G605" t="s">
        <v>112</v>
      </c>
      <c r="H605">
        <v>13116</v>
      </c>
      <c r="I605" t="s">
        <v>5</v>
      </c>
      <c r="J605" t="s">
        <v>6</v>
      </c>
      <c r="K605">
        <v>23.2</v>
      </c>
      <c r="L605" s="2">
        <v>9.629629629629631E-4</v>
      </c>
      <c r="M605">
        <v>1.3866666670000001</v>
      </c>
      <c r="N605">
        <v>2022</v>
      </c>
      <c r="O605" t="b">
        <v>0</v>
      </c>
      <c r="R605">
        <f t="shared" si="36"/>
        <v>0</v>
      </c>
      <c r="S605">
        <f t="shared" si="37"/>
        <v>0</v>
      </c>
      <c r="T605">
        <f t="shared" si="38"/>
        <v>0</v>
      </c>
      <c r="U605">
        <f t="shared" si="39"/>
        <v>1</v>
      </c>
    </row>
    <row r="606" spans="1:21" x14ac:dyDescent="0.35">
      <c r="A606" t="s">
        <v>287</v>
      </c>
      <c r="B606" t="s">
        <v>257</v>
      </c>
      <c r="C606" t="s">
        <v>23</v>
      </c>
      <c r="D606" t="s">
        <v>24</v>
      </c>
      <c r="E606" s="1">
        <v>44566</v>
      </c>
      <c r="F606" t="s">
        <v>232</v>
      </c>
      <c r="G606" t="s">
        <v>112</v>
      </c>
      <c r="H606">
        <v>13116</v>
      </c>
      <c r="I606" t="s">
        <v>5</v>
      </c>
      <c r="J606" t="s">
        <v>6</v>
      </c>
      <c r="K606">
        <v>42</v>
      </c>
      <c r="L606" s="2">
        <v>4.8611111111111104E-4</v>
      </c>
      <c r="M606">
        <v>0.7</v>
      </c>
      <c r="N606">
        <v>2022</v>
      </c>
      <c r="O606" t="b">
        <v>0</v>
      </c>
      <c r="R606">
        <f t="shared" si="36"/>
        <v>0</v>
      </c>
      <c r="S606">
        <f t="shared" si="37"/>
        <v>0</v>
      </c>
      <c r="T606">
        <f t="shared" si="38"/>
        <v>0</v>
      </c>
      <c r="U606">
        <f t="shared" si="39"/>
        <v>0</v>
      </c>
    </row>
    <row r="607" spans="1:21" x14ac:dyDescent="0.35">
      <c r="A607" t="s">
        <v>189</v>
      </c>
      <c r="B607" t="s">
        <v>52</v>
      </c>
      <c r="C607" t="s">
        <v>23</v>
      </c>
      <c r="D607" t="s">
        <v>38</v>
      </c>
      <c r="E607" s="1">
        <v>44566</v>
      </c>
      <c r="F607" t="s">
        <v>91</v>
      </c>
      <c r="G607" t="s">
        <v>192</v>
      </c>
      <c r="H607">
        <v>13104</v>
      </c>
      <c r="I607" t="s">
        <v>6</v>
      </c>
      <c r="J607" t="s">
        <v>5</v>
      </c>
      <c r="K607">
        <v>54.3</v>
      </c>
      <c r="L607" s="2">
        <v>6.2847222222222221E-4</v>
      </c>
      <c r="M607">
        <v>0.90500000000000003</v>
      </c>
      <c r="N607">
        <v>2022</v>
      </c>
      <c r="O607" t="b">
        <v>0</v>
      </c>
      <c r="R607">
        <f t="shared" si="36"/>
        <v>0</v>
      </c>
      <c r="S607">
        <f t="shared" si="37"/>
        <v>1</v>
      </c>
      <c r="T607">
        <f t="shared" si="38"/>
        <v>1</v>
      </c>
      <c r="U607">
        <f t="shared" si="39"/>
        <v>1</v>
      </c>
    </row>
    <row r="608" spans="1:21" x14ac:dyDescent="0.35">
      <c r="A608" t="s">
        <v>52</v>
      </c>
      <c r="B608" t="s">
        <v>350</v>
      </c>
      <c r="C608" t="s">
        <v>23</v>
      </c>
      <c r="D608" t="s">
        <v>24</v>
      </c>
      <c r="E608" s="1">
        <v>44566</v>
      </c>
      <c r="F608" t="s">
        <v>91</v>
      </c>
      <c r="G608" t="s">
        <v>192</v>
      </c>
      <c r="H608">
        <v>13104</v>
      </c>
      <c r="I608" t="s">
        <v>5</v>
      </c>
      <c r="J608" t="s">
        <v>6</v>
      </c>
      <c r="K608">
        <v>21.7</v>
      </c>
      <c r="L608" s="2">
        <v>2.5115740740740735E-4</v>
      </c>
      <c r="M608">
        <v>0.361666667</v>
      </c>
      <c r="N608">
        <v>2022</v>
      </c>
      <c r="O608" t="b">
        <v>0</v>
      </c>
      <c r="R608">
        <f t="shared" si="36"/>
        <v>0</v>
      </c>
      <c r="S608">
        <f t="shared" si="37"/>
        <v>0</v>
      </c>
      <c r="T608">
        <f t="shared" si="38"/>
        <v>0</v>
      </c>
      <c r="U608">
        <f t="shared" si="39"/>
        <v>1</v>
      </c>
    </row>
    <row r="609" spans="1:21" x14ac:dyDescent="0.35">
      <c r="A609" t="s">
        <v>227</v>
      </c>
      <c r="B609" t="s">
        <v>350</v>
      </c>
      <c r="C609" t="s">
        <v>23</v>
      </c>
      <c r="D609" t="s">
        <v>24</v>
      </c>
      <c r="E609" s="1">
        <v>44566</v>
      </c>
      <c r="F609" t="s">
        <v>91</v>
      </c>
      <c r="G609" t="s">
        <v>192</v>
      </c>
      <c r="H609">
        <v>13104</v>
      </c>
      <c r="I609" t="s">
        <v>5</v>
      </c>
      <c r="J609" t="s">
        <v>6</v>
      </c>
      <c r="K609">
        <v>12.6</v>
      </c>
      <c r="L609" s="2">
        <v>1.4583333333333335E-4</v>
      </c>
      <c r="M609">
        <v>0.21</v>
      </c>
      <c r="N609">
        <v>2022</v>
      </c>
      <c r="O609" t="b">
        <v>0</v>
      </c>
      <c r="R609">
        <f t="shared" si="36"/>
        <v>0</v>
      </c>
      <c r="S609">
        <f t="shared" si="37"/>
        <v>0</v>
      </c>
      <c r="T609">
        <f t="shared" si="38"/>
        <v>0</v>
      </c>
      <c r="U609">
        <f t="shared" si="39"/>
        <v>1</v>
      </c>
    </row>
    <row r="610" spans="1:21" x14ac:dyDescent="0.35">
      <c r="A610" t="s">
        <v>177</v>
      </c>
      <c r="B610" t="s">
        <v>52</v>
      </c>
      <c r="C610" t="s">
        <v>23</v>
      </c>
      <c r="D610" t="s">
        <v>24</v>
      </c>
      <c r="E610" s="1">
        <v>44566</v>
      </c>
      <c r="F610" t="s">
        <v>91</v>
      </c>
      <c r="G610" t="s">
        <v>192</v>
      </c>
      <c r="H610">
        <v>13104</v>
      </c>
      <c r="I610" t="s">
        <v>6</v>
      </c>
      <c r="J610" t="s">
        <v>5</v>
      </c>
      <c r="K610">
        <v>9.3000000000000007</v>
      </c>
      <c r="L610" s="2">
        <v>1.0763888888888889E-4</v>
      </c>
      <c r="M610">
        <v>0.155</v>
      </c>
      <c r="N610">
        <v>2022</v>
      </c>
      <c r="O610" t="b">
        <v>0</v>
      </c>
      <c r="R610">
        <f t="shared" si="36"/>
        <v>0</v>
      </c>
      <c r="S610">
        <f t="shared" si="37"/>
        <v>1</v>
      </c>
      <c r="T610">
        <f t="shared" si="38"/>
        <v>1</v>
      </c>
      <c r="U610">
        <f t="shared" si="39"/>
        <v>1</v>
      </c>
    </row>
    <row r="611" spans="1:21" x14ac:dyDescent="0.35">
      <c r="A611" t="s">
        <v>89</v>
      </c>
      <c r="B611" t="s">
        <v>206</v>
      </c>
      <c r="C611" t="s">
        <v>23</v>
      </c>
      <c r="D611" t="s">
        <v>24</v>
      </c>
      <c r="E611" s="1">
        <v>44566</v>
      </c>
      <c r="F611" t="s">
        <v>91</v>
      </c>
      <c r="G611" t="s">
        <v>192</v>
      </c>
      <c r="H611">
        <v>13104</v>
      </c>
      <c r="I611" t="s">
        <v>5</v>
      </c>
      <c r="J611" t="s">
        <v>6</v>
      </c>
      <c r="K611">
        <v>5.0999999999999996</v>
      </c>
      <c r="L611" s="2">
        <v>5.9027777777777773E-5</v>
      </c>
      <c r="M611">
        <v>8.5000000000000006E-2</v>
      </c>
      <c r="N611">
        <v>2022</v>
      </c>
      <c r="O611" t="b">
        <v>0</v>
      </c>
      <c r="R611">
        <f t="shared" si="36"/>
        <v>0</v>
      </c>
      <c r="S611">
        <f t="shared" si="37"/>
        <v>0</v>
      </c>
      <c r="T611">
        <f t="shared" si="38"/>
        <v>0</v>
      </c>
      <c r="U611">
        <f t="shared" si="39"/>
        <v>0</v>
      </c>
    </row>
    <row r="612" spans="1:21" x14ac:dyDescent="0.35">
      <c r="A612" t="s">
        <v>205</v>
      </c>
      <c r="B612" t="s">
        <v>343</v>
      </c>
      <c r="C612" t="s">
        <v>34</v>
      </c>
      <c r="D612" t="s">
        <v>24</v>
      </c>
      <c r="E612" s="1">
        <v>44566</v>
      </c>
      <c r="F612" t="s">
        <v>127</v>
      </c>
      <c r="G612" t="s">
        <v>264</v>
      </c>
      <c r="H612">
        <v>13014</v>
      </c>
      <c r="I612" t="s">
        <v>5</v>
      </c>
      <c r="J612" t="s">
        <v>6</v>
      </c>
      <c r="K612">
        <v>48.5</v>
      </c>
      <c r="L612" s="2">
        <v>5.6134259259259256E-4</v>
      </c>
      <c r="M612">
        <v>0.80833333299999999</v>
      </c>
      <c r="N612">
        <v>2022</v>
      </c>
      <c r="O612" t="b">
        <v>0</v>
      </c>
      <c r="R612">
        <f t="shared" si="36"/>
        <v>1</v>
      </c>
      <c r="S612">
        <f t="shared" si="37"/>
        <v>0</v>
      </c>
      <c r="T612">
        <f t="shared" si="38"/>
        <v>0</v>
      </c>
      <c r="U612">
        <f t="shared" si="39"/>
        <v>1</v>
      </c>
    </row>
    <row r="613" spans="1:21" x14ac:dyDescent="0.35">
      <c r="A613" t="s">
        <v>320</v>
      </c>
      <c r="B613" t="s">
        <v>75</v>
      </c>
      <c r="C613" t="s">
        <v>23</v>
      </c>
      <c r="D613" t="s">
        <v>24</v>
      </c>
      <c r="E613" s="1">
        <v>44567</v>
      </c>
      <c r="F613" t="s">
        <v>191</v>
      </c>
      <c r="G613" t="s">
        <v>102</v>
      </c>
      <c r="H613">
        <v>15986</v>
      </c>
      <c r="I613" t="s">
        <v>6</v>
      </c>
      <c r="J613" t="s">
        <v>5</v>
      </c>
      <c r="K613">
        <v>49.9</v>
      </c>
      <c r="L613" s="2">
        <v>5.7754629629629627E-4</v>
      </c>
      <c r="M613">
        <v>0.83166666700000003</v>
      </c>
      <c r="N613">
        <v>2022</v>
      </c>
      <c r="O613" t="b">
        <v>0</v>
      </c>
      <c r="R613">
        <f t="shared" si="36"/>
        <v>0</v>
      </c>
      <c r="S613">
        <f t="shared" si="37"/>
        <v>1</v>
      </c>
      <c r="T613">
        <f t="shared" si="38"/>
        <v>1</v>
      </c>
      <c r="U613">
        <f t="shared" si="39"/>
        <v>1</v>
      </c>
    </row>
    <row r="614" spans="1:21" x14ac:dyDescent="0.35">
      <c r="A614" t="s">
        <v>247</v>
      </c>
      <c r="B614" t="s">
        <v>320</v>
      </c>
      <c r="C614" t="s">
        <v>23</v>
      </c>
      <c r="D614" t="s">
        <v>38</v>
      </c>
      <c r="E614" s="1">
        <v>44567</v>
      </c>
      <c r="F614" t="s">
        <v>191</v>
      </c>
      <c r="G614" t="s">
        <v>102</v>
      </c>
      <c r="H614">
        <v>15986</v>
      </c>
      <c r="I614" t="s">
        <v>5</v>
      </c>
      <c r="J614" t="s">
        <v>6</v>
      </c>
      <c r="K614">
        <v>42</v>
      </c>
      <c r="L614" s="2">
        <v>4.8611111111111104E-4</v>
      </c>
      <c r="M614">
        <v>0.7</v>
      </c>
      <c r="N614">
        <v>2022</v>
      </c>
      <c r="O614" t="b">
        <v>0</v>
      </c>
      <c r="R614">
        <f t="shared" si="36"/>
        <v>0</v>
      </c>
      <c r="S614">
        <f t="shared" si="37"/>
        <v>0</v>
      </c>
      <c r="T614">
        <f t="shared" si="38"/>
        <v>0</v>
      </c>
      <c r="U614">
        <f t="shared" si="39"/>
        <v>1</v>
      </c>
    </row>
    <row r="615" spans="1:21" x14ac:dyDescent="0.35">
      <c r="A615" t="s">
        <v>320</v>
      </c>
      <c r="B615" t="s">
        <v>247</v>
      </c>
      <c r="C615" t="s">
        <v>23</v>
      </c>
      <c r="D615" t="s">
        <v>24</v>
      </c>
      <c r="E615" s="1">
        <v>44567</v>
      </c>
      <c r="F615" t="s">
        <v>191</v>
      </c>
      <c r="G615" t="s">
        <v>102</v>
      </c>
      <c r="H615">
        <v>15986</v>
      </c>
      <c r="I615" t="s">
        <v>6</v>
      </c>
      <c r="J615" t="s">
        <v>5</v>
      </c>
      <c r="K615">
        <v>19.8</v>
      </c>
      <c r="L615" s="2">
        <v>2.2916666666666669E-4</v>
      </c>
      <c r="M615">
        <v>0.33</v>
      </c>
      <c r="N615">
        <v>2022</v>
      </c>
      <c r="O615" t="b">
        <v>0</v>
      </c>
      <c r="R615">
        <f t="shared" si="36"/>
        <v>0</v>
      </c>
      <c r="S615">
        <f t="shared" si="37"/>
        <v>1</v>
      </c>
      <c r="T615">
        <f t="shared" si="38"/>
        <v>0</v>
      </c>
      <c r="U615">
        <f t="shared" si="39"/>
        <v>1</v>
      </c>
    </row>
    <row r="616" spans="1:21" x14ac:dyDescent="0.35">
      <c r="A616" t="s">
        <v>158</v>
      </c>
      <c r="B616" t="s">
        <v>247</v>
      </c>
      <c r="C616" t="s">
        <v>23</v>
      </c>
      <c r="D616" t="s">
        <v>24</v>
      </c>
      <c r="E616" s="1">
        <v>44567</v>
      </c>
      <c r="F616" t="s">
        <v>191</v>
      </c>
      <c r="G616" t="s">
        <v>102</v>
      </c>
      <c r="H616">
        <v>15986</v>
      </c>
      <c r="I616" t="s">
        <v>6</v>
      </c>
      <c r="J616" t="s">
        <v>5</v>
      </c>
      <c r="K616">
        <v>8</v>
      </c>
      <c r="L616" s="2">
        <v>9.2592592592592588E-5</v>
      </c>
      <c r="M616">
        <v>0.133333333</v>
      </c>
      <c r="N616">
        <v>2022</v>
      </c>
      <c r="O616" t="b">
        <v>0</v>
      </c>
      <c r="R616">
        <f t="shared" si="36"/>
        <v>0</v>
      </c>
      <c r="S616">
        <f t="shared" si="37"/>
        <v>1</v>
      </c>
      <c r="T616">
        <f t="shared" si="38"/>
        <v>0</v>
      </c>
      <c r="U616">
        <f t="shared" si="39"/>
        <v>1</v>
      </c>
    </row>
    <row r="617" spans="1:21" x14ac:dyDescent="0.35">
      <c r="A617" t="s">
        <v>73</v>
      </c>
      <c r="B617" t="s">
        <v>67</v>
      </c>
      <c r="C617" t="s">
        <v>23</v>
      </c>
      <c r="D617" t="s">
        <v>38</v>
      </c>
      <c r="E617" s="1">
        <v>44567</v>
      </c>
      <c r="F617" t="s">
        <v>69</v>
      </c>
      <c r="G617" t="s">
        <v>70</v>
      </c>
      <c r="H617">
        <v>17529</v>
      </c>
      <c r="I617" t="s">
        <v>5</v>
      </c>
      <c r="J617" t="s">
        <v>6</v>
      </c>
      <c r="K617">
        <v>46.9</v>
      </c>
      <c r="L617" s="2">
        <v>1.2372685185185186E-3</v>
      </c>
      <c r="M617">
        <v>1.7816666670000001</v>
      </c>
      <c r="N617">
        <v>2022</v>
      </c>
      <c r="O617" t="b">
        <v>0</v>
      </c>
      <c r="R617">
        <f t="shared" si="36"/>
        <v>0</v>
      </c>
      <c r="S617">
        <f t="shared" si="37"/>
        <v>0</v>
      </c>
      <c r="T617">
        <f t="shared" si="38"/>
        <v>1</v>
      </c>
      <c r="U617">
        <f t="shared" si="39"/>
        <v>1</v>
      </c>
    </row>
    <row r="618" spans="1:21" x14ac:dyDescent="0.35">
      <c r="A618" t="s">
        <v>67</v>
      </c>
      <c r="B618" t="s">
        <v>77</v>
      </c>
      <c r="C618" t="s">
        <v>23</v>
      </c>
      <c r="D618" t="s">
        <v>38</v>
      </c>
      <c r="E618" s="1">
        <v>44567</v>
      </c>
      <c r="F618" t="s">
        <v>69</v>
      </c>
      <c r="G618" t="s">
        <v>70</v>
      </c>
      <c r="H618">
        <v>17529</v>
      </c>
      <c r="I618" t="s">
        <v>6</v>
      </c>
      <c r="J618" t="s">
        <v>5</v>
      </c>
      <c r="K618">
        <v>18.8</v>
      </c>
      <c r="L618" s="2">
        <v>2.175925925925926E-4</v>
      </c>
      <c r="M618">
        <v>0.31333333299999999</v>
      </c>
      <c r="N618">
        <v>2022</v>
      </c>
      <c r="O618" t="b">
        <v>0</v>
      </c>
      <c r="R618">
        <f t="shared" si="36"/>
        <v>0</v>
      </c>
      <c r="S618">
        <f t="shared" si="37"/>
        <v>1</v>
      </c>
      <c r="T618">
        <f t="shared" si="38"/>
        <v>0</v>
      </c>
      <c r="U618">
        <f t="shared" si="39"/>
        <v>0</v>
      </c>
    </row>
    <row r="619" spans="1:21" x14ac:dyDescent="0.35">
      <c r="A619" t="s">
        <v>310</v>
      </c>
      <c r="B619" t="s">
        <v>168</v>
      </c>
      <c r="C619" t="s">
        <v>23</v>
      </c>
      <c r="D619" t="s">
        <v>24</v>
      </c>
      <c r="E619" s="1">
        <v>44567</v>
      </c>
      <c r="F619" t="s">
        <v>69</v>
      </c>
      <c r="G619" t="s">
        <v>70</v>
      </c>
      <c r="H619">
        <v>17529</v>
      </c>
      <c r="I619" t="s">
        <v>5</v>
      </c>
      <c r="J619" t="s">
        <v>6</v>
      </c>
      <c r="K619">
        <v>15.4</v>
      </c>
      <c r="L619" s="2">
        <v>1.7824074074074075E-4</v>
      </c>
      <c r="M619">
        <v>0.25666666700000001</v>
      </c>
      <c r="N619">
        <v>2022</v>
      </c>
      <c r="O619" t="b">
        <v>0</v>
      </c>
      <c r="R619">
        <f t="shared" si="36"/>
        <v>0</v>
      </c>
      <c r="S619">
        <f t="shared" si="37"/>
        <v>0</v>
      </c>
      <c r="T619">
        <f t="shared" si="38"/>
        <v>0</v>
      </c>
      <c r="U619">
        <f t="shared" si="39"/>
        <v>1</v>
      </c>
    </row>
    <row r="620" spans="1:21" x14ac:dyDescent="0.35">
      <c r="A620" t="s">
        <v>168</v>
      </c>
      <c r="B620" t="s">
        <v>58</v>
      </c>
      <c r="C620" t="s">
        <v>23</v>
      </c>
      <c r="D620" t="s">
        <v>24</v>
      </c>
      <c r="E620" s="1">
        <v>44567</v>
      </c>
      <c r="F620" t="s">
        <v>69</v>
      </c>
      <c r="G620" t="s">
        <v>70</v>
      </c>
      <c r="H620">
        <v>17529</v>
      </c>
      <c r="I620" t="s">
        <v>6</v>
      </c>
      <c r="J620" t="s">
        <v>5</v>
      </c>
      <c r="K620">
        <v>12.5</v>
      </c>
      <c r="L620" s="2">
        <v>1.4467592592592594E-4</v>
      </c>
      <c r="M620">
        <v>0.20833333300000001</v>
      </c>
      <c r="N620">
        <v>2022</v>
      </c>
      <c r="O620" t="b">
        <v>0</v>
      </c>
      <c r="R620">
        <f t="shared" si="36"/>
        <v>0</v>
      </c>
      <c r="S620">
        <f t="shared" si="37"/>
        <v>1</v>
      </c>
      <c r="T620">
        <f t="shared" si="38"/>
        <v>1</v>
      </c>
      <c r="U620">
        <f t="shared" si="39"/>
        <v>1</v>
      </c>
    </row>
    <row r="621" spans="1:21" x14ac:dyDescent="0.35">
      <c r="A621" t="s">
        <v>380</v>
      </c>
      <c r="B621" t="s">
        <v>313</v>
      </c>
      <c r="C621" t="s">
        <v>23</v>
      </c>
      <c r="D621" t="s">
        <v>24</v>
      </c>
      <c r="E621" s="1">
        <v>44569</v>
      </c>
      <c r="F621" t="s">
        <v>43</v>
      </c>
      <c r="G621" t="s">
        <v>232</v>
      </c>
      <c r="H621">
        <v>18644</v>
      </c>
      <c r="I621" t="s">
        <v>5</v>
      </c>
      <c r="J621" t="s">
        <v>6</v>
      </c>
      <c r="K621">
        <v>57.1</v>
      </c>
      <c r="L621" s="2">
        <v>6.6087962962962964E-4</v>
      </c>
      <c r="M621">
        <v>0.95166666700000002</v>
      </c>
      <c r="N621">
        <v>2022</v>
      </c>
      <c r="O621" t="b">
        <v>0</v>
      </c>
      <c r="R621">
        <f t="shared" si="36"/>
        <v>0</v>
      </c>
      <c r="S621">
        <f t="shared" si="37"/>
        <v>0</v>
      </c>
      <c r="T621">
        <f t="shared" si="38"/>
        <v>0</v>
      </c>
      <c r="U621">
        <f t="shared" si="39"/>
        <v>1</v>
      </c>
    </row>
    <row r="622" spans="1:21" x14ac:dyDescent="0.35">
      <c r="A622" t="s">
        <v>313</v>
      </c>
      <c r="B622" t="s">
        <v>105</v>
      </c>
      <c r="C622" t="s">
        <v>23</v>
      </c>
      <c r="D622" t="s">
        <v>24</v>
      </c>
      <c r="E622" s="1">
        <v>44569</v>
      </c>
      <c r="F622" t="s">
        <v>43</v>
      </c>
      <c r="G622" t="s">
        <v>232</v>
      </c>
      <c r="H622">
        <v>18644</v>
      </c>
      <c r="I622" t="s">
        <v>6</v>
      </c>
      <c r="J622" t="s">
        <v>5</v>
      </c>
      <c r="K622">
        <v>0.6</v>
      </c>
      <c r="L622" s="2">
        <v>6.9444444444444439E-6</v>
      </c>
      <c r="M622">
        <v>0.01</v>
      </c>
      <c r="N622">
        <v>2022</v>
      </c>
      <c r="O622" t="b">
        <v>0</v>
      </c>
      <c r="R622">
        <f t="shared" si="36"/>
        <v>0</v>
      </c>
      <c r="S622">
        <f t="shared" si="37"/>
        <v>1</v>
      </c>
      <c r="T622">
        <f t="shared" si="38"/>
        <v>0</v>
      </c>
      <c r="U622">
        <f t="shared" si="39"/>
        <v>0</v>
      </c>
    </row>
    <row r="623" spans="1:21" x14ac:dyDescent="0.35">
      <c r="A623" t="s">
        <v>181</v>
      </c>
      <c r="B623" t="s">
        <v>181</v>
      </c>
      <c r="C623" t="s">
        <v>23</v>
      </c>
      <c r="D623" t="s">
        <v>24</v>
      </c>
      <c r="E623" s="1">
        <v>44570</v>
      </c>
      <c r="F623" t="s">
        <v>113</v>
      </c>
      <c r="G623" t="s">
        <v>178</v>
      </c>
      <c r="H623">
        <v>15606</v>
      </c>
      <c r="I623" t="s">
        <v>181</v>
      </c>
      <c r="J623" t="s">
        <v>181</v>
      </c>
      <c r="K623">
        <v>43.6</v>
      </c>
      <c r="L623" s="2">
        <v>1.199074074074074E-3</v>
      </c>
      <c r="M623">
        <v>1.7266666669999999</v>
      </c>
      <c r="N623">
        <v>2022</v>
      </c>
      <c r="O623" t="b">
        <v>0</v>
      </c>
      <c r="R623">
        <f t="shared" si="36"/>
        <v>0</v>
      </c>
      <c r="S623">
        <f t="shared" si="37"/>
        <v>0</v>
      </c>
      <c r="T623">
        <f t="shared" si="38"/>
        <v>0</v>
      </c>
      <c r="U623">
        <f t="shared" si="39"/>
        <v>1</v>
      </c>
    </row>
    <row r="624" spans="1:21" x14ac:dyDescent="0.35">
      <c r="A624" t="s">
        <v>341</v>
      </c>
      <c r="B624" t="s">
        <v>285</v>
      </c>
      <c r="C624" t="s">
        <v>23</v>
      </c>
      <c r="D624" t="s">
        <v>24</v>
      </c>
      <c r="E624" s="1">
        <v>44570</v>
      </c>
      <c r="F624" t="s">
        <v>113</v>
      </c>
      <c r="G624" t="s">
        <v>178</v>
      </c>
      <c r="H624">
        <v>15606</v>
      </c>
      <c r="I624" t="s">
        <v>5</v>
      </c>
      <c r="J624" t="s">
        <v>6</v>
      </c>
      <c r="K624">
        <v>17.8</v>
      </c>
      <c r="L624" s="2">
        <v>9.0046296296296304E-4</v>
      </c>
      <c r="M624">
        <v>1.296666667</v>
      </c>
      <c r="N624">
        <v>2022</v>
      </c>
      <c r="O624" t="b">
        <v>0</v>
      </c>
      <c r="R624">
        <f t="shared" si="36"/>
        <v>0</v>
      </c>
      <c r="S624">
        <f t="shared" si="37"/>
        <v>0</v>
      </c>
      <c r="T624">
        <f t="shared" si="38"/>
        <v>0</v>
      </c>
      <c r="U624">
        <f t="shared" si="39"/>
        <v>1</v>
      </c>
    </row>
    <row r="625" spans="1:21" x14ac:dyDescent="0.35">
      <c r="A625" t="s">
        <v>72</v>
      </c>
      <c r="B625" t="s">
        <v>66</v>
      </c>
      <c r="C625" t="s">
        <v>23</v>
      </c>
      <c r="D625" t="s">
        <v>130</v>
      </c>
      <c r="E625" s="1">
        <v>44570</v>
      </c>
      <c r="F625" t="s">
        <v>113</v>
      </c>
      <c r="G625" t="s">
        <v>178</v>
      </c>
      <c r="H625">
        <v>15606</v>
      </c>
      <c r="I625" t="s">
        <v>6</v>
      </c>
      <c r="J625" t="s">
        <v>5</v>
      </c>
      <c r="K625">
        <v>20.2</v>
      </c>
      <c r="L625" s="2">
        <v>2.3379629629629629E-4</v>
      </c>
      <c r="M625">
        <v>0.33666666699999998</v>
      </c>
      <c r="N625">
        <v>2022</v>
      </c>
      <c r="O625" t="b">
        <v>0</v>
      </c>
      <c r="R625">
        <f t="shared" si="36"/>
        <v>0</v>
      </c>
      <c r="S625">
        <f t="shared" si="37"/>
        <v>1</v>
      </c>
      <c r="T625">
        <f t="shared" si="38"/>
        <v>0</v>
      </c>
      <c r="U625">
        <f t="shared" si="39"/>
        <v>0</v>
      </c>
    </row>
    <row r="626" spans="1:21" x14ac:dyDescent="0.35">
      <c r="A626" t="s">
        <v>352</v>
      </c>
      <c r="B626" t="s">
        <v>81</v>
      </c>
      <c r="C626" t="s">
        <v>23</v>
      </c>
      <c r="D626" t="s">
        <v>38</v>
      </c>
      <c r="E626" s="1">
        <v>44570</v>
      </c>
      <c r="F626" t="s">
        <v>113</v>
      </c>
      <c r="G626" t="s">
        <v>178</v>
      </c>
      <c r="H626">
        <v>15606</v>
      </c>
      <c r="I626" t="s">
        <v>5</v>
      </c>
      <c r="J626" t="s">
        <v>6</v>
      </c>
      <c r="K626">
        <v>46</v>
      </c>
      <c r="L626" s="2">
        <v>5.3240740740740744E-4</v>
      </c>
      <c r="M626">
        <v>0.76666666699999997</v>
      </c>
      <c r="N626">
        <v>2022</v>
      </c>
      <c r="O626" t="b">
        <v>0</v>
      </c>
      <c r="R626">
        <f t="shared" si="36"/>
        <v>0</v>
      </c>
      <c r="S626">
        <f t="shared" si="37"/>
        <v>0</v>
      </c>
      <c r="T626">
        <f t="shared" si="38"/>
        <v>1</v>
      </c>
      <c r="U626">
        <f t="shared" si="39"/>
        <v>1</v>
      </c>
    </row>
    <row r="627" spans="1:21" x14ac:dyDescent="0.35">
      <c r="A627" t="s">
        <v>319</v>
      </c>
      <c r="B627" t="s">
        <v>48</v>
      </c>
      <c r="C627" t="s">
        <v>23</v>
      </c>
      <c r="D627" t="s">
        <v>24</v>
      </c>
      <c r="E627" s="1">
        <v>44570</v>
      </c>
      <c r="F627" t="s">
        <v>201</v>
      </c>
      <c r="G627" t="s">
        <v>243</v>
      </c>
      <c r="H627">
        <v>14772</v>
      </c>
      <c r="I627" t="s">
        <v>6</v>
      </c>
      <c r="J627" t="s">
        <v>5</v>
      </c>
      <c r="K627">
        <v>59.4</v>
      </c>
      <c r="L627" s="2">
        <v>6.8750000000000007E-4</v>
      </c>
      <c r="M627">
        <v>0.99</v>
      </c>
      <c r="N627">
        <v>2022</v>
      </c>
      <c r="O627" t="b">
        <v>0</v>
      </c>
      <c r="R627">
        <f t="shared" si="36"/>
        <v>0</v>
      </c>
      <c r="S627">
        <f t="shared" si="37"/>
        <v>1</v>
      </c>
      <c r="T627">
        <f t="shared" si="38"/>
        <v>1</v>
      </c>
      <c r="U627">
        <f t="shared" si="39"/>
        <v>0</v>
      </c>
    </row>
    <row r="628" spans="1:21" x14ac:dyDescent="0.35">
      <c r="A628" t="s">
        <v>364</v>
      </c>
      <c r="B628" t="s">
        <v>165</v>
      </c>
      <c r="C628" t="s">
        <v>23</v>
      </c>
      <c r="D628" t="s">
        <v>38</v>
      </c>
      <c r="E628" s="1">
        <v>44570</v>
      </c>
      <c r="F628" t="s">
        <v>201</v>
      </c>
      <c r="G628" t="s">
        <v>243</v>
      </c>
      <c r="H628">
        <v>14772</v>
      </c>
      <c r="I628" t="s">
        <v>5</v>
      </c>
      <c r="J628" t="s">
        <v>6</v>
      </c>
      <c r="K628">
        <v>39.9</v>
      </c>
      <c r="L628" s="2">
        <v>4.6180555555555553E-4</v>
      </c>
      <c r="M628">
        <v>0.66500000000000004</v>
      </c>
      <c r="N628">
        <v>2022</v>
      </c>
      <c r="O628" t="b">
        <v>0</v>
      </c>
      <c r="R628">
        <f t="shared" si="36"/>
        <v>0</v>
      </c>
      <c r="S628">
        <f t="shared" si="37"/>
        <v>0</v>
      </c>
      <c r="T628">
        <f t="shared" si="38"/>
        <v>1</v>
      </c>
      <c r="U628">
        <f t="shared" si="39"/>
        <v>0</v>
      </c>
    </row>
    <row r="629" spans="1:21" x14ac:dyDescent="0.35">
      <c r="A629" t="s">
        <v>132</v>
      </c>
      <c r="B629" t="s">
        <v>354</v>
      </c>
      <c r="C629" t="s">
        <v>23</v>
      </c>
      <c r="D629" t="s">
        <v>24</v>
      </c>
      <c r="E629" s="1">
        <v>44570</v>
      </c>
      <c r="F629" t="s">
        <v>201</v>
      </c>
      <c r="G629" t="s">
        <v>243</v>
      </c>
      <c r="H629">
        <v>14772</v>
      </c>
      <c r="I629" t="s">
        <v>5</v>
      </c>
      <c r="J629" t="s">
        <v>6</v>
      </c>
      <c r="K629">
        <v>12.6</v>
      </c>
      <c r="L629" s="2">
        <v>1.4583333333333335E-4</v>
      </c>
      <c r="M629">
        <v>0.21</v>
      </c>
      <c r="N629">
        <v>2022</v>
      </c>
      <c r="O629" t="b">
        <v>0</v>
      </c>
      <c r="R629">
        <f t="shared" si="36"/>
        <v>0</v>
      </c>
      <c r="S629">
        <f t="shared" si="37"/>
        <v>0</v>
      </c>
      <c r="T629">
        <f t="shared" si="38"/>
        <v>0</v>
      </c>
      <c r="U629">
        <f t="shared" si="39"/>
        <v>1</v>
      </c>
    </row>
    <row r="630" spans="1:21" x14ac:dyDescent="0.35">
      <c r="A630" t="s">
        <v>129</v>
      </c>
      <c r="B630" t="s">
        <v>196</v>
      </c>
      <c r="C630" t="s">
        <v>23</v>
      </c>
      <c r="D630" t="s">
        <v>38</v>
      </c>
      <c r="E630" s="1">
        <v>44570</v>
      </c>
      <c r="F630" t="s">
        <v>232</v>
      </c>
      <c r="G630" t="s">
        <v>127</v>
      </c>
      <c r="H630">
        <v>13223</v>
      </c>
      <c r="I630" t="s">
        <v>6</v>
      </c>
      <c r="J630" t="s">
        <v>5</v>
      </c>
      <c r="K630">
        <v>42</v>
      </c>
      <c r="L630" s="2">
        <v>1.1805555555555556E-3</v>
      </c>
      <c r="M630">
        <v>1.7</v>
      </c>
      <c r="N630">
        <v>2022</v>
      </c>
      <c r="O630" t="b">
        <v>0</v>
      </c>
      <c r="R630">
        <f t="shared" si="36"/>
        <v>0</v>
      </c>
      <c r="S630">
        <f t="shared" si="37"/>
        <v>1</v>
      </c>
      <c r="T630">
        <f t="shared" si="38"/>
        <v>0</v>
      </c>
      <c r="U630">
        <f t="shared" si="39"/>
        <v>0</v>
      </c>
    </row>
    <row r="631" spans="1:21" x14ac:dyDescent="0.35">
      <c r="A631" t="s">
        <v>371</v>
      </c>
      <c r="B631" t="s">
        <v>287</v>
      </c>
      <c r="C631" t="s">
        <v>23</v>
      </c>
      <c r="D631" t="s">
        <v>38</v>
      </c>
      <c r="E631" s="1">
        <v>44570</v>
      </c>
      <c r="F631" t="s">
        <v>232</v>
      </c>
      <c r="G631" t="s">
        <v>127</v>
      </c>
      <c r="H631">
        <v>13223</v>
      </c>
      <c r="I631" t="s">
        <v>6</v>
      </c>
      <c r="J631" t="s">
        <v>5</v>
      </c>
      <c r="K631">
        <v>15.9</v>
      </c>
      <c r="L631" s="2">
        <v>1.8402777777777778E-4</v>
      </c>
      <c r="M631">
        <v>0.26500000000000001</v>
      </c>
      <c r="N631">
        <v>2022</v>
      </c>
      <c r="O631" t="b">
        <v>0</v>
      </c>
      <c r="R631">
        <f t="shared" si="36"/>
        <v>0</v>
      </c>
      <c r="S631">
        <f t="shared" si="37"/>
        <v>1</v>
      </c>
      <c r="T631">
        <f t="shared" si="38"/>
        <v>0</v>
      </c>
      <c r="U631">
        <f t="shared" si="39"/>
        <v>1</v>
      </c>
    </row>
    <row r="632" spans="1:21" x14ac:dyDescent="0.35">
      <c r="A632" t="s">
        <v>286</v>
      </c>
      <c r="B632" t="s">
        <v>134</v>
      </c>
      <c r="C632" t="s">
        <v>23</v>
      </c>
      <c r="D632" t="s">
        <v>24</v>
      </c>
      <c r="E632" s="1">
        <v>44570</v>
      </c>
      <c r="F632" t="s">
        <v>232</v>
      </c>
      <c r="G632" t="s">
        <v>127</v>
      </c>
      <c r="H632">
        <v>13223</v>
      </c>
      <c r="I632" t="s">
        <v>5</v>
      </c>
      <c r="J632" t="s">
        <v>6</v>
      </c>
      <c r="K632">
        <v>12.4</v>
      </c>
      <c r="L632" s="2">
        <v>1.4351851851851852E-4</v>
      </c>
      <c r="M632">
        <v>0.206666667</v>
      </c>
      <c r="N632">
        <v>2022</v>
      </c>
      <c r="O632" t="b">
        <v>0</v>
      </c>
      <c r="R632">
        <f t="shared" si="36"/>
        <v>0</v>
      </c>
      <c r="S632">
        <f t="shared" si="37"/>
        <v>0</v>
      </c>
      <c r="T632">
        <f t="shared" si="38"/>
        <v>0</v>
      </c>
      <c r="U632">
        <f t="shared" si="39"/>
        <v>1</v>
      </c>
    </row>
    <row r="633" spans="1:21" x14ac:dyDescent="0.35">
      <c r="A633" t="s">
        <v>388</v>
      </c>
      <c r="B633" t="s">
        <v>131</v>
      </c>
      <c r="C633" t="s">
        <v>23</v>
      </c>
      <c r="D633" t="s">
        <v>24</v>
      </c>
      <c r="E633" s="1">
        <v>44570</v>
      </c>
      <c r="F633" t="s">
        <v>232</v>
      </c>
      <c r="G633" t="s">
        <v>127</v>
      </c>
      <c r="H633">
        <v>13223</v>
      </c>
      <c r="I633" t="s">
        <v>5</v>
      </c>
      <c r="J633" t="s">
        <v>6</v>
      </c>
      <c r="K633">
        <v>6.8</v>
      </c>
      <c r="L633" s="2">
        <v>7.8703703703703702E-5</v>
      </c>
      <c r="M633">
        <v>0.11333333299999999</v>
      </c>
      <c r="N633">
        <v>2022</v>
      </c>
      <c r="O633" t="b">
        <v>0</v>
      </c>
      <c r="R633">
        <f t="shared" si="36"/>
        <v>0</v>
      </c>
      <c r="S633">
        <f t="shared" si="37"/>
        <v>0</v>
      </c>
      <c r="T633">
        <f t="shared" si="38"/>
        <v>1</v>
      </c>
      <c r="U633">
        <f t="shared" si="39"/>
        <v>1</v>
      </c>
    </row>
    <row r="634" spans="1:21" x14ac:dyDescent="0.35">
      <c r="A634" t="s">
        <v>190</v>
      </c>
      <c r="B634" t="s">
        <v>128</v>
      </c>
      <c r="C634" t="s">
        <v>23</v>
      </c>
      <c r="D634" t="s">
        <v>24</v>
      </c>
      <c r="E634" s="1">
        <v>44570</v>
      </c>
      <c r="F634" t="s">
        <v>174</v>
      </c>
      <c r="G634" t="s">
        <v>191</v>
      </c>
      <c r="H634" t="s">
        <v>181</v>
      </c>
      <c r="I634" t="s">
        <v>6</v>
      </c>
      <c r="J634" t="s">
        <v>5</v>
      </c>
      <c r="K634">
        <v>5.7</v>
      </c>
      <c r="L634" s="2">
        <v>6.5972222222222216E-5</v>
      </c>
      <c r="M634">
        <v>9.5000000000000001E-2</v>
      </c>
      <c r="N634">
        <v>2022</v>
      </c>
      <c r="O634" t="b">
        <v>0</v>
      </c>
      <c r="R634">
        <f t="shared" si="36"/>
        <v>0</v>
      </c>
      <c r="S634">
        <f t="shared" si="37"/>
        <v>1</v>
      </c>
      <c r="T634">
        <f t="shared" si="38"/>
        <v>0</v>
      </c>
      <c r="U634">
        <f t="shared" si="39"/>
        <v>0</v>
      </c>
    </row>
    <row r="635" spans="1:21" x14ac:dyDescent="0.35">
      <c r="A635" t="s">
        <v>67</v>
      </c>
      <c r="B635" t="s">
        <v>135</v>
      </c>
      <c r="C635" t="s">
        <v>23</v>
      </c>
      <c r="D635" t="s">
        <v>38</v>
      </c>
      <c r="E635" s="1">
        <v>44571</v>
      </c>
      <c r="F635" t="s">
        <v>70</v>
      </c>
      <c r="G635" t="s">
        <v>26</v>
      </c>
      <c r="H635">
        <v>19156</v>
      </c>
      <c r="I635" t="s">
        <v>5</v>
      </c>
      <c r="J635" t="s">
        <v>6</v>
      </c>
      <c r="K635">
        <v>17.399999999999999</v>
      </c>
      <c r="L635" s="2">
        <v>8.9583333333333344E-4</v>
      </c>
      <c r="M635">
        <v>1.29</v>
      </c>
      <c r="N635">
        <v>2022</v>
      </c>
      <c r="O635" t="b">
        <v>0</v>
      </c>
      <c r="R635">
        <f t="shared" si="36"/>
        <v>0</v>
      </c>
      <c r="S635">
        <f t="shared" si="37"/>
        <v>0</v>
      </c>
      <c r="T635">
        <f t="shared" si="38"/>
        <v>0</v>
      </c>
      <c r="U635">
        <f t="shared" si="39"/>
        <v>0</v>
      </c>
    </row>
    <row r="636" spans="1:21" x14ac:dyDescent="0.35">
      <c r="A636" t="s">
        <v>251</v>
      </c>
      <c r="B636" t="s">
        <v>240</v>
      </c>
      <c r="C636" t="s">
        <v>23</v>
      </c>
      <c r="D636" t="s">
        <v>24</v>
      </c>
      <c r="E636" s="1">
        <v>44571</v>
      </c>
      <c r="F636" t="s">
        <v>70</v>
      </c>
      <c r="G636" t="s">
        <v>26</v>
      </c>
      <c r="H636">
        <v>19156</v>
      </c>
      <c r="I636" t="s">
        <v>5</v>
      </c>
      <c r="J636" t="s">
        <v>6</v>
      </c>
      <c r="K636">
        <v>45.6</v>
      </c>
      <c r="L636" s="2">
        <v>5.2777777777777773E-4</v>
      </c>
      <c r="M636">
        <v>0.76</v>
      </c>
      <c r="N636">
        <v>2022</v>
      </c>
      <c r="O636" t="b">
        <v>0</v>
      </c>
      <c r="R636">
        <f t="shared" si="36"/>
        <v>0</v>
      </c>
      <c r="S636">
        <f t="shared" si="37"/>
        <v>0</v>
      </c>
      <c r="T636">
        <f t="shared" si="38"/>
        <v>0</v>
      </c>
      <c r="U636">
        <f t="shared" si="39"/>
        <v>1</v>
      </c>
    </row>
    <row r="637" spans="1:21" x14ac:dyDescent="0.35">
      <c r="A637" t="s">
        <v>22</v>
      </c>
      <c r="B637" t="s">
        <v>78</v>
      </c>
      <c r="C637" t="s">
        <v>23</v>
      </c>
      <c r="D637" t="s">
        <v>38</v>
      </c>
      <c r="E637" s="1">
        <v>44571</v>
      </c>
      <c r="F637" t="s">
        <v>70</v>
      </c>
      <c r="G637" t="s">
        <v>26</v>
      </c>
      <c r="H637">
        <v>19156</v>
      </c>
      <c r="I637" t="s">
        <v>6</v>
      </c>
      <c r="J637" t="s">
        <v>5</v>
      </c>
      <c r="K637">
        <v>34.6</v>
      </c>
      <c r="L637" s="2">
        <v>4.0046296296296293E-4</v>
      </c>
      <c r="M637">
        <v>0.57666666700000002</v>
      </c>
      <c r="N637">
        <v>2022</v>
      </c>
      <c r="O637" t="b">
        <v>0</v>
      </c>
      <c r="R637">
        <f t="shared" si="36"/>
        <v>0</v>
      </c>
      <c r="S637">
        <f t="shared" si="37"/>
        <v>1</v>
      </c>
      <c r="T637">
        <f t="shared" si="38"/>
        <v>0</v>
      </c>
      <c r="U637">
        <f t="shared" si="39"/>
        <v>1</v>
      </c>
    </row>
    <row r="638" spans="1:21" x14ac:dyDescent="0.35">
      <c r="A638" t="s">
        <v>67</v>
      </c>
      <c r="B638" t="s">
        <v>135</v>
      </c>
      <c r="C638" t="s">
        <v>23</v>
      </c>
      <c r="D638" t="s">
        <v>24</v>
      </c>
      <c r="E638" s="1">
        <v>44571</v>
      </c>
      <c r="F638" t="s">
        <v>70</v>
      </c>
      <c r="G638" t="s">
        <v>26</v>
      </c>
      <c r="H638">
        <v>19156</v>
      </c>
      <c r="I638" t="s">
        <v>5</v>
      </c>
      <c r="J638" t="s">
        <v>6</v>
      </c>
      <c r="K638">
        <v>15.4</v>
      </c>
      <c r="L638" s="2">
        <v>1.7824074074074075E-4</v>
      </c>
      <c r="M638">
        <v>0.25666666700000001</v>
      </c>
      <c r="N638">
        <v>2022</v>
      </c>
      <c r="O638" t="b">
        <v>0</v>
      </c>
      <c r="R638">
        <f t="shared" si="36"/>
        <v>0</v>
      </c>
      <c r="S638">
        <f t="shared" si="37"/>
        <v>0</v>
      </c>
      <c r="T638">
        <f t="shared" si="38"/>
        <v>0</v>
      </c>
      <c r="U638">
        <f t="shared" si="39"/>
        <v>0</v>
      </c>
    </row>
    <row r="639" spans="1:21" x14ac:dyDescent="0.35">
      <c r="A639" t="s">
        <v>135</v>
      </c>
      <c r="B639" t="s">
        <v>74</v>
      </c>
      <c r="C639" t="s">
        <v>23</v>
      </c>
      <c r="D639" t="s">
        <v>24</v>
      </c>
      <c r="E639" s="1">
        <v>44571</v>
      </c>
      <c r="F639" t="s">
        <v>70</v>
      </c>
      <c r="G639" t="s">
        <v>26</v>
      </c>
      <c r="H639">
        <v>19156</v>
      </c>
      <c r="I639" t="s">
        <v>6</v>
      </c>
      <c r="J639" t="s">
        <v>5</v>
      </c>
      <c r="K639">
        <v>7.9</v>
      </c>
      <c r="L639" s="2">
        <v>9.1435185185185188E-5</v>
      </c>
      <c r="M639">
        <v>0.13166666699999999</v>
      </c>
      <c r="N639">
        <v>2022</v>
      </c>
      <c r="O639" t="b">
        <v>0</v>
      </c>
      <c r="R639">
        <f t="shared" si="36"/>
        <v>0</v>
      </c>
      <c r="S639">
        <f t="shared" si="37"/>
        <v>1</v>
      </c>
      <c r="T639">
        <f t="shared" si="38"/>
        <v>1</v>
      </c>
      <c r="U639">
        <f t="shared" si="39"/>
        <v>1</v>
      </c>
    </row>
    <row r="640" spans="1:21" x14ac:dyDescent="0.35">
      <c r="A640" t="s">
        <v>389</v>
      </c>
      <c r="B640" t="s">
        <v>74</v>
      </c>
      <c r="C640" t="s">
        <v>23</v>
      </c>
      <c r="D640" t="s">
        <v>24</v>
      </c>
      <c r="E640" s="1">
        <v>44571</v>
      </c>
      <c r="F640" t="s">
        <v>70</v>
      </c>
      <c r="G640" t="s">
        <v>26</v>
      </c>
      <c r="H640">
        <v>19156</v>
      </c>
      <c r="I640" t="s">
        <v>6</v>
      </c>
      <c r="J640" t="s">
        <v>5</v>
      </c>
      <c r="K640">
        <v>4.3</v>
      </c>
      <c r="L640" s="2">
        <v>4.9768518518518522E-5</v>
      </c>
      <c r="M640">
        <v>7.1666667000000003E-2</v>
      </c>
      <c r="N640">
        <v>2022</v>
      </c>
      <c r="O640" t="b">
        <v>0</v>
      </c>
      <c r="R640">
        <f t="shared" si="36"/>
        <v>0</v>
      </c>
      <c r="S640">
        <f t="shared" si="37"/>
        <v>1</v>
      </c>
      <c r="T640">
        <f t="shared" si="38"/>
        <v>1</v>
      </c>
      <c r="U640">
        <f t="shared" si="39"/>
        <v>1</v>
      </c>
    </row>
    <row r="641" spans="1:21" x14ac:dyDescent="0.35">
      <c r="A641" t="s">
        <v>251</v>
      </c>
      <c r="B641" t="s">
        <v>240</v>
      </c>
      <c r="C641" t="s">
        <v>23</v>
      </c>
      <c r="D641" t="s">
        <v>38</v>
      </c>
      <c r="E641" s="1">
        <v>44571</v>
      </c>
      <c r="F641" t="s">
        <v>70</v>
      </c>
      <c r="G641" t="s">
        <v>26</v>
      </c>
      <c r="H641">
        <v>19156</v>
      </c>
      <c r="I641" t="s">
        <v>5</v>
      </c>
      <c r="J641" t="s">
        <v>6</v>
      </c>
      <c r="K641">
        <v>3</v>
      </c>
      <c r="L641" s="2">
        <v>3.4722222222222222E-5</v>
      </c>
      <c r="M641">
        <v>0.05</v>
      </c>
      <c r="N641">
        <v>2022</v>
      </c>
      <c r="O641" t="b">
        <v>0</v>
      </c>
      <c r="R641">
        <f t="shared" si="36"/>
        <v>0</v>
      </c>
      <c r="S641">
        <f t="shared" si="37"/>
        <v>0</v>
      </c>
      <c r="T641">
        <f t="shared" si="38"/>
        <v>0</v>
      </c>
      <c r="U641">
        <f t="shared" si="39"/>
        <v>1</v>
      </c>
    </row>
    <row r="642" spans="1:21" x14ac:dyDescent="0.35">
      <c r="A642" t="s">
        <v>240</v>
      </c>
      <c r="B642" t="s">
        <v>67</v>
      </c>
      <c r="C642" t="s">
        <v>23</v>
      </c>
      <c r="D642" t="s">
        <v>24</v>
      </c>
      <c r="E642" s="1">
        <v>44571</v>
      </c>
      <c r="F642" t="s">
        <v>70</v>
      </c>
      <c r="G642" t="s">
        <v>26</v>
      </c>
      <c r="H642">
        <v>19156</v>
      </c>
      <c r="I642" t="s">
        <v>6</v>
      </c>
      <c r="J642" t="s">
        <v>5</v>
      </c>
      <c r="K642">
        <v>2.5</v>
      </c>
      <c r="L642" s="2">
        <v>2.8935185185185183E-5</v>
      </c>
      <c r="M642">
        <v>4.1666666999999998E-2</v>
      </c>
      <c r="N642">
        <v>2022</v>
      </c>
      <c r="O642" t="b">
        <v>0</v>
      </c>
      <c r="R642">
        <f t="shared" si="36"/>
        <v>0</v>
      </c>
      <c r="S642">
        <f t="shared" si="37"/>
        <v>1</v>
      </c>
      <c r="T642">
        <f t="shared" si="38"/>
        <v>1</v>
      </c>
      <c r="U642">
        <f t="shared" si="39"/>
        <v>1</v>
      </c>
    </row>
    <row r="643" spans="1:21" x14ac:dyDescent="0.35">
      <c r="A643" t="s">
        <v>302</v>
      </c>
      <c r="B643" t="s">
        <v>288</v>
      </c>
      <c r="C643" t="s">
        <v>23</v>
      </c>
      <c r="D643" t="s">
        <v>38</v>
      </c>
      <c r="E643" s="1">
        <v>44571</v>
      </c>
      <c r="F643" t="s">
        <v>25</v>
      </c>
      <c r="G643" t="s">
        <v>183</v>
      </c>
      <c r="H643">
        <v>14253</v>
      </c>
      <c r="I643" t="s">
        <v>6</v>
      </c>
      <c r="J643" t="s">
        <v>5</v>
      </c>
      <c r="K643">
        <v>55</v>
      </c>
      <c r="L643" s="2">
        <v>1.3310185185185185E-3</v>
      </c>
      <c r="M643">
        <v>1.9166666670000001</v>
      </c>
      <c r="N643">
        <v>2022</v>
      </c>
      <c r="O643" t="b">
        <v>0</v>
      </c>
      <c r="R643">
        <f t="shared" ref="R643:R706" si="40">IF(C643="CC",0,1)</f>
        <v>0</v>
      </c>
      <c r="S643">
        <f t="shared" ref="S643:S706" si="41">IF(J643="home",1,0)</f>
        <v>1</v>
      </c>
      <c r="T643">
        <f t="shared" ref="T643:T706" si="42">IF(ISERROR(VLOOKUP(B643,$P$2:$P$51,1,FALSE)),0,1)</f>
        <v>0</v>
      </c>
      <c r="U643">
        <f t="shared" ref="U643:U706" si="43">IF(ISERROR(VLOOKUP(B643,$Q$2:$Q$110,1,FALSE)),1,0)</f>
        <v>1</v>
      </c>
    </row>
    <row r="644" spans="1:21" x14ac:dyDescent="0.35">
      <c r="A644" t="s">
        <v>21</v>
      </c>
      <c r="B644" t="s">
        <v>169</v>
      </c>
      <c r="C644" t="s">
        <v>23</v>
      </c>
      <c r="D644" t="s">
        <v>38</v>
      </c>
      <c r="E644" s="1">
        <v>44571</v>
      </c>
      <c r="F644" t="s">
        <v>25</v>
      </c>
      <c r="G644" t="s">
        <v>183</v>
      </c>
      <c r="H644">
        <v>14253</v>
      </c>
      <c r="I644" t="s">
        <v>5</v>
      </c>
      <c r="J644" t="s">
        <v>6</v>
      </c>
      <c r="K644">
        <v>38.799999999999997</v>
      </c>
      <c r="L644" s="2">
        <v>4.4907407407407401E-4</v>
      </c>
      <c r="M644">
        <v>0.64666666699999997</v>
      </c>
      <c r="N644">
        <v>2022</v>
      </c>
      <c r="O644" t="b">
        <v>0</v>
      </c>
      <c r="R644">
        <f t="shared" si="40"/>
        <v>0</v>
      </c>
      <c r="S644">
        <f t="shared" si="41"/>
        <v>0</v>
      </c>
      <c r="T644">
        <f t="shared" si="42"/>
        <v>1</v>
      </c>
      <c r="U644">
        <f t="shared" si="43"/>
        <v>0</v>
      </c>
    </row>
    <row r="645" spans="1:21" x14ac:dyDescent="0.35">
      <c r="A645" t="s">
        <v>302</v>
      </c>
      <c r="B645" t="s">
        <v>21</v>
      </c>
      <c r="C645" t="s">
        <v>23</v>
      </c>
      <c r="D645" t="s">
        <v>24</v>
      </c>
      <c r="E645" s="1">
        <v>44571</v>
      </c>
      <c r="F645" t="s">
        <v>25</v>
      </c>
      <c r="G645" t="s">
        <v>183</v>
      </c>
      <c r="H645">
        <v>14253</v>
      </c>
      <c r="I645" t="s">
        <v>6</v>
      </c>
      <c r="J645" t="s">
        <v>5</v>
      </c>
      <c r="K645">
        <v>3.1</v>
      </c>
      <c r="L645" s="2">
        <v>3.5879629629629629E-5</v>
      </c>
      <c r="M645">
        <v>5.1666666999999999E-2</v>
      </c>
      <c r="N645">
        <v>2022</v>
      </c>
      <c r="O645" t="b">
        <v>0</v>
      </c>
      <c r="R645">
        <f t="shared" si="40"/>
        <v>0</v>
      </c>
      <c r="S645">
        <f t="shared" si="41"/>
        <v>1</v>
      </c>
      <c r="T645">
        <f t="shared" si="42"/>
        <v>1</v>
      </c>
      <c r="U645">
        <f t="shared" si="43"/>
        <v>1</v>
      </c>
    </row>
    <row r="646" spans="1:21" x14ac:dyDescent="0.35">
      <c r="A646" t="s">
        <v>27</v>
      </c>
      <c r="B646" t="s">
        <v>386</v>
      </c>
      <c r="C646" t="s">
        <v>23</v>
      </c>
      <c r="D646" t="s">
        <v>24</v>
      </c>
      <c r="E646" s="1">
        <v>44571</v>
      </c>
      <c r="F646" t="s">
        <v>91</v>
      </c>
      <c r="G646" t="s">
        <v>57</v>
      </c>
      <c r="H646">
        <v>12110</v>
      </c>
      <c r="I646" t="s">
        <v>5</v>
      </c>
      <c r="J646" t="s">
        <v>6</v>
      </c>
      <c r="K646">
        <v>53.3</v>
      </c>
      <c r="L646" s="2">
        <v>6.168981481481481E-4</v>
      </c>
      <c r="M646">
        <v>0.88833333299999995</v>
      </c>
      <c r="N646">
        <v>2022</v>
      </c>
      <c r="O646" t="b">
        <v>0</v>
      </c>
      <c r="R646">
        <f t="shared" si="40"/>
        <v>0</v>
      </c>
      <c r="S646">
        <f t="shared" si="41"/>
        <v>0</v>
      </c>
      <c r="T646">
        <f t="shared" si="42"/>
        <v>0</v>
      </c>
      <c r="U646">
        <f t="shared" si="43"/>
        <v>1</v>
      </c>
    </row>
    <row r="647" spans="1:21" x14ac:dyDescent="0.35">
      <c r="A647" t="s">
        <v>62</v>
      </c>
      <c r="B647" t="s">
        <v>52</v>
      </c>
      <c r="C647" t="s">
        <v>23</v>
      </c>
      <c r="D647" t="s">
        <v>38</v>
      </c>
      <c r="E647" s="1">
        <v>44571</v>
      </c>
      <c r="F647" t="s">
        <v>91</v>
      </c>
      <c r="G647" t="s">
        <v>57</v>
      </c>
      <c r="H647">
        <v>12110</v>
      </c>
      <c r="I647" t="s">
        <v>6</v>
      </c>
      <c r="J647" t="s">
        <v>5</v>
      </c>
      <c r="K647">
        <v>31.9</v>
      </c>
      <c r="L647" s="2">
        <v>3.692129629629629E-4</v>
      </c>
      <c r="M647">
        <v>0.53166666699999998</v>
      </c>
      <c r="N647">
        <v>2022</v>
      </c>
      <c r="O647" t="b">
        <v>0</v>
      </c>
      <c r="R647">
        <f t="shared" si="40"/>
        <v>0</v>
      </c>
      <c r="S647">
        <f t="shared" si="41"/>
        <v>1</v>
      </c>
      <c r="T647">
        <f t="shared" si="42"/>
        <v>1</v>
      </c>
      <c r="U647">
        <f t="shared" si="43"/>
        <v>1</v>
      </c>
    </row>
    <row r="648" spans="1:21" x14ac:dyDescent="0.35">
      <c r="A648" t="s">
        <v>266</v>
      </c>
      <c r="B648" t="s">
        <v>348</v>
      </c>
      <c r="C648" t="s">
        <v>23</v>
      </c>
      <c r="D648" t="s">
        <v>24</v>
      </c>
      <c r="E648" s="1">
        <v>44572</v>
      </c>
      <c r="F648" t="s">
        <v>103</v>
      </c>
      <c r="G648" t="s">
        <v>243</v>
      </c>
      <c r="H648">
        <v>15077</v>
      </c>
      <c r="I648" t="s">
        <v>6</v>
      </c>
      <c r="J648" t="s">
        <v>5</v>
      </c>
      <c r="K648">
        <v>18.8</v>
      </c>
      <c r="L648" s="2">
        <v>9.1203703703703716E-4</v>
      </c>
      <c r="M648">
        <v>1.3133333330000001</v>
      </c>
      <c r="N648">
        <v>2022</v>
      </c>
      <c r="O648" t="b">
        <v>0</v>
      </c>
      <c r="R648">
        <f t="shared" si="40"/>
        <v>0</v>
      </c>
      <c r="S648">
        <f t="shared" si="41"/>
        <v>1</v>
      </c>
      <c r="T648">
        <f t="shared" si="42"/>
        <v>0</v>
      </c>
      <c r="U648">
        <f t="shared" si="43"/>
        <v>1</v>
      </c>
    </row>
    <row r="649" spans="1:21" x14ac:dyDescent="0.35">
      <c r="A649" t="s">
        <v>98</v>
      </c>
      <c r="B649" t="s">
        <v>390</v>
      </c>
      <c r="C649" t="s">
        <v>23</v>
      </c>
      <c r="D649" t="s">
        <v>24</v>
      </c>
      <c r="E649" s="1">
        <v>44572</v>
      </c>
      <c r="F649" t="s">
        <v>56</v>
      </c>
      <c r="G649" t="s">
        <v>102</v>
      </c>
      <c r="H649">
        <v>17794</v>
      </c>
      <c r="I649" t="s">
        <v>6</v>
      </c>
      <c r="J649" t="s">
        <v>5</v>
      </c>
      <c r="K649">
        <v>40.4</v>
      </c>
      <c r="L649" s="2">
        <v>4.6759259259259258E-4</v>
      </c>
      <c r="M649">
        <v>0.67333333299999998</v>
      </c>
      <c r="N649">
        <v>2022</v>
      </c>
      <c r="O649" t="b">
        <v>0</v>
      </c>
      <c r="R649">
        <f t="shared" si="40"/>
        <v>0</v>
      </c>
      <c r="S649">
        <f t="shared" si="41"/>
        <v>1</v>
      </c>
      <c r="T649">
        <f t="shared" si="42"/>
        <v>0</v>
      </c>
      <c r="U649">
        <f t="shared" si="43"/>
        <v>1</v>
      </c>
    </row>
    <row r="650" spans="1:21" x14ac:dyDescent="0.35">
      <c r="A650" t="s">
        <v>98</v>
      </c>
      <c r="B650" t="s">
        <v>55</v>
      </c>
      <c r="C650" t="s">
        <v>23</v>
      </c>
      <c r="D650" t="s">
        <v>38</v>
      </c>
      <c r="E650" s="1">
        <v>44572</v>
      </c>
      <c r="F650" t="s">
        <v>56</v>
      </c>
      <c r="G650" t="s">
        <v>102</v>
      </c>
      <c r="H650">
        <v>17794</v>
      </c>
      <c r="I650" t="s">
        <v>6</v>
      </c>
      <c r="J650" t="s">
        <v>5</v>
      </c>
      <c r="K650">
        <v>28.9</v>
      </c>
      <c r="L650" s="2">
        <v>3.3449074074074072E-4</v>
      </c>
      <c r="M650">
        <v>0.48166666699999999</v>
      </c>
      <c r="N650">
        <v>2022</v>
      </c>
      <c r="O650" t="b">
        <v>0</v>
      </c>
      <c r="R650">
        <f t="shared" si="40"/>
        <v>0</v>
      </c>
      <c r="S650">
        <f t="shared" si="41"/>
        <v>1</v>
      </c>
      <c r="T650">
        <f t="shared" si="42"/>
        <v>1</v>
      </c>
      <c r="U650">
        <f t="shared" si="43"/>
        <v>1</v>
      </c>
    </row>
    <row r="651" spans="1:21" x14ac:dyDescent="0.35">
      <c r="A651" t="s">
        <v>337</v>
      </c>
      <c r="B651" t="s">
        <v>75</v>
      </c>
      <c r="C651" t="s">
        <v>23</v>
      </c>
      <c r="D651" t="s">
        <v>38</v>
      </c>
      <c r="E651" s="1">
        <v>44572</v>
      </c>
      <c r="F651" t="s">
        <v>191</v>
      </c>
      <c r="G651" t="s">
        <v>184</v>
      </c>
      <c r="H651">
        <v>15155</v>
      </c>
      <c r="I651" t="s">
        <v>6</v>
      </c>
      <c r="J651" t="s">
        <v>5</v>
      </c>
      <c r="K651">
        <v>13.6</v>
      </c>
      <c r="L651" s="2">
        <v>8.5185185185185179E-4</v>
      </c>
      <c r="M651">
        <v>1.2266666669999999</v>
      </c>
      <c r="N651">
        <v>2022</v>
      </c>
      <c r="O651" t="b">
        <v>0</v>
      </c>
      <c r="R651">
        <f t="shared" si="40"/>
        <v>0</v>
      </c>
      <c r="S651">
        <f t="shared" si="41"/>
        <v>1</v>
      </c>
      <c r="T651">
        <f t="shared" si="42"/>
        <v>1</v>
      </c>
      <c r="U651">
        <f t="shared" si="43"/>
        <v>1</v>
      </c>
    </row>
    <row r="652" spans="1:21" x14ac:dyDescent="0.35">
      <c r="A652" t="s">
        <v>75</v>
      </c>
      <c r="B652" t="s">
        <v>336</v>
      </c>
      <c r="C652" t="s">
        <v>23</v>
      </c>
      <c r="D652" t="s">
        <v>138</v>
      </c>
      <c r="E652" s="1">
        <v>44572</v>
      </c>
      <c r="F652" t="s">
        <v>191</v>
      </c>
      <c r="G652" t="s">
        <v>184</v>
      </c>
      <c r="H652">
        <v>15155</v>
      </c>
      <c r="I652" t="s">
        <v>5</v>
      </c>
      <c r="J652" t="s">
        <v>6</v>
      </c>
      <c r="K652">
        <v>17.2</v>
      </c>
      <c r="L652" s="2">
        <v>1.9907407407407409E-4</v>
      </c>
      <c r="M652">
        <v>0.28666666699999999</v>
      </c>
      <c r="N652">
        <v>2022</v>
      </c>
      <c r="O652" t="b">
        <v>0</v>
      </c>
      <c r="R652">
        <f t="shared" si="40"/>
        <v>0</v>
      </c>
      <c r="S652">
        <f t="shared" si="41"/>
        <v>0</v>
      </c>
      <c r="T652">
        <f t="shared" si="42"/>
        <v>0</v>
      </c>
      <c r="U652">
        <f t="shared" si="43"/>
        <v>1</v>
      </c>
    </row>
    <row r="653" spans="1:21" x14ac:dyDescent="0.35">
      <c r="A653" t="s">
        <v>391</v>
      </c>
      <c r="B653" t="s">
        <v>190</v>
      </c>
      <c r="C653" t="s">
        <v>23</v>
      </c>
      <c r="D653" t="s">
        <v>24</v>
      </c>
      <c r="E653" s="1">
        <v>44572</v>
      </c>
      <c r="F653" t="s">
        <v>191</v>
      </c>
      <c r="G653" t="s">
        <v>184</v>
      </c>
      <c r="H653">
        <v>15155</v>
      </c>
      <c r="I653" t="s">
        <v>6</v>
      </c>
      <c r="J653" t="s">
        <v>5</v>
      </c>
      <c r="K653">
        <v>9.6999999999999993</v>
      </c>
      <c r="L653" s="2">
        <v>1.122685185185185E-4</v>
      </c>
      <c r="M653">
        <v>0.16166666699999999</v>
      </c>
      <c r="N653">
        <v>2022</v>
      </c>
      <c r="O653" t="b">
        <v>0</v>
      </c>
      <c r="R653">
        <f t="shared" si="40"/>
        <v>0</v>
      </c>
      <c r="S653">
        <f t="shared" si="41"/>
        <v>1</v>
      </c>
      <c r="T653">
        <f t="shared" si="42"/>
        <v>0</v>
      </c>
      <c r="U653">
        <f t="shared" si="43"/>
        <v>1</v>
      </c>
    </row>
    <row r="654" spans="1:21" x14ac:dyDescent="0.35">
      <c r="A654" t="s">
        <v>151</v>
      </c>
      <c r="B654" t="s">
        <v>175</v>
      </c>
      <c r="C654" t="s">
        <v>23</v>
      </c>
      <c r="D654" t="s">
        <v>138</v>
      </c>
      <c r="E654" s="1">
        <v>44572</v>
      </c>
      <c r="F654" t="s">
        <v>174</v>
      </c>
      <c r="G654" t="s">
        <v>202</v>
      </c>
      <c r="H654" t="s">
        <v>181</v>
      </c>
      <c r="I654" t="s">
        <v>6</v>
      </c>
      <c r="J654" t="s">
        <v>5</v>
      </c>
      <c r="K654">
        <v>41.3</v>
      </c>
      <c r="L654" s="2">
        <v>1.1724537037037035E-3</v>
      </c>
      <c r="M654">
        <v>1.6883333330000001</v>
      </c>
      <c r="N654">
        <v>2022</v>
      </c>
      <c r="O654" t="b">
        <v>0</v>
      </c>
      <c r="R654">
        <f t="shared" si="40"/>
        <v>0</v>
      </c>
      <c r="S654">
        <f t="shared" si="41"/>
        <v>1</v>
      </c>
      <c r="T654">
        <f t="shared" si="42"/>
        <v>0</v>
      </c>
      <c r="U654">
        <f t="shared" si="43"/>
        <v>0</v>
      </c>
    </row>
    <row r="655" spans="1:21" x14ac:dyDescent="0.35">
      <c r="A655" t="s">
        <v>258</v>
      </c>
      <c r="B655" t="s">
        <v>134</v>
      </c>
      <c r="C655" t="s">
        <v>23</v>
      </c>
      <c r="D655" t="s">
        <v>24</v>
      </c>
      <c r="E655" s="1">
        <v>44572</v>
      </c>
      <c r="F655" t="s">
        <v>127</v>
      </c>
      <c r="G655" t="s">
        <v>201</v>
      </c>
      <c r="H655">
        <v>13985</v>
      </c>
      <c r="I655" t="s">
        <v>6</v>
      </c>
      <c r="J655" t="s">
        <v>5</v>
      </c>
      <c r="K655">
        <v>17.2</v>
      </c>
      <c r="L655" s="2">
        <v>1.9907407407407409E-4</v>
      </c>
      <c r="M655">
        <v>0.28666666699999999</v>
      </c>
      <c r="N655">
        <v>2022</v>
      </c>
      <c r="O655" t="b">
        <v>0</v>
      </c>
      <c r="R655">
        <f t="shared" si="40"/>
        <v>0</v>
      </c>
      <c r="S655">
        <f t="shared" si="41"/>
        <v>1</v>
      </c>
      <c r="T655">
        <f t="shared" si="42"/>
        <v>0</v>
      </c>
      <c r="U655">
        <f t="shared" si="43"/>
        <v>1</v>
      </c>
    </row>
    <row r="656" spans="1:21" x14ac:dyDescent="0.35">
      <c r="A656" t="s">
        <v>361</v>
      </c>
      <c r="B656" t="s">
        <v>134</v>
      </c>
      <c r="C656" t="s">
        <v>23</v>
      </c>
      <c r="D656" t="s">
        <v>24</v>
      </c>
      <c r="E656" s="1">
        <v>44572</v>
      </c>
      <c r="F656" t="s">
        <v>127</v>
      </c>
      <c r="G656" t="s">
        <v>201</v>
      </c>
      <c r="H656">
        <v>13985</v>
      </c>
      <c r="I656" t="s">
        <v>6</v>
      </c>
      <c r="J656" t="s">
        <v>5</v>
      </c>
      <c r="K656">
        <v>13.3</v>
      </c>
      <c r="L656" s="2">
        <v>1.539351851851852E-4</v>
      </c>
      <c r="M656">
        <v>0.22166666700000001</v>
      </c>
      <c r="N656">
        <v>2022</v>
      </c>
      <c r="O656" t="b">
        <v>0</v>
      </c>
      <c r="R656">
        <f t="shared" si="40"/>
        <v>0</v>
      </c>
      <c r="S656">
        <f t="shared" si="41"/>
        <v>1</v>
      </c>
      <c r="T656">
        <f t="shared" si="42"/>
        <v>0</v>
      </c>
      <c r="U656">
        <f t="shared" si="43"/>
        <v>1</v>
      </c>
    </row>
    <row r="657" spans="1:21" x14ac:dyDescent="0.35">
      <c r="A657" t="s">
        <v>337</v>
      </c>
      <c r="B657" t="s">
        <v>100</v>
      </c>
      <c r="C657" t="s">
        <v>23</v>
      </c>
      <c r="D657" t="s">
        <v>38</v>
      </c>
      <c r="E657" s="1">
        <v>44574</v>
      </c>
      <c r="F657" t="s">
        <v>56</v>
      </c>
      <c r="G657" t="s">
        <v>184</v>
      </c>
      <c r="H657">
        <v>15881</v>
      </c>
      <c r="I657" t="s">
        <v>6</v>
      </c>
      <c r="J657" t="s">
        <v>5</v>
      </c>
      <c r="K657">
        <v>47.9</v>
      </c>
      <c r="L657" s="2">
        <v>1.2488425925925926E-3</v>
      </c>
      <c r="M657">
        <v>1.798333333</v>
      </c>
      <c r="N657">
        <v>2022</v>
      </c>
      <c r="O657" t="b">
        <v>0</v>
      </c>
      <c r="R657">
        <f t="shared" si="40"/>
        <v>0</v>
      </c>
      <c r="S657">
        <f t="shared" si="41"/>
        <v>1</v>
      </c>
      <c r="T657">
        <f t="shared" si="42"/>
        <v>0</v>
      </c>
      <c r="U657">
        <f t="shared" si="43"/>
        <v>0</v>
      </c>
    </row>
    <row r="658" spans="1:21" x14ac:dyDescent="0.35">
      <c r="A658" t="s">
        <v>104</v>
      </c>
      <c r="B658" t="s">
        <v>100</v>
      </c>
      <c r="C658" t="s">
        <v>23</v>
      </c>
      <c r="D658" t="s">
        <v>130</v>
      </c>
      <c r="E658" s="1">
        <v>44574</v>
      </c>
      <c r="F658" t="s">
        <v>56</v>
      </c>
      <c r="G658" t="s">
        <v>184</v>
      </c>
      <c r="H658">
        <v>15881</v>
      </c>
      <c r="I658" t="s">
        <v>6</v>
      </c>
      <c r="J658" t="s">
        <v>5</v>
      </c>
      <c r="K658">
        <v>23</v>
      </c>
      <c r="L658" s="2">
        <v>9.6064814814814808E-4</v>
      </c>
      <c r="M658">
        <v>1.3833333329999999</v>
      </c>
      <c r="N658">
        <v>2022</v>
      </c>
      <c r="O658" t="b">
        <v>0</v>
      </c>
      <c r="R658">
        <f t="shared" si="40"/>
        <v>0</v>
      </c>
      <c r="S658">
        <f t="shared" si="41"/>
        <v>1</v>
      </c>
      <c r="T658">
        <f t="shared" si="42"/>
        <v>0</v>
      </c>
      <c r="U658">
        <f t="shared" si="43"/>
        <v>0</v>
      </c>
    </row>
    <row r="659" spans="1:21" x14ac:dyDescent="0.35">
      <c r="A659" t="s">
        <v>104</v>
      </c>
      <c r="B659" t="s">
        <v>144</v>
      </c>
      <c r="C659" t="s">
        <v>23</v>
      </c>
      <c r="D659" t="s">
        <v>130</v>
      </c>
      <c r="E659" s="1">
        <v>44574</v>
      </c>
      <c r="F659" t="s">
        <v>56</v>
      </c>
      <c r="G659" t="s">
        <v>184</v>
      </c>
      <c r="H659">
        <v>15881</v>
      </c>
      <c r="I659" t="s">
        <v>6</v>
      </c>
      <c r="J659" t="s">
        <v>5</v>
      </c>
      <c r="K659">
        <v>46.4</v>
      </c>
      <c r="L659" s="2">
        <v>5.3703703703703704E-4</v>
      </c>
      <c r="M659">
        <v>0.77333333299999996</v>
      </c>
      <c r="N659">
        <v>2022</v>
      </c>
      <c r="O659" t="b">
        <v>0</v>
      </c>
      <c r="R659">
        <f t="shared" si="40"/>
        <v>0</v>
      </c>
      <c r="S659">
        <f t="shared" si="41"/>
        <v>1</v>
      </c>
      <c r="T659">
        <f t="shared" si="42"/>
        <v>0</v>
      </c>
      <c r="U659">
        <f t="shared" si="43"/>
        <v>1</v>
      </c>
    </row>
    <row r="660" spans="1:21" x14ac:dyDescent="0.35">
      <c r="A660" t="s">
        <v>350</v>
      </c>
      <c r="B660" t="s">
        <v>293</v>
      </c>
      <c r="C660" t="s">
        <v>23</v>
      </c>
      <c r="D660" t="s">
        <v>24</v>
      </c>
      <c r="E660" s="1">
        <v>44575</v>
      </c>
      <c r="F660" t="s">
        <v>136</v>
      </c>
      <c r="G660" t="s">
        <v>192</v>
      </c>
      <c r="H660">
        <v>19600</v>
      </c>
      <c r="I660" t="s">
        <v>6</v>
      </c>
      <c r="J660" t="s">
        <v>5</v>
      </c>
      <c r="K660">
        <v>23.9</v>
      </c>
      <c r="L660" s="2">
        <v>9.710648148148149E-4</v>
      </c>
      <c r="M660">
        <v>1.3983333330000001</v>
      </c>
      <c r="N660">
        <v>2022</v>
      </c>
      <c r="O660" t="b">
        <v>0</v>
      </c>
      <c r="R660">
        <f t="shared" si="40"/>
        <v>0</v>
      </c>
      <c r="S660">
        <f t="shared" si="41"/>
        <v>1</v>
      </c>
      <c r="T660">
        <f t="shared" si="42"/>
        <v>0</v>
      </c>
      <c r="U660">
        <f t="shared" si="43"/>
        <v>1</v>
      </c>
    </row>
    <row r="661" spans="1:21" x14ac:dyDescent="0.35">
      <c r="A661" t="s">
        <v>148</v>
      </c>
      <c r="B661" t="s">
        <v>299</v>
      </c>
      <c r="C661" t="s">
        <v>23</v>
      </c>
      <c r="D661" t="s">
        <v>130</v>
      </c>
      <c r="E661" s="1">
        <v>44575</v>
      </c>
      <c r="F661" t="s">
        <v>136</v>
      </c>
      <c r="G661" t="s">
        <v>192</v>
      </c>
      <c r="H661">
        <v>19600</v>
      </c>
      <c r="I661" t="s">
        <v>6</v>
      </c>
      <c r="J661" t="s">
        <v>5</v>
      </c>
      <c r="K661">
        <v>1.6</v>
      </c>
      <c r="L661" s="2">
        <v>7.1296296296296299E-4</v>
      </c>
      <c r="M661">
        <v>1.026666667</v>
      </c>
      <c r="N661">
        <v>2022</v>
      </c>
      <c r="O661" t="b">
        <v>0</v>
      </c>
      <c r="R661">
        <f t="shared" si="40"/>
        <v>0</v>
      </c>
      <c r="S661">
        <f t="shared" si="41"/>
        <v>1</v>
      </c>
      <c r="T661">
        <f t="shared" si="42"/>
        <v>0</v>
      </c>
      <c r="U661">
        <f t="shared" si="43"/>
        <v>1</v>
      </c>
    </row>
    <row r="662" spans="1:21" x14ac:dyDescent="0.35">
      <c r="A662" t="s">
        <v>350</v>
      </c>
      <c r="B662" t="s">
        <v>279</v>
      </c>
      <c r="C662" t="s">
        <v>23</v>
      </c>
      <c r="D662" t="s">
        <v>24</v>
      </c>
      <c r="E662" s="1">
        <v>44575</v>
      </c>
      <c r="F662" t="s">
        <v>136</v>
      </c>
      <c r="G662" t="s">
        <v>192</v>
      </c>
      <c r="H662">
        <v>19600</v>
      </c>
      <c r="I662" t="s">
        <v>6</v>
      </c>
      <c r="J662" t="s">
        <v>5</v>
      </c>
      <c r="K662">
        <v>46</v>
      </c>
      <c r="L662" s="2">
        <v>5.3240740740740744E-4</v>
      </c>
      <c r="M662">
        <v>0.76666666699999997</v>
      </c>
      <c r="N662">
        <v>2022</v>
      </c>
      <c r="O662" t="b">
        <v>0</v>
      </c>
      <c r="R662">
        <f t="shared" si="40"/>
        <v>0</v>
      </c>
      <c r="S662">
        <f t="shared" si="41"/>
        <v>1</v>
      </c>
      <c r="T662">
        <f t="shared" si="42"/>
        <v>0</v>
      </c>
      <c r="U662">
        <f t="shared" si="43"/>
        <v>1</v>
      </c>
    </row>
    <row r="663" spans="1:21" x14ac:dyDescent="0.35">
      <c r="A663" t="s">
        <v>198</v>
      </c>
      <c r="B663" t="s">
        <v>293</v>
      </c>
      <c r="C663" t="s">
        <v>23</v>
      </c>
      <c r="D663" t="s">
        <v>24</v>
      </c>
      <c r="E663" s="1">
        <v>44575</v>
      </c>
      <c r="F663" t="s">
        <v>136</v>
      </c>
      <c r="G663" t="s">
        <v>192</v>
      </c>
      <c r="H663">
        <v>19600</v>
      </c>
      <c r="I663" t="s">
        <v>6</v>
      </c>
      <c r="J663" t="s">
        <v>5</v>
      </c>
      <c r="K663">
        <v>5.7</v>
      </c>
      <c r="L663" s="2">
        <v>6.5972222222222216E-5</v>
      </c>
      <c r="M663">
        <v>9.5000000000000001E-2</v>
      </c>
      <c r="N663">
        <v>2022</v>
      </c>
      <c r="O663" t="b">
        <v>0</v>
      </c>
      <c r="R663">
        <f t="shared" si="40"/>
        <v>0</v>
      </c>
      <c r="S663">
        <f t="shared" si="41"/>
        <v>1</v>
      </c>
      <c r="T663">
        <f t="shared" si="42"/>
        <v>0</v>
      </c>
      <c r="U663">
        <f t="shared" si="43"/>
        <v>1</v>
      </c>
    </row>
    <row r="664" spans="1:21" x14ac:dyDescent="0.35">
      <c r="A664" t="s">
        <v>386</v>
      </c>
      <c r="B664" t="s">
        <v>81</v>
      </c>
      <c r="C664" t="s">
        <v>23</v>
      </c>
      <c r="D664" t="s">
        <v>38</v>
      </c>
      <c r="E664" s="1">
        <v>44575</v>
      </c>
      <c r="F664" t="s">
        <v>178</v>
      </c>
      <c r="G664" t="s">
        <v>57</v>
      </c>
      <c r="H664">
        <v>12160</v>
      </c>
      <c r="I664" t="s">
        <v>6</v>
      </c>
      <c r="J664" t="s">
        <v>5</v>
      </c>
      <c r="K664">
        <v>50.4</v>
      </c>
      <c r="L664" s="2">
        <v>1.2777777777777776E-3</v>
      </c>
      <c r="M664">
        <v>1.84</v>
      </c>
      <c r="N664">
        <v>2022</v>
      </c>
      <c r="O664" t="b">
        <v>0</v>
      </c>
      <c r="R664">
        <f t="shared" si="40"/>
        <v>0</v>
      </c>
      <c r="S664">
        <f t="shared" si="41"/>
        <v>1</v>
      </c>
      <c r="T664">
        <f t="shared" si="42"/>
        <v>1</v>
      </c>
      <c r="U664">
        <f t="shared" si="43"/>
        <v>1</v>
      </c>
    </row>
    <row r="665" spans="1:21" x14ac:dyDescent="0.35">
      <c r="A665" t="s">
        <v>166</v>
      </c>
      <c r="B665" t="s">
        <v>285</v>
      </c>
      <c r="C665" t="s">
        <v>23</v>
      </c>
      <c r="D665" t="s">
        <v>38</v>
      </c>
      <c r="E665" s="1">
        <v>44575</v>
      </c>
      <c r="F665" t="s">
        <v>178</v>
      </c>
      <c r="G665" t="s">
        <v>57</v>
      </c>
      <c r="H665">
        <v>12160</v>
      </c>
      <c r="I665" t="s">
        <v>6</v>
      </c>
      <c r="J665" t="s">
        <v>5</v>
      </c>
      <c r="K665">
        <v>59.8</v>
      </c>
      <c r="L665" s="2">
        <v>6.9212962962962967E-4</v>
      </c>
      <c r="M665">
        <v>0.99666666699999995</v>
      </c>
      <c r="N665">
        <v>2022</v>
      </c>
      <c r="O665" t="b">
        <v>0</v>
      </c>
      <c r="R665">
        <f t="shared" si="40"/>
        <v>0</v>
      </c>
      <c r="S665">
        <f t="shared" si="41"/>
        <v>1</v>
      </c>
      <c r="T665">
        <f t="shared" si="42"/>
        <v>0</v>
      </c>
      <c r="U665">
        <f t="shared" si="43"/>
        <v>1</v>
      </c>
    </row>
    <row r="666" spans="1:21" x14ac:dyDescent="0.35">
      <c r="A666" t="s">
        <v>392</v>
      </c>
      <c r="B666" t="s">
        <v>62</v>
      </c>
      <c r="C666" t="s">
        <v>23</v>
      </c>
      <c r="D666" t="s">
        <v>24</v>
      </c>
      <c r="E666" s="1">
        <v>44575</v>
      </c>
      <c r="F666" t="s">
        <v>178</v>
      </c>
      <c r="G666" t="s">
        <v>57</v>
      </c>
      <c r="H666">
        <v>12160</v>
      </c>
      <c r="I666" t="s">
        <v>5</v>
      </c>
      <c r="J666" t="s">
        <v>6</v>
      </c>
      <c r="K666">
        <v>11.1</v>
      </c>
      <c r="L666" s="2">
        <v>1.2847222222222223E-4</v>
      </c>
      <c r="M666">
        <v>0.185</v>
      </c>
      <c r="N666">
        <v>2022</v>
      </c>
      <c r="O666" t="b">
        <v>0</v>
      </c>
      <c r="R666">
        <f t="shared" si="40"/>
        <v>0</v>
      </c>
      <c r="S666">
        <f t="shared" si="41"/>
        <v>0</v>
      </c>
      <c r="T666">
        <f t="shared" si="42"/>
        <v>1</v>
      </c>
      <c r="U666">
        <f t="shared" si="43"/>
        <v>1</v>
      </c>
    </row>
    <row r="667" spans="1:21" x14ac:dyDescent="0.35">
      <c r="A667" t="s">
        <v>211</v>
      </c>
      <c r="B667" t="s">
        <v>62</v>
      </c>
      <c r="C667" t="s">
        <v>23</v>
      </c>
      <c r="D667" t="s">
        <v>24</v>
      </c>
      <c r="E667" s="1">
        <v>44575</v>
      </c>
      <c r="F667" t="s">
        <v>178</v>
      </c>
      <c r="G667" t="s">
        <v>57</v>
      </c>
      <c r="H667">
        <v>12160</v>
      </c>
      <c r="I667" t="s">
        <v>5</v>
      </c>
      <c r="J667" t="s">
        <v>6</v>
      </c>
      <c r="K667">
        <v>5.6</v>
      </c>
      <c r="L667" s="2">
        <v>6.4814814814814816E-5</v>
      </c>
      <c r="M667">
        <v>9.3333333000000004E-2</v>
      </c>
      <c r="N667">
        <v>2022</v>
      </c>
      <c r="O667" t="b">
        <v>0</v>
      </c>
      <c r="R667">
        <f t="shared" si="40"/>
        <v>0</v>
      </c>
      <c r="S667">
        <f t="shared" si="41"/>
        <v>0</v>
      </c>
      <c r="T667">
        <f t="shared" si="42"/>
        <v>1</v>
      </c>
      <c r="U667">
        <f t="shared" si="43"/>
        <v>1</v>
      </c>
    </row>
    <row r="668" spans="1:21" x14ac:dyDescent="0.35">
      <c r="A668" t="s">
        <v>383</v>
      </c>
      <c r="B668" t="s">
        <v>78</v>
      </c>
      <c r="C668" t="s">
        <v>23</v>
      </c>
      <c r="D668" t="s">
        <v>38</v>
      </c>
      <c r="E668" s="1">
        <v>44576</v>
      </c>
      <c r="F668" t="s">
        <v>70</v>
      </c>
      <c r="G668" t="s">
        <v>44</v>
      </c>
      <c r="H668">
        <v>19156</v>
      </c>
      <c r="I668" t="s">
        <v>6</v>
      </c>
      <c r="J668" t="s">
        <v>5</v>
      </c>
      <c r="K668">
        <v>31</v>
      </c>
      <c r="L668" s="2">
        <v>3.5879629629629635E-4</v>
      </c>
      <c r="M668">
        <v>0.51666666699999997</v>
      </c>
      <c r="N668">
        <v>2022</v>
      </c>
      <c r="O668" t="b">
        <v>0</v>
      </c>
      <c r="R668">
        <f t="shared" si="40"/>
        <v>0</v>
      </c>
      <c r="S668">
        <f t="shared" si="41"/>
        <v>1</v>
      </c>
      <c r="T668">
        <f t="shared" si="42"/>
        <v>0</v>
      </c>
      <c r="U668">
        <f t="shared" si="43"/>
        <v>1</v>
      </c>
    </row>
    <row r="669" spans="1:21" x14ac:dyDescent="0.35">
      <c r="A669" t="s">
        <v>84</v>
      </c>
      <c r="B669" t="s">
        <v>78</v>
      </c>
      <c r="C669" t="s">
        <v>23</v>
      </c>
      <c r="D669" t="s">
        <v>138</v>
      </c>
      <c r="E669" s="1">
        <v>44576</v>
      </c>
      <c r="F669" t="s">
        <v>70</v>
      </c>
      <c r="G669" t="s">
        <v>44</v>
      </c>
      <c r="H669">
        <v>19156</v>
      </c>
      <c r="I669" t="s">
        <v>6</v>
      </c>
      <c r="J669" t="s">
        <v>5</v>
      </c>
      <c r="K669">
        <v>9.6999999999999993</v>
      </c>
      <c r="L669" s="2">
        <v>1.122685185185185E-4</v>
      </c>
      <c r="M669">
        <v>0.16166666699999999</v>
      </c>
      <c r="N669">
        <v>2022</v>
      </c>
      <c r="O669" t="b">
        <v>0</v>
      </c>
      <c r="R669">
        <f t="shared" si="40"/>
        <v>0</v>
      </c>
      <c r="S669">
        <f t="shared" si="41"/>
        <v>1</v>
      </c>
      <c r="T669">
        <f t="shared" si="42"/>
        <v>0</v>
      </c>
      <c r="U669">
        <f t="shared" si="43"/>
        <v>1</v>
      </c>
    </row>
    <row r="670" spans="1:21" x14ac:dyDescent="0.35">
      <c r="A670" t="s">
        <v>258</v>
      </c>
      <c r="B670" t="s">
        <v>386</v>
      </c>
      <c r="C670" t="s">
        <v>23</v>
      </c>
      <c r="D670" t="s">
        <v>138</v>
      </c>
      <c r="E670" s="1">
        <v>44576</v>
      </c>
      <c r="F670" t="s">
        <v>201</v>
      </c>
      <c r="G670" t="s">
        <v>57</v>
      </c>
      <c r="H670">
        <v>15284</v>
      </c>
      <c r="I670" t="s">
        <v>5</v>
      </c>
      <c r="J670" t="s">
        <v>6</v>
      </c>
      <c r="K670">
        <v>17.899999999999999</v>
      </c>
      <c r="L670" s="2">
        <v>9.0162037037037034E-4</v>
      </c>
      <c r="M670">
        <v>1.298333333</v>
      </c>
      <c r="N670">
        <v>2022</v>
      </c>
      <c r="O670" t="b">
        <v>0</v>
      </c>
      <c r="R670">
        <f t="shared" si="40"/>
        <v>0</v>
      </c>
      <c r="S670">
        <f t="shared" si="41"/>
        <v>0</v>
      </c>
      <c r="T670">
        <f t="shared" si="42"/>
        <v>0</v>
      </c>
      <c r="U670">
        <f t="shared" si="43"/>
        <v>1</v>
      </c>
    </row>
    <row r="671" spans="1:21" x14ac:dyDescent="0.35">
      <c r="A671" t="s">
        <v>166</v>
      </c>
      <c r="B671" t="s">
        <v>132</v>
      </c>
      <c r="C671" t="s">
        <v>23</v>
      </c>
      <c r="D671" t="s">
        <v>138</v>
      </c>
      <c r="E671" s="1">
        <v>44576</v>
      </c>
      <c r="F671" t="s">
        <v>201</v>
      </c>
      <c r="G671" t="s">
        <v>57</v>
      </c>
      <c r="H671">
        <v>15284</v>
      </c>
      <c r="I671" t="s">
        <v>6</v>
      </c>
      <c r="J671" t="s">
        <v>5</v>
      </c>
      <c r="K671">
        <v>54.2</v>
      </c>
      <c r="L671" s="2">
        <v>6.2731481481481481E-4</v>
      </c>
      <c r="M671">
        <v>0.90333333299999996</v>
      </c>
      <c r="N671">
        <v>2022</v>
      </c>
      <c r="O671" t="b">
        <v>0</v>
      </c>
      <c r="R671">
        <f t="shared" si="40"/>
        <v>0</v>
      </c>
      <c r="S671">
        <f t="shared" si="41"/>
        <v>1</v>
      </c>
      <c r="T671">
        <f t="shared" si="42"/>
        <v>0</v>
      </c>
      <c r="U671">
        <f t="shared" si="43"/>
        <v>0</v>
      </c>
    </row>
    <row r="672" spans="1:21" x14ac:dyDescent="0.35">
      <c r="A672" t="s">
        <v>53</v>
      </c>
      <c r="B672" t="s">
        <v>31</v>
      </c>
      <c r="C672" t="s">
        <v>23</v>
      </c>
      <c r="D672" t="s">
        <v>24</v>
      </c>
      <c r="E672" s="1">
        <v>44576</v>
      </c>
      <c r="F672" t="s">
        <v>201</v>
      </c>
      <c r="G672" t="s">
        <v>57</v>
      </c>
      <c r="H672">
        <v>15284</v>
      </c>
      <c r="I672" t="s">
        <v>5</v>
      </c>
      <c r="J672" t="s">
        <v>6</v>
      </c>
      <c r="K672">
        <v>6.9</v>
      </c>
      <c r="L672" s="2">
        <v>7.9861111111111116E-5</v>
      </c>
      <c r="M672">
        <v>0.115</v>
      </c>
      <c r="N672">
        <v>2022</v>
      </c>
      <c r="O672" t="b">
        <v>0</v>
      </c>
      <c r="R672">
        <f t="shared" si="40"/>
        <v>0</v>
      </c>
      <c r="S672">
        <f t="shared" si="41"/>
        <v>0</v>
      </c>
      <c r="T672">
        <f t="shared" si="42"/>
        <v>1</v>
      </c>
      <c r="U672">
        <f t="shared" si="43"/>
        <v>1</v>
      </c>
    </row>
    <row r="673" spans="1:21" x14ac:dyDescent="0.35">
      <c r="A673" t="s">
        <v>39</v>
      </c>
      <c r="B673" t="s">
        <v>89</v>
      </c>
      <c r="C673" t="s">
        <v>23</v>
      </c>
      <c r="D673" t="s">
        <v>24</v>
      </c>
      <c r="E673" s="1">
        <v>44577</v>
      </c>
      <c r="F673" t="s">
        <v>91</v>
      </c>
      <c r="G673" t="s">
        <v>264</v>
      </c>
      <c r="H673">
        <v>13601</v>
      </c>
      <c r="I673" t="s">
        <v>6</v>
      </c>
      <c r="J673" t="s">
        <v>5</v>
      </c>
      <c r="K673">
        <v>42.5</v>
      </c>
      <c r="L673" s="2">
        <v>1.1863425925925928E-3</v>
      </c>
      <c r="M673">
        <v>1.7083333329999999</v>
      </c>
      <c r="N673">
        <v>2022</v>
      </c>
      <c r="O673" t="b">
        <v>0</v>
      </c>
      <c r="R673">
        <f t="shared" si="40"/>
        <v>0</v>
      </c>
      <c r="S673">
        <f t="shared" si="41"/>
        <v>1</v>
      </c>
      <c r="T673">
        <f t="shared" si="42"/>
        <v>0</v>
      </c>
      <c r="U673">
        <f t="shared" si="43"/>
        <v>1</v>
      </c>
    </row>
    <row r="674" spans="1:21" x14ac:dyDescent="0.35">
      <c r="A674" t="s">
        <v>393</v>
      </c>
      <c r="B674" t="s">
        <v>328</v>
      </c>
      <c r="C674" t="s">
        <v>23</v>
      </c>
      <c r="D674" t="s">
        <v>24</v>
      </c>
      <c r="E674" s="1">
        <v>44577</v>
      </c>
      <c r="F674" t="s">
        <v>91</v>
      </c>
      <c r="G674" t="s">
        <v>264</v>
      </c>
      <c r="H674">
        <v>13601</v>
      </c>
      <c r="I674" t="s">
        <v>6</v>
      </c>
      <c r="J674" t="s">
        <v>5</v>
      </c>
      <c r="K674">
        <v>47.7</v>
      </c>
      <c r="L674" s="2">
        <v>5.5208333333333335E-4</v>
      </c>
      <c r="M674">
        <v>0.79500000000000004</v>
      </c>
      <c r="N674">
        <v>2022</v>
      </c>
      <c r="O674" t="b">
        <v>0</v>
      </c>
      <c r="R674">
        <f t="shared" si="40"/>
        <v>0</v>
      </c>
      <c r="S674">
        <f t="shared" si="41"/>
        <v>1</v>
      </c>
      <c r="T674">
        <f t="shared" si="42"/>
        <v>0</v>
      </c>
      <c r="U674">
        <f t="shared" si="43"/>
        <v>1</v>
      </c>
    </row>
    <row r="675" spans="1:21" x14ac:dyDescent="0.35">
      <c r="A675" t="s">
        <v>394</v>
      </c>
      <c r="B675" t="s">
        <v>169</v>
      </c>
      <c r="C675" t="s">
        <v>23</v>
      </c>
      <c r="D675" t="s">
        <v>38</v>
      </c>
      <c r="E675" s="1">
        <v>44578</v>
      </c>
      <c r="F675" t="s">
        <v>192</v>
      </c>
      <c r="G675" t="s">
        <v>183</v>
      </c>
      <c r="H675">
        <v>16903</v>
      </c>
      <c r="I675" t="s">
        <v>5</v>
      </c>
      <c r="J675" t="s">
        <v>6</v>
      </c>
      <c r="K675">
        <v>51.7</v>
      </c>
      <c r="L675" s="2">
        <v>5.9837962962962959E-4</v>
      </c>
      <c r="M675">
        <v>0.86166666700000005</v>
      </c>
      <c r="N675">
        <v>2022</v>
      </c>
      <c r="O675" t="b">
        <v>0</v>
      </c>
      <c r="R675">
        <f t="shared" si="40"/>
        <v>0</v>
      </c>
      <c r="S675">
        <f t="shared" si="41"/>
        <v>0</v>
      </c>
      <c r="T675">
        <f t="shared" si="42"/>
        <v>1</v>
      </c>
      <c r="U675">
        <f t="shared" si="43"/>
        <v>0</v>
      </c>
    </row>
    <row r="676" spans="1:21" x14ac:dyDescent="0.35">
      <c r="A676" t="s">
        <v>169</v>
      </c>
      <c r="B676" t="s">
        <v>206</v>
      </c>
      <c r="C676" t="s">
        <v>23</v>
      </c>
      <c r="D676" t="s">
        <v>130</v>
      </c>
      <c r="E676" s="1">
        <v>44578</v>
      </c>
      <c r="F676" t="s">
        <v>192</v>
      </c>
      <c r="G676" t="s">
        <v>183</v>
      </c>
      <c r="H676">
        <v>16903</v>
      </c>
      <c r="I676" t="s">
        <v>6</v>
      </c>
      <c r="J676" t="s">
        <v>5</v>
      </c>
      <c r="K676">
        <v>19.2</v>
      </c>
      <c r="L676" s="2">
        <v>2.2222222222222221E-4</v>
      </c>
      <c r="M676">
        <v>0.32</v>
      </c>
      <c r="N676">
        <v>2022</v>
      </c>
      <c r="O676" t="b">
        <v>0</v>
      </c>
      <c r="R676">
        <f t="shared" si="40"/>
        <v>0</v>
      </c>
      <c r="S676">
        <f t="shared" si="41"/>
        <v>1</v>
      </c>
      <c r="T676">
        <f t="shared" si="42"/>
        <v>0</v>
      </c>
      <c r="U676">
        <f t="shared" si="43"/>
        <v>0</v>
      </c>
    </row>
    <row r="677" spans="1:21" x14ac:dyDescent="0.35">
      <c r="A677" t="s">
        <v>362</v>
      </c>
      <c r="B677" t="s">
        <v>148</v>
      </c>
      <c r="C677" t="s">
        <v>23</v>
      </c>
      <c r="D677" t="s">
        <v>24</v>
      </c>
      <c r="E677" s="1">
        <v>44578</v>
      </c>
      <c r="F677" t="s">
        <v>192</v>
      </c>
      <c r="G677" t="s">
        <v>183</v>
      </c>
      <c r="H677">
        <v>16903</v>
      </c>
      <c r="I677" t="s">
        <v>6</v>
      </c>
      <c r="J677" t="s">
        <v>5</v>
      </c>
      <c r="K677">
        <v>18.5</v>
      </c>
      <c r="L677" s="2">
        <v>2.1412037037037038E-4</v>
      </c>
      <c r="M677">
        <v>0.30833333299999999</v>
      </c>
      <c r="N677">
        <v>2022</v>
      </c>
      <c r="O677" t="b">
        <v>0</v>
      </c>
      <c r="R677">
        <f t="shared" si="40"/>
        <v>0</v>
      </c>
      <c r="S677">
        <f t="shared" si="41"/>
        <v>1</v>
      </c>
      <c r="T677">
        <f t="shared" si="42"/>
        <v>1</v>
      </c>
      <c r="U677">
        <f t="shared" si="43"/>
        <v>1</v>
      </c>
    </row>
    <row r="678" spans="1:21" x14ac:dyDescent="0.35">
      <c r="A678" t="s">
        <v>114</v>
      </c>
      <c r="B678" t="s">
        <v>148</v>
      </c>
      <c r="C678" t="s">
        <v>23</v>
      </c>
      <c r="D678" t="s">
        <v>24</v>
      </c>
      <c r="E678" s="1">
        <v>44578</v>
      </c>
      <c r="F678" t="s">
        <v>192</v>
      </c>
      <c r="G678" t="s">
        <v>183</v>
      </c>
      <c r="H678">
        <v>16903</v>
      </c>
      <c r="I678" t="s">
        <v>6</v>
      </c>
      <c r="J678" t="s">
        <v>5</v>
      </c>
      <c r="K678">
        <v>10.6</v>
      </c>
      <c r="L678" s="2">
        <v>1.2268518518518517E-4</v>
      </c>
      <c r="M678">
        <v>0.176666667</v>
      </c>
      <c r="N678">
        <v>2022</v>
      </c>
      <c r="O678" t="b">
        <v>0</v>
      </c>
      <c r="R678">
        <f t="shared" si="40"/>
        <v>0</v>
      </c>
      <c r="S678">
        <f t="shared" si="41"/>
        <v>1</v>
      </c>
      <c r="T678">
        <f t="shared" si="42"/>
        <v>1</v>
      </c>
      <c r="U678">
        <f t="shared" si="43"/>
        <v>1</v>
      </c>
    </row>
    <row r="679" spans="1:21" x14ac:dyDescent="0.35">
      <c r="A679" t="s">
        <v>114</v>
      </c>
      <c r="B679" t="s">
        <v>148</v>
      </c>
      <c r="C679" t="s">
        <v>23</v>
      </c>
      <c r="D679" t="s">
        <v>24</v>
      </c>
      <c r="E679" s="1">
        <v>44578</v>
      </c>
      <c r="F679" t="s">
        <v>192</v>
      </c>
      <c r="G679" t="s">
        <v>183</v>
      </c>
      <c r="H679">
        <v>16903</v>
      </c>
      <c r="I679" t="s">
        <v>6</v>
      </c>
      <c r="J679" t="s">
        <v>5</v>
      </c>
      <c r="K679">
        <v>4.4000000000000004</v>
      </c>
      <c r="L679" s="2">
        <v>5.0925925925925923E-5</v>
      </c>
      <c r="M679">
        <v>7.3333333000000001E-2</v>
      </c>
      <c r="N679">
        <v>2022</v>
      </c>
      <c r="O679" t="b">
        <v>0</v>
      </c>
      <c r="R679">
        <f t="shared" si="40"/>
        <v>0</v>
      </c>
      <c r="S679">
        <f t="shared" si="41"/>
        <v>1</v>
      </c>
      <c r="T679">
        <f t="shared" si="42"/>
        <v>1</v>
      </c>
      <c r="U679">
        <f t="shared" si="43"/>
        <v>1</v>
      </c>
    </row>
    <row r="680" spans="1:21" x14ac:dyDescent="0.35">
      <c r="A680" t="s">
        <v>66</v>
      </c>
      <c r="B680" t="s">
        <v>62</v>
      </c>
      <c r="C680" t="s">
        <v>23</v>
      </c>
      <c r="D680" t="s">
        <v>24</v>
      </c>
      <c r="E680" s="1">
        <v>44578</v>
      </c>
      <c r="F680" t="s">
        <v>57</v>
      </c>
      <c r="G680" t="s">
        <v>113</v>
      </c>
      <c r="H680">
        <v>18105</v>
      </c>
      <c r="I680" t="s">
        <v>6</v>
      </c>
      <c r="J680" t="s">
        <v>5</v>
      </c>
      <c r="K680">
        <v>10.5</v>
      </c>
      <c r="L680" s="2">
        <v>1.2152777777777776E-4</v>
      </c>
      <c r="M680">
        <v>0.17499999999999999</v>
      </c>
      <c r="N680">
        <v>2022</v>
      </c>
      <c r="O680" t="b">
        <v>0</v>
      </c>
      <c r="R680">
        <f t="shared" si="40"/>
        <v>0</v>
      </c>
      <c r="S680">
        <f t="shared" si="41"/>
        <v>1</v>
      </c>
      <c r="T680">
        <f t="shared" si="42"/>
        <v>1</v>
      </c>
      <c r="U680">
        <f t="shared" si="43"/>
        <v>1</v>
      </c>
    </row>
    <row r="681" spans="1:21" x14ac:dyDescent="0.35">
      <c r="A681" t="s">
        <v>395</v>
      </c>
      <c r="B681" t="s">
        <v>396</v>
      </c>
      <c r="C681" t="s">
        <v>23</v>
      </c>
      <c r="D681" t="s">
        <v>24</v>
      </c>
      <c r="E681" s="1">
        <v>44578</v>
      </c>
      <c r="F681" t="s">
        <v>57</v>
      </c>
      <c r="G681" t="s">
        <v>113</v>
      </c>
      <c r="H681">
        <v>18105</v>
      </c>
      <c r="I681" t="s">
        <v>6</v>
      </c>
      <c r="J681" t="s">
        <v>5</v>
      </c>
      <c r="K681">
        <v>9.9</v>
      </c>
      <c r="L681" s="2">
        <v>1.1458333333333334E-4</v>
      </c>
      <c r="M681">
        <v>0.16500000000000001</v>
      </c>
      <c r="N681">
        <v>2022</v>
      </c>
      <c r="O681" t="b">
        <v>0</v>
      </c>
      <c r="R681">
        <f t="shared" si="40"/>
        <v>0</v>
      </c>
      <c r="S681">
        <f t="shared" si="41"/>
        <v>1</v>
      </c>
      <c r="T681">
        <f t="shared" si="42"/>
        <v>0</v>
      </c>
      <c r="U681">
        <f t="shared" si="43"/>
        <v>1</v>
      </c>
    </row>
    <row r="682" spans="1:21" x14ac:dyDescent="0.35">
      <c r="A682" t="s">
        <v>270</v>
      </c>
      <c r="B682" t="s">
        <v>304</v>
      </c>
      <c r="C682" t="s">
        <v>23</v>
      </c>
      <c r="D682" t="s">
        <v>38</v>
      </c>
      <c r="E682" s="1">
        <v>44578</v>
      </c>
      <c r="F682" t="s">
        <v>212</v>
      </c>
      <c r="G682" t="s">
        <v>201</v>
      </c>
      <c r="H682">
        <v>19266</v>
      </c>
      <c r="I682" t="s">
        <v>5</v>
      </c>
      <c r="J682" t="s">
        <v>6</v>
      </c>
      <c r="K682">
        <v>31</v>
      </c>
      <c r="L682" s="2">
        <v>1.0532407407407407E-3</v>
      </c>
      <c r="M682">
        <v>1.516666667</v>
      </c>
      <c r="N682">
        <v>2022</v>
      </c>
      <c r="O682" t="b">
        <v>0</v>
      </c>
      <c r="R682">
        <f t="shared" si="40"/>
        <v>0</v>
      </c>
      <c r="S682">
        <f t="shared" si="41"/>
        <v>0</v>
      </c>
      <c r="T682">
        <f t="shared" si="42"/>
        <v>0</v>
      </c>
      <c r="U682">
        <f t="shared" si="43"/>
        <v>1</v>
      </c>
    </row>
    <row r="683" spans="1:21" x14ac:dyDescent="0.35">
      <c r="A683" t="s">
        <v>157</v>
      </c>
      <c r="B683" t="s">
        <v>361</v>
      </c>
      <c r="C683" t="s">
        <v>23</v>
      </c>
      <c r="D683" t="s">
        <v>24</v>
      </c>
      <c r="E683" s="1">
        <v>44578</v>
      </c>
      <c r="F683" t="s">
        <v>212</v>
      </c>
      <c r="G683" t="s">
        <v>201</v>
      </c>
      <c r="H683">
        <v>19266</v>
      </c>
      <c r="I683" t="s">
        <v>5</v>
      </c>
      <c r="J683" t="s">
        <v>6</v>
      </c>
      <c r="K683">
        <v>5.7</v>
      </c>
      <c r="L683" s="2">
        <v>7.6041666666666662E-4</v>
      </c>
      <c r="M683">
        <v>1.095</v>
      </c>
      <c r="N683">
        <v>2022</v>
      </c>
      <c r="O683" t="b">
        <v>0</v>
      </c>
      <c r="R683">
        <f t="shared" si="40"/>
        <v>0</v>
      </c>
      <c r="S683">
        <f t="shared" si="41"/>
        <v>0</v>
      </c>
      <c r="T683">
        <f t="shared" si="42"/>
        <v>0</v>
      </c>
      <c r="U683">
        <f t="shared" si="43"/>
        <v>1</v>
      </c>
    </row>
    <row r="684" spans="1:21" x14ac:dyDescent="0.35">
      <c r="A684" t="s">
        <v>53</v>
      </c>
      <c r="B684" t="s">
        <v>323</v>
      </c>
      <c r="C684" t="s">
        <v>23</v>
      </c>
      <c r="D684" t="s">
        <v>24</v>
      </c>
      <c r="E684" s="1">
        <v>44578</v>
      </c>
      <c r="F684" t="s">
        <v>212</v>
      </c>
      <c r="G684" t="s">
        <v>201</v>
      </c>
      <c r="H684">
        <v>19266</v>
      </c>
      <c r="I684" t="s">
        <v>6</v>
      </c>
      <c r="J684" t="s">
        <v>5</v>
      </c>
      <c r="K684">
        <v>20.100000000000001</v>
      </c>
      <c r="L684" s="2">
        <v>2.3263888888888889E-4</v>
      </c>
      <c r="M684">
        <v>0.33500000000000002</v>
      </c>
      <c r="N684">
        <v>2022</v>
      </c>
      <c r="O684" t="b">
        <v>0</v>
      </c>
      <c r="R684">
        <f t="shared" si="40"/>
        <v>0</v>
      </c>
      <c r="S684">
        <f t="shared" si="41"/>
        <v>1</v>
      </c>
      <c r="T684">
        <f t="shared" si="42"/>
        <v>0</v>
      </c>
      <c r="U684">
        <f t="shared" si="43"/>
        <v>1</v>
      </c>
    </row>
    <row r="685" spans="1:21" x14ac:dyDescent="0.35">
      <c r="A685" t="s">
        <v>304</v>
      </c>
      <c r="B685" t="s">
        <v>270</v>
      </c>
      <c r="C685" t="s">
        <v>23</v>
      </c>
      <c r="D685" t="s">
        <v>24</v>
      </c>
      <c r="E685" s="1">
        <v>44578</v>
      </c>
      <c r="F685" t="s">
        <v>212</v>
      </c>
      <c r="G685" t="s">
        <v>201</v>
      </c>
      <c r="H685">
        <v>19266</v>
      </c>
      <c r="I685" t="s">
        <v>6</v>
      </c>
      <c r="J685" t="s">
        <v>5</v>
      </c>
      <c r="K685">
        <v>9</v>
      </c>
      <c r="L685" s="2">
        <v>1.0416666666666667E-4</v>
      </c>
      <c r="M685">
        <v>0.15</v>
      </c>
      <c r="N685">
        <v>2022</v>
      </c>
      <c r="O685" t="b">
        <v>0</v>
      </c>
      <c r="R685">
        <f t="shared" si="40"/>
        <v>0</v>
      </c>
      <c r="S685">
        <f t="shared" si="41"/>
        <v>1</v>
      </c>
      <c r="T685">
        <f t="shared" si="42"/>
        <v>0</v>
      </c>
      <c r="U685">
        <f t="shared" si="43"/>
        <v>1</v>
      </c>
    </row>
    <row r="686" spans="1:21" x14ac:dyDescent="0.35">
      <c r="A686" t="s">
        <v>364</v>
      </c>
      <c r="B686" t="s">
        <v>59</v>
      </c>
      <c r="C686" t="s">
        <v>23</v>
      </c>
      <c r="D686" t="s">
        <v>24</v>
      </c>
      <c r="E686" s="1">
        <v>44578</v>
      </c>
      <c r="F686" t="s">
        <v>212</v>
      </c>
      <c r="G686" t="s">
        <v>201</v>
      </c>
      <c r="H686">
        <v>19266</v>
      </c>
      <c r="I686" t="s">
        <v>6</v>
      </c>
      <c r="J686" t="s">
        <v>5</v>
      </c>
      <c r="K686">
        <v>3</v>
      </c>
      <c r="L686" s="2">
        <v>3.4722222222222222E-5</v>
      </c>
      <c r="M686">
        <v>0.05</v>
      </c>
      <c r="N686">
        <v>2022</v>
      </c>
      <c r="O686" t="b">
        <v>0</v>
      </c>
      <c r="R686">
        <f t="shared" si="40"/>
        <v>0</v>
      </c>
      <c r="S686">
        <f t="shared" si="41"/>
        <v>1</v>
      </c>
      <c r="T686">
        <f t="shared" si="42"/>
        <v>0</v>
      </c>
      <c r="U686">
        <f t="shared" si="43"/>
        <v>0</v>
      </c>
    </row>
    <row r="687" spans="1:21" x14ac:dyDescent="0.35">
      <c r="A687" t="s">
        <v>308</v>
      </c>
      <c r="B687" t="s">
        <v>262</v>
      </c>
      <c r="C687" t="s">
        <v>23</v>
      </c>
      <c r="D687" t="s">
        <v>24</v>
      </c>
      <c r="E687" s="1">
        <v>44578</v>
      </c>
      <c r="F687" t="s">
        <v>103</v>
      </c>
      <c r="G687" t="s">
        <v>26</v>
      </c>
      <c r="H687">
        <v>15080</v>
      </c>
      <c r="I687" t="s">
        <v>6</v>
      </c>
      <c r="J687" t="s">
        <v>5</v>
      </c>
      <c r="K687">
        <v>36.9</v>
      </c>
      <c r="L687" s="2">
        <v>4.2708333333333335E-4</v>
      </c>
      <c r="M687">
        <v>0.61499999999999999</v>
      </c>
      <c r="N687">
        <v>2022</v>
      </c>
      <c r="O687" t="b">
        <v>0</v>
      </c>
      <c r="R687">
        <f t="shared" si="40"/>
        <v>0</v>
      </c>
      <c r="S687">
        <f t="shared" si="41"/>
        <v>1</v>
      </c>
      <c r="T687">
        <f t="shared" si="42"/>
        <v>0</v>
      </c>
      <c r="U687">
        <f t="shared" si="43"/>
        <v>1</v>
      </c>
    </row>
    <row r="688" spans="1:21" x14ac:dyDescent="0.35">
      <c r="A688" t="s">
        <v>181</v>
      </c>
      <c r="B688" t="s">
        <v>181</v>
      </c>
      <c r="C688" t="s">
        <v>23</v>
      </c>
      <c r="D688" t="s">
        <v>130</v>
      </c>
      <c r="E688" s="1">
        <v>44578</v>
      </c>
      <c r="F688" t="s">
        <v>103</v>
      </c>
      <c r="G688" t="s">
        <v>26</v>
      </c>
      <c r="H688">
        <v>15080</v>
      </c>
      <c r="I688" t="s">
        <v>181</v>
      </c>
      <c r="J688" t="s">
        <v>181</v>
      </c>
      <c r="K688">
        <v>21.7</v>
      </c>
      <c r="L688" s="2">
        <v>2.5115740740740735E-4</v>
      </c>
      <c r="M688">
        <v>0.361666667</v>
      </c>
      <c r="N688">
        <v>2022</v>
      </c>
      <c r="O688" t="b">
        <v>0</v>
      </c>
      <c r="R688">
        <f t="shared" si="40"/>
        <v>0</v>
      </c>
      <c r="S688">
        <f t="shared" si="41"/>
        <v>0</v>
      </c>
      <c r="T688">
        <f t="shared" si="42"/>
        <v>0</v>
      </c>
      <c r="U688">
        <f t="shared" si="43"/>
        <v>1</v>
      </c>
    </row>
    <row r="689" spans="1:21" x14ac:dyDescent="0.35">
      <c r="A689" t="s">
        <v>240</v>
      </c>
      <c r="B689" t="s">
        <v>262</v>
      </c>
      <c r="C689" t="s">
        <v>23</v>
      </c>
      <c r="D689" t="s">
        <v>24</v>
      </c>
      <c r="E689" s="1">
        <v>44578</v>
      </c>
      <c r="F689" t="s">
        <v>103</v>
      </c>
      <c r="G689" t="s">
        <v>26</v>
      </c>
      <c r="H689">
        <v>15080</v>
      </c>
      <c r="I689" t="s">
        <v>6</v>
      </c>
      <c r="J689" t="s">
        <v>5</v>
      </c>
      <c r="K689">
        <v>20.2</v>
      </c>
      <c r="L689" s="2">
        <v>2.3379629629629629E-4</v>
      </c>
      <c r="M689">
        <v>0.33666666699999998</v>
      </c>
      <c r="N689">
        <v>2022</v>
      </c>
      <c r="O689" t="b">
        <v>0</v>
      </c>
      <c r="R689">
        <f t="shared" si="40"/>
        <v>0</v>
      </c>
      <c r="S689">
        <f t="shared" si="41"/>
        <v>1</v>
      </c>
      <c r="T689">
        <f t="shared" si="42"/>
        <v>0</v>
      </c>
      <c r="U689">
        <f t="shared" si="43"/>
        <v>1</v>
      </c>
    </row>
    <row r="690" spans="1:21" x14ac:dyDescent="0.35">
      <c r="A690" t="s">
        <v>162</v>
      </c>
      <c r="B690" t="s">
        <v>262</v>
      </c>
      <c r="C690" t="s">
        <v>23</v>
      </c>
      <c r="D690" t="s">
        <v>24</v>
      </c>
      <c r="E690" s="1">
        <v>44578</v>
      </c>
      <c r="F690" t="s">
        <v>103</v>
      </c>
      <c r="G690" t="s">
        <v>26</v>
      </c>
      <c r="H690">
        <v>15080</v>
      </c>
      <c r="I690" t="s">
        <v>6</v>
      </c>
      <c r="J690" t="s">
        <v>5</v>
      </c>
      <c r="K690">
        <v>12.4</v>
      </c>
      <c r="L690" s="2">
        <v>1.4351851851851852E-4</v>
      </c>
      <c r="M690">
        <v>0.206666667</v>
      </c>
      <c r="N690">
        <v>2022</v>
      </c>
      <c r="O690" t="b">
        <v>0</v>
      </c>
      <c r="R690">
        <f t="shared" si="40"/>
        <v>0</v>
      </c>
      <c r="S690">
        <f t="shared" si="41"/>
        <v>1</v>
      </c>
      <c r="T690">
        <f t="shared" si="42"/>
        <v>0</v>
      </c>
      <c r="U690">
        <f t="shared" si="43"/>
        <v>1</v>
      </c>
    </row>
    <row r="691" spans="1:21" x14ac:dyDescent="0.35">
      <c r="A691" t="s">
        <v>95</v>
      </c>
      <c r="B691" t="s">
        <v>120</v>
      </c>
      <c r="C691" t="s">
        <v>23</v>
      </c>
      <c r="D691" t="s">
        <v>24</v>
      </c>
      <c r="E691" s="1">
        <v>44578</v>
      </c>
      <c r="F691" t="s">
        <v>136</v>
      </c>
      <c r="G691" t="s">
        <v>174</v>
      </c>
      <c r="H691">
        <v>19600</v>
      </c>
      <c r="I691" t="s">
        <v>6</v>
      </c>
      <c r="J691" t="s">
        <v>5</v>
      </c>
      <c r="K691">
        <v>26.4</v>
      </c>
      <c r="L691" s="2">
        <v>1E-3</v>
      </c>
      <c r="M691">
        <v>1.44</v>
      </c>
      <c r="N691">
        <v>2022</v>
      </c>
      <c r="O691" t="b">
        <v>0</v>
      </c>
      <c r="R691">
        <f t="shared" si="40"/>
        <v>0</v>
      </c>
      <c r="S691">
        <f t="shared" si="41"/>
        <v>1</v>
      </c>
      <c r="T691">
        <f t="shared" si="42"/>
        <v>1</v>
      </c>
      <c r="U691">
        <f t="shared" si="43"/>
        <v>1</v>
      </c>
    </row>
    <row r="692" spans="1:21" x14ac:dyDescent="0.35">
      <c r="A692" t="s">
        <v>331</v>
      </c>
      <c r="B692" t="s">
        <v>241</v>
      </c>
      <c r="C692" t="s">
        <v>23</v>
      </c>
      <c r="D692" t="s">
        <v>24</v>
      </c>
      <c r="E692" s="1">
        <v>44578</v>
      </c>
      <c r="F692" t="s">
        <v>136</v>
      </c>
      <c r="G692" t="s">
        <v>174</v>
      </c>
      <c r="H692">
        <v>19600</v>
      </c>
      <c r="I692" t="s">
        <v>5</v>
      </c>
      <c r="J692" t="s">
        <v>6</v>
      </c>
      <c r="K692">
        <v>54</v>
      </c>
      <c r="L692" s="2">
        <v>6.2500000000000001E-4</v>
      </c>
      <c r="M692">
        <v>0.9</v>
      </c>
      <c r="N692">
        <v>2022</v>
      </c>
      <c r="O692" t="b">
        <v>0</v>
      </c>
      <c r="R692">
        <f t="shared" si="40"/>
        <v>0</v>
      </c>
      <c r="S692">
        <f t="shared" si="41"/>
        <v>0</v>
      </c>
      <c r="T692">
        <f t="shared" si="42"/>
        <v>0</v>
      </c>
      <c r="U692">
        <f t="shared" si="43"/>
        <v>1</v>
      </c>
    </row>
    <row r="693" spans="1:21" x14ac:dyDescent="0.35">
      <c r="A693" t="s">
        <v>175</v>
      </c>
      <c r="B693" t="s">
        <v>120</v>
      </c>
      <c r="C693" t="s">
        <v>23</v>
      </c>
      <c r="D693" t="s">
        <v>24</v>
      </c>
      <c r="E693" s="1">
        <v>44578</v>
      </c>
      <c r="F693" t="s">
        <v>136</v>
      </c>
      <c r="G693" t="s">
        <v>174</v>
      </c>
      <c r="H693">
        <v>19600</v>
      </c>
      <c r="I693" t="s">
        <v>6</v>
      </c>
      <c r="J693" t="s">
        <v>5</v>
      </c>
      <c r="K693">
        <v>8.5</v>
      </c>
      <c r="L693" s="2">
        <v>9.8379629629629631E-5</v>
      </c>
      <c r="M693">
        <v>0.141666667</v>
      </c>
      <c r="N693">
        <v>2022</v>
      </c>
      <c r="O693" t="b">
        <v>0</v>
      </c>
      <c r="R693">
        <f t="shared" si="40"/>
        <v>0</v>
      </c>
      <c r="S693">
        <f t="shared" si="41"/>
        <v>1</v>
      </c>
      <c r="T693">
        <f t="shared" si="42"/>
        <v>1</v>
      </c>
      <c r="U693">
        <f t="shared" si="43"/>
        <v>1</v>
      </c>
    </row>
    <row r="694" spans="1:21" x14ac:dyDescent="0.35">
      <c r="A694" t="s">
        <v>73</v>
      </c>
      <c r="B694" t="s">
        <v>336</v>
      </c>
      <c r="C694" t="s">
        <v>23</v>
      </c>
      <c r="D694" t="s">
        <v>38</v>
      </c>
      <c r="E694" s="1">
        <v>44579</v>
      </c>
      <c r="F694" t="s">
        <v>69</v>
      </c>
      <c r="G694" t="s">
        <v>184</v>
      </c>
      <c r="H694">
        <v>16071</v>
      </c>
      <c r="I694" t="s">
        <v>5</v>
      </c>
      <c r="J694" t="s">
        <v>6</v>
      </c>
      <c r="K694">
        <v>38.700000000000003</v>
      </c>
      <c r="L694" s="2">
        <v>1.1423611111111111E-3</v>
      </c>
      <c r="M694">
        <v>1.645</v>
      </c>
      <c r="N694">
        <v>2022</v>
      </c>
      <c r="O694" t="b">
        <v>0</v>
      </c>
      <c r="R694">
        <f t="shared" si="40"/>
        <v>0</v>
      </c>
      <c r="S694">
        <f t="shared" si="41"/>
        <v>0</v>
      </c>
      <c r="T694">
        <f t="shared" si="42"/>
        <v>0</v>
      </c>
      <c r="U694">
        <f t="shared" si="43"/>
        <v>1</v>
      </c>
    </row>
    <row r="695" spans="1:21" x14ac:dyDescent="0.35">
      <c r="A695" t="s">
        <v>58</v>
      </c>
      <c r="B695" t="s">
        <v>104</v>
      </c>
      <c r="C695" t="s">
        <v>23</v>
      </c>
      <c r="D695" t="s">
        <v>38</v>
      </c>
      <c r="E695" s="1">
        <v>44579</v>
      </c>
      <c r="F695" t="s">
        <v>69</v>
      </c>
      <c r="G695" t="s">
        <v>184</v>
      </c>
      <c r="H695">
        <v>16071</v>
      </c>
      <c r="I695" t="s">
        <v>5</v>
      </c>
      <c r="J695" t="s">
        <v>6</v>
      </c>
      <c r="K695">
        <v>29.3</v>
      </c>
      <c r="L695" s="2">
        <v>3.3912037037037032E-4</v>
      </c>
      <c r="M695">
        <v>0.48833333299999998</v>
      </c>
      <c r="N695">
        <v>2022</v>
      </c>
      <c r="O695" t="b">
        <v>0</v>
      </c>
      <c r="R695">
        <f t="shared" si="40"/>
        <v>0</v>
      </c>
      <c r="S695">
        <f t="shared" si="41"/>
        <v>0</v>
      </c>
      <c r="T695">
        <f t="shared" si="42"/>
        <v>1</v>
      </c>
      <c r="U695">
        <f t="shared" si="43"/>
        <v>1</v>
      </c>
    </row>
    <row r="696" spans="1:21" x14ac:dyDescent="0.35">
      <c r="A696" t="s">
        <v>337</v>
      </c>
      <c r="B696" t="s">
        <v>58</v>
      </c>
      <c r="C696" t="s">
        <v>23</v>
      </c>
      <c r="D696" t="s">
        <v>24</v>
      </c>
      <c r="E696" s="1">
        <v>44579</v>
      </c>
      <c r="F696" t="s">
        <v>69</v>
      </c>
      <c r="G696" t="s">
        <v>184</v>
      </c>
      <c r="H696">
        <v>16071</v>
      </c>
      <c r="I696" t="s">
        <v>6</v>
      </c>
      <c r="J696" t="s">
        <v>5</v>
      </c>
      <c r="K696">
        <v>24.3</v>
      </c>
      <c r="L696" s="2">
        <v>2.8125000000000003E-4</v>
      </c>
      <c r="M696">
        <v>0.40500000000000003</v>
      </c>
      <c r="N696">
        <v>2022</v>
      </c>
      <c r="O696" t="b">
        <v>0</v>
      </c>
      <c r="R696">
        <f t="shared" si="40"/>
        <v>0</v>
      </c>
      <c r="S696">
        <f t="shared" si="41"/>
        <v>1</v>
      </c>
      <c r="T696">
        <f t="shared" si="42"/>
        <v>1</v>
      </c>
      <c r="U696">
        <f t="shared" si="43"/>
        <v>1</v>
      </c>
    </row>
    <row r="697" spans="1:21" x14ac:dyDescent="0.35">
      <c r="A697" t="s">
        <v>68</v>
      </c>
      <c r="B697" t="s">
        <v>305</v>
      </c>
      <c r="C697" t="s">
        <v>23</v>
      </c>
      <c r="D697" t="s">
        <v>24</v>
      </c>
      <c r="E697" s="1">
        <v>44579</v>
      </c>
      <c r="F697" t="s">
        <v>69</v>
      </c>
      <c r="G697" t="s">
        <v>184</v>
      </c>
      <c r="H697">
        <v>16071</v>
      </c>
      <c r="I697" t="s">
        <v>5</v>
      </c>
      <c r="J697" t="s">
        <v>6</v>
      </c>
      <c r="K697">
        <v>19.2</v>
      </c>
      <c r="L697" s="2">
        <v>2.2222222222222221E-4</v>
      </c>
      <c r="M697">
        <v>0.32</v>
      </c>
      <c r="N697">
        <v>2022</v>
      </c>
      <c r="O697" t="b">
        <v>0</v>
      </c>
      <c r="R697">
        <f t="shared" si="40"/>
        <v>0</v>
      </c>
      <c r="S697">
        <f t="shared" si="41"/>
        <v>0</v>
      </c>
      <c r="T697">
        <f t="shared" si="42"/>
        <v>0</v>
      </c>
      <c r="U697">
        <f t="shared" si="43"/>
        <v>1</v>
      </c>
    </row>
    <row r="698" spans="1:21" x14ac:dyDescent="0.35">
      <c r="A698" t="s">
        <v>107</v>
      </c>
      <c r="B698" t="s">
        <v>165</v>
      </c>
      <c r="C698" t="s">
        <v>23</v>
      </c>
      <c r="D698" t="s">
        <v>38</v>
      </c>
      <c r="E698" s="1">
        <v>44580</v>
      </c>
      <c r="F698" t="s">
        <v>243</v>
      </c>
      <c r="G698" t="s">
        <v>103</v>
      </c>
      <c r="H698">
        <v>14547</v>
      </c>
      <c r="I698" t="s">
        <v>6</v>
      </c>
      <c r="J698" t="s">
        <v>5</v>
      </c>
      <c r="K698">
        <v>0</v>
      </c>
      <c r="L698" s="2">
        <v>1.3888888888888889E-3</v>
      </c>
      <c r="M698">
        <v>2</v>
      </c>
      <c r="N698">
        <v>2022</v>
      </c>
      <c r="O698" t="b">
        <v>0</v>
      </c>
      <c r="R698">
        <f t="shared" si="40"/>
        <v>0</v>
      </c>
      <c r="S698">
        <f t="shared" si="41"/>
        <v>1</v>
      </c>
      <c r="T698">
        <f t="shared" si="42"/>
        <v>1</v>
      </c>
      <c r="U698">
        <f t="shared" si="43"/>
        <v>0</v>
      </c>
    </row>
    <row r="699" spans="1:21" x14ac:dyDescent="0.35">
      <c r="A699" t="s">
        <v>107</v>
      </c>
      <c r="B699" t="s">
        <v>165</v>
      </c>
      <c r="C699" t="s">
        <v>23</v>
      </c>
      <c r="D699" t="s">
        <v>24</v>
      </c>
      <c r="E699" s="1">
        <v>44580</v>
      </c>
      <c r="F699" t="s">
        <v>243</v>
      </c>
      <c r="G699" t="s">
        <v>103</v>
      </c>
      <c r="H699">
        <v>14547</v>
      </c>
      <c r="I699" t="s">
        <v>6</v>
      </c>
      <c r="J699" t="s">
        <v>5</v>
      </c>
      <c r="K699">
        <v>34.299999999999997</v>
      </c>
      <c r="L699" s="2">
        <v>1.0914351851851853E-3</v>
      </c>
      <c r="M699">
        <v>1.5716666669999999</v>
      </c>
      <c r="N699">
        <v>2022</v>
      </c>
      <c r="O699" t="b">
        <v>0</v>
      </c>
      <c r="R699">
        <f t="shared" si="40"/>
        <v>0</v>
      </c>
      <c r="S699">
        <f t="shared" si="41"/>
        <v>1</v>
      </c>
      <c r="T699">
        <f t="shared" si="42"/>
        <v>1</v>
      </c>
      <c r="U699">
        <f t="shared" si="43"/>
        <v>0</v>
      </c>
    </row>
    <row r="700" spans="1:21" x14ac:dyDescent="0.35">
      <c r="A700" t="s">
        <v>165</v>
      </c>
      <c r="B700" t="s">
        <v>262</v>
      </c>
      <c r="C700" t="s">
        <v>23</v>
      </c>
      <c r="D700" t="s">
        <v>24</v>
      </c>
      <c r="E700" s="1">
        <v>44580</v>
      </c>
      <c r="F700" t="s">
        <v>243</v>
      </c>
      <c r="G700" t="s">
        <v>103</v>
      </c>
      <c r="H700">
        <v>14547</v>
      </c>
      <c r="I700" t="s">
        <v>5</v>
      </c>
      <c r="J700" t="s">
        <v>6</v>
      </c>
      <c r="K700">
        <v>22.5</v>
      </c>
      <c r="L700" s="2">
        <v>9.5486111111111108E-4</v>
      </c>
      <c r="M700">
        <v>1.375</v>
      </c>
      <c r="N700">
        <v>2022</v>
      </c>
      <c r="O700" t="b">
        <v>0</v>
      </c>
      <c r="R700">
        <f t="shared" si="40"/>
        <v>0</v>
      </c>
      <c r="S700">
        <f t="shared" si="41"/>
        <v>0</v>
      </c>
      <c r="T700">
        <f t="shared" si="42"/>
        <v>0</v>
      </c>
      <c r="U700">
        <f t="shared" si="43"/>
        <v>1</v>
      </c>
    </row>
    <row r="701" spans="1:21" x14ac:dyDescent="0.35">
      <c r="A701" t="s">
        <v>397</v>
      </c>
      <c r="B701" t="s">
        <v>107</v>
      </c>
      <c r="C701" t="s">
        <v>23</v>
      </c>
      <c r="D701" t="s">
        <v>24</v>
      </c>
      <c r="E701" s="1">
        <v>44580</v>
      </c>
      <c r="F701" t="s">
        <v>243</v>
      </c>
      <c r="G701" t="s">
        <v>103</v>
      </c>
      <c r="H701">
        <v>14547</v>
      </c>
      <c r="I701" t="s">
        <v>5</v>
      </c>
      <c r="J701" t="s">
        <v>6</v>
      </c>
      <c r="K701">
        <v>15.9</v>
      </c>
      <c r="L701" s="2">
        <v>8.7847222222222233E-4</v>
      </c>
      <c r="M701">
        <v>1.2649999999999999</v>
      </c>
      <c r="N701">
        <v>2022</v>
      </c>
      <c r="O701" t="b">
        <v>0</v>
      </c>
      <c r="R701">
        <f t="shared" si="40"/>
        <v>0</v>
      </c>
      <c r="S701">
        <f t="shared" si="41"/>
        <v>0</v>
      </c>
      <c r="T701">
        <f t="shared" si="42"/>
        <v>0</v>
      </c>
      <c r="U701">
        <f t="shared" si="43"/>
        <v>0</v>
      </c>
    </row>
    <row r="702" spans="1:21" x14ac:dyDescent="0.35">
      <c r="A702" t="s">
        <v>398</v>
      </c>
      <c r="B702" t="s">
        <v>165</v>
      </c>
      <c r="C702" t="s">
        <v>34</v>
      </c>
      <c r="D702" t="s">
        <v>38</v>
      </c>
      <c r="E702" s="1">
        <v>44580</v>
      </c>
      <c r="F702" t="s">
        <v>243</v>
      </c>
      <c r="G702" t="s">
        <v>103</v>
      </c>
      <c r="H702">
        <v>14547</v>
      </c>
      <c r="I702" t="s">
        <v>6</v>
      </c>
      <c r="J702" t="s">
        <v>5</v>
      </c>
      <c r="K702">
        <v>34.6</v>
      </c>
      <c r="L702" s="2">
        <v>4.0046296296296293E-4</v>
      </c>
      <c r="M702">
        <v>0.57666666700000002</v>
      </c>
      <c r="N702">
        <v>2022</v>
      </c>
      <c r="O702" t="b">
        <v>0</v>
      </c>
      <c r="R702">
        <f t="shared" si="40"/>
        <v>1</v>
      </c>
      <c r="S702">
        <f t="shared" si="41"/>
        <v>1</v>
      </c>
      <c r="T702">
        <f t="shared" si="42"/>
        <v>1</v>
      </c>
      <c r="U702">
        <f t="shared" si="43"/>
        <v>0</v>
      </c>
    </row>
    <row r="703" spans="1:21" x14ac:dyDescent="0.35">
      <c r="A703" t="s">
        <v>226</v>
      </c>
      <c r="B703" t="s">
        <v>105</v>
      </c>
      <c r="C703" t="s">
        <v>23</v>
      </c>
      <c r="D703" t="s">
        <v>138</v>
      </c>
      <c r="E703" s="1">
        <v>44580</v>
      </c>
      <c r="F703" t="s">
        <v>91</v>
      </c>
      <c r="G703" t="s">
        <v>43</v>
      </c>
      <c r="H703">
        <v>12907</v>
      </c>
      <c r="I703" t="s">
        <v>5</v>
      </c>
      <c r="J703" t="s">
        <v>6</v>
      </c>
      <c r="K703">
        <v>19.100000000000001</v>
      </c>
      <c r="L703" s="2">
        <v>9.1550925925925925E-4</v>
      </c>
      <c r="M703">
        <v>1.318333333</v>
      </c>
      <c r="N703">
        <v>2022</v>
      </c>
      <c r="O703" t="b">
        <v>0</v>
      </c>
      <c r="R703">
        <f t="shared" si="40"/>
        <v>0</v>
      </c>
      <c r="S703">
        <f t="shared" si="41"/>
        <v>0</v>
      </c>
      <c r="T703">
        <f t="shared" si="42"/>
        <v>0</v>
      </c>
      <c r="U703">
        <f t="shared" si="43"/>
        <v>0</v>
      </c>
    </row>
    <row r="704" spans="1:21" x14ac:dyDescent="0.35">
      <c r="A704" t="s">
        <v>99</v>
      </c>
      <c r="B704" t="s">
        <v>41</v>
      </c>
      <c r="C704" t="s">
        <v>23</v>
      </c>
      <c r="D704" t="s">
        <v>38</v>
      </c>
      <c r="E704" s="1">
        <v>44580</v>
      </c>
      <c r="F704" t="s">
        <v>91</v>
      </c>
      <c r="G704" t="s">
        <v>43</v>
      </c>
      <c r="H704">
        <v>12907</v>
      </c>
      <c r="I704" t="s">
        <v>5</v>
      </c>
      <c r="J704" t="s">
        <v>6</v>
      </c>
      <c r="K704">
        <v>1.8</v>
      </c>
      <c r="L704" s="2">
        <v>7.1527777777777779E-4</v>
      </c>
      <c r="M704">
        <v>1.03</v>
      </c>
      <c r="N704">
        <v>2022</v>
      </c>
      <c r="O704" t="b">
        <v>0</v>
      </c>
      <c r="R704">
        <f t="shared" si="40"/>
        <v>0</v>
      </c>
      <c r="S704">
        <f t="shared" si="41"/>
        <v>0</v>
      </c>
      <c r="T704">
        <f t="shared" si="42"/>
        <v>0</v>
      </c>
      <c r="U704">
        <f t="shared" si="43"/>
        <v>1</v>
      </c>
    </row>
    <row r="705" spans="1:21" x14ac:dyDescent="0.35">
      <c r="A705" t="s">
        <v>147</v>
      </c>
      <c r="B705" t="s">
        <v>343</v>
      </c>
      <c r="C705" t="s">
        <v>23</v>
      </c>
      <c r="D705" t="s">
        <v>38</v>
      </c>
      <c r="E705" s="1">
        <v>44580</v>
      </c>
      <c r="F705" t="s">
        <v>265</v>
      </c>
      <c r="G705" t="s">
        <v>264</v>
      </c>
      <c r="H705">
        <v>18306</v>
      </c>
      <c r="I705" t="s">
        <v>5</v>
      </c>
      <c r="J705" t="s">
        <v>6</v>
      </c>
      <c r="K705">
        <v>47.1</v>
      </c>
      <c r="L705" s="2">
        <v>1.2395833333333334E-3</v>
      </c>
      <c r="M705">
        <v>1.7849999999999999</v>
      </c>
      <c r="N705">
        <v>2022</v>
      </c>
      <c r="O705" t="b">
        <v>0</v>
      </c>
      <c r="R705">
        <f t="shared" si="40"/>
        <v>0</v>
      </c>
      <c r="S705">
        <f t="shared" si="41"/>
        <v>0</v>
      </c>
      <c r="T705">
        <f t="shared" si="42"/>
        <v>0</v>
      </c>
      <c r="U705">
        <f t="shared" si="43"/>
        <v>1</v>
      </c>
    </row>
    <row r="706" spans="1:21" x14ac:dyDescent="0.35">
      <c r="A706" t="s">
        <v>97</v>
      </c>
      <c r="B706" t="s">
        <v>332</v>
      </c>
      <c r="C706" t="s">
        <v>23</v>
      </c>
      <c r="D706" t="s">
        <v>138</v>
      </c>
      <c r="E706" s="1">
        <v>44580</v>
      </c>
      <c r="F706" t="s">
        <v>265</v>
      </c>
      <c r="G706" t="s">
        <v>264</v>
      </c>
      <c r="H706">
        <v>18306</v>
      </c>
      <c r="I706" t="s">
        <v>5</v>
      </c>
      <c r="J706" t="s">
        <v>6</v>
      </c>
      <c r="K706">
        <v>55.6</v>
      </c>
      <c r="L706" s="2">
        <v>6.4351851851851853E-4</v>
      </c>
      <c r="M706">
        <v>0.926666667</v>
      </c>
      <c r="N706">
        <v>2022</v>
      </c>
      <c r="O706" t="b">
        <v>0</v>
      </c>
      <c r="R706">
        <f t="shared" si="40"/>
        <v>0</v>
      </c>
      <c r="S706">
        <f t="shared" si="41"/>
        <v>0</v>
      </c>
      <c r="T706">
        <f t="shared" si="42"/>
        <v>0</v>
      </c>
      <c r="U706">
        <f t="shared" si="43"/>
        <v>1</v>
      </c>
    </row>
    <row r="707" spans="1:21" x14ac:dyDescent="0.35">
      <c r="A707" t="s">
        <v>39</v>
      </c>
      <c r="B707" t="s">
        <v>147</v>
      </c>
      <c r="C707" t="s">
        <v>23</v>
      </c>
      <c r="D707" t="s">
        <v>24</v>
      </c>
      <c r="E707" s="1">
        <v>44580</v>
      </c>
      <c r="F707" t="s">
        <v>265</v>
      </c>
      <c r="G707" t="s">
        <v>264</v>
      </c>
      <c r="H707">
        <v>18306</v>
      </c>
      <c r="I707" t="s">
        <v>6</v>
      </c>
      <c r="J707" t="s">
        <v>5</v>
      </c>
      <c r="K707">
        <v>42.4</v>
      </c>
      <c r="L707" s="2">
        <v>4.907407407407407E-4</v>
      </c>
      <c r="M707">
        <v>0.70666666700000003</v>
      </c>
      <c r="N707">
        <v>2022</v>
      </c>
      <c r="O707" t="b">
        <v>0</v>
      </c>
      <c r="R707">
        <f t="shared" ref="R707:R770" si="44">IF(C707="CC",0,1)</f>
        <v>0</v>
      </c>
      <c r="S707">
        <f t="shared" ref="S707:S770" si="45">IF(J707="home",1,0)</f>
        <v>1</v>
      </c>
      <c r="T707">
        <f t="shared" ref="T707:T770" si="46">IF(ISERROR(VLOOKUP(B707,$P$2:$P$51,1,FALSE)),0,1)</f>
        <v>0</v>
      </c>
      <c r="U707">
        <f t="shared" ref="U707:U770" si="47">IF(ISERROR(VLOOKUP(B707,$Q$2:$Q$110,1,FALSE)),1,0)</f>
        <v>0</v>
      </c>
    </row>
    <row r="708" spans="1:21" x14ac:dyDescent="0.35">
      <c r="A708" t="s">
        <v>280</v>
      </c>
      <c r="B708" t="s">
        <v>332</v>
      </c>
      <c r="C708" t="s">
        <v>23</v>
      </c>
      <c r="D708" t="s">
        <v>24</v>
      </c>
      <c r="E708" s="1">
        <v>44580</v>
      </c>
      <c r="F708" t="s">
        <v>265</v>
      </c>
      <c r="G708" t="s">
        <v>264</v>
      </c>
      <c r="H708">
        <v>18306</v>
      </c>
      <c r="I708" t="s">
        <v>5</v>
      </c>
      <c r="J708" t="s">
        <v>6</v>
      </c>
      <c r="K708">
        <v>13</v>
      </c>
      <c r="L708" s="2">
        <v>1.5046296296296297E-4</v>
      </c>
      <c r="M708">
        <v>0.21666666700000001</v>
      </c>
      <c r="N708">
        <v>2022</v>
      </c>
      <c r="O708" t="b">
        <v>0</v>
      </c>
      <c r="R708">
        <f t="shared" si="44"/>
        <v>0</v>
      </c>
      <c r="S708">
        <f t="shared" si="45"/>
        <v>0</v>
      </c>
      <c r="T708">
        <f t="shared" si="46"/>
        <v>0</v>
      </c>
      <c r="U708">
        <f t="shared" si="47"/>
        <v>1</v>
      </c>
    </row>
    <row r="709" spans="1:21" x14ac:dyDescent="0.35">
      <c r="A709" t="s">
        <v>280</v>
      </c>
      <c r="B709" t="s">
        <v>292</v>
      </c>
      <c r="C709" t="s">
        <v>23</v>
      </c>
      <c r="D709" t="s">
        <v>24</v>
      </c>
      <c r="E709" s="1">
        <v>44580</v>
      </c>
      <c r="F709" t="s">
        <v>265</v>
      </c>
      <c r="G709" t="s">
        <v>264</v>
      </c>
      <c r="H709">
        <v>18306</v>
      </c>
      <c r="I709" t="s">
        <v>5</v>
      </c>
      <c r="J709" t="s">
        <v>6</v>
      </c>
      <c r="K709">
        <v>10.5</v>
      </c>
      <c r="L709" s="2">
        <v>1.2152777777777776E-4</v>
      </c>
      <c r="M709">
        <v>0.17499999999999999</v>
      </c>
      <c r="N709">
        <v>2022</v>
      </c>
      <c r="O709" t="b">
        <v>0</v>
      </c>
      <c r="R709">
        <f t="shared" si="44"/>
        <v>0</v>
      </c>
      <c r="S709">
        <f t="shared" si="45"/>
        <v>0</v>
      </c>
      <c r="T709">
        <f t="shared" si="46"/>
        <v>0</v>
      </c>
      <c r="U709">
        <f t="shared" si="47"/>
        <v>1</v>
      </c>
    </row>
    <row r="710" spans="1:21" x14ac:dyDescent="0.35">
      <c r="A710" t="s">
        <v>395</v>
      </c>
      <c r="B710" t="s">
        <v>131</v>
      </c>
      <c r="C710" t="s">
        <v>23</v>
      </c>
      <c r="D710" t="s">
        <v>24</v>
      </c>
      <c r="E710" s="1">
        <v>44580</v>
      </c>
      <c r="F710" t="s">
        <v>127</v>
      </c>
      <c r="G710" t="s">
        <v>113</v>
      </c>
      <c r="H710">
        <v>15380</v>
      </c>
      <c r="I710" t="s">
        <v>6</v>
      </c>
      <c r="J710" t="s">
        <v>5</v>
      </c>
      <c r="K710">
        <v>5.9</v>
      </c>
      <c r="L710" s="2">
        <v>7.6273148148148153E-4</v>
      </c>
      <c r="M710">
        <v>1.098333333</v>
      </c>
      <c r="N710">
        <v>2022</v>
      </c>
      <c r="O710" t="b">
        <v>0</v>
      </c>
      <c r="R710">
        <f t="shared" si="44"/>
        <v>0</v>
      </c>
      <c r="S710">
        <f t="shared" si="45"/>
        <v>1</v>
      </c>
      <c r="T710">
        <f t="shared" si="46"/>
        <v>1</v>
      </c>
      <c r="U710">
        <f t="shared" si="47"/>
        <v>1</v>
      </c>
    </row>
    <row r="711" spans="1:21" x14ac:dyDescent="0.35">
      <c r="A711" t="s">
        <v>129</v>
      </c>
      <c r="B711" t="s">
        <v>63</v>
      </c>
      <c r="C711" t="s">
        <v>23</v>
      </c>
      <c r="D711" t="s">
        <v>24</v>
      </c>
      <c r="E711" s="1">
        <v>44580</v>
      </c>
      <c r="F711" t="s">
        <v>127</v>
      </c>
      <c r="G711" t="s">
        <v>113</v>
      </c>
      <c r="H711">
        <v>15380</v>
      </c>
      <c r="I711" t="s">
        <v>5</v>
      </c>
      <c r="J711" t="s">
        <v>6</v>
      </c>
      <c r="K711">
        <v>45</v>
      </c>
      <c r="L711" s="2">
        <v>5.2083333333333333E-4</v>
      </c>
      <c r="M711">
        <v>0.75</v>
      </c>
      <c r="N711">
        <v>2022</v>
      </c>
      <c r="O711" t="b">
        <v>0</v>
      </c>
      <c r="R711">
        <f t="shared" si="44"/>
        <v>0</v>
      </c>
      <c r="S711">
        <f t="shared" si="45"/>
        <v>0</v>
      </c>
      <c r="T711">
        <f t="shared" si="46"/>
        <v>1</v>
      </c>
      <c r="U711">
        <f t="shared" si="47"/>
        <v>0</v>
      </c>
    </row>
    <row r="712" spans="1:21" x14ac:dyDescent="0.35">
      <c r="A712" t="s">
        <v>126</v>
      </c>
      <c r="B712" t="s">
        <v>116</v>
      </c>
      <c r="C712" t="s">
        <v>23</v>
      </c>
      <c r="D712" t="s">
        <v>24</v>
      </c>
      <c r="E712" s="1">
        <v>44580</v>
      </c>
      <c r="F712" t="s">
        <v>127</v>
      </c>
      <c r="G712" t="s">
        <v>113</v>
      </c>
      <c r="H712">
        <v>15380</v>
      </c>
      <c r="I712" t="s">
        <v>5</v>
      </c>
      <c r="J712" t="s">
        <v>6</v>
      </c>
      <c r="K712">
        <v>44.7</v>
      </c>
      <c r="L712" s="2">
        <v>5.1736111111111112E-4</v>
      </c>
      <c r="M712">
        <v>0.745</v>
      </c>
      <c r="N712">
        <v>2022</v>
      </c>
      <c r="O712" t="b">
        <v>0</v>
      </c>
      <c r="R712">
        <f t="shared" si="44"/>
        <v>0</v>
      </c>
      <c r="S712">
        <f t="shared" si="45"/>
        <v>0</v>
      </c>
      <c r="T712">
        <f t="shared" si="46"/>
        <v>0</v>
      </c>
      <c r="U712">
        <f t="shared" si="47"/>
        <v>1</v>
      </c>
    </row>
    <row r="713" spans="1:21" x14ac:dyDescent="0.35">
      <c r="A713" t="s">
        <v>150</v>
      </c>
      <c r="B713" t="s">
        <v>215</v>
      </c>
      <c r="C713" t="s">
        <v>23</v>
      </c>
      <c r="D713" t="s">
        <v>24</v>
      </c>
      <c r="E713" s="1">
        <v>44581</v>
      </c>
      <c r="F713" t="s">
        <v>212</v>
      </c>
      <c r="G713" t="s">
        <v>202</v>
      </c>
      <c r="H713">
        <v>19584</v>
      </c>
      <c r="I713" t="s">
        <v>6</v>
      </c>
      <c r="J713" t="s">
        <v>5</v>
      </c>
      <c r="K713">
        <v>31.9</v>
      </c>
      <c r="L713" s="2">
        <v>1.0636574074074075E-3</v>
      </c>
      <c r="M713">
        <v>1.5316666670000001</v>
      </c>
      <c r="N713">
        <v>2022</v>
      </c>
      <c r="O713" t="b">
        <v>0</v>
      </c>
      <c r="R713">
        <f t="shared" si="44"/>
        <v>0</v>
      </c>
      <c r="S713">
        <f t="shared" si="45"/>
        <v>1</v>
      </c>
      <c r="T713">
        <f t="shared" si="46"/>
        <v>0</v>
      </c>
      <c r="U713">
        <f t="shared" si="47"/>
        <v>0</v>
      </c>
    </row>
    <row r="714" spans="1:21" x14ac:dyDescent="0.35">
      <c r="A714" t="s">
        <v>399</v>
      </c>
      <c r="B714" t="s">
        <v>323</v>
      </c>
      <c r="C714" t="s">
        <v>23</v>
      </c>
      <c r="D714" t="s">
        <v>130</v>
      </c>
      <c r="E714" s="1">
        <v>44581</v>
      </c>
      <c r="F714" t="s">
        <v>212</v>
      </c>
      <c r="G714" t="s">
        <v>202</v>
      </c>
      <c r="H714">
        <v>19584</v>
      </c>
      <c r="I714" t="s">
        <v>6</v>
      </c>
      <c r="J714" t="s">
        <v>5</v>
      </c>
      <c r="K714">
        <v>5.0999999999999996</v>
      </c>
      <c r="L714" s="2">
        <v>7.5347222222222222E-4</v>
      </c>
      <c r="M714">
        <v>1.085</v>
      </c>
      <c r="N714">
        <v>2022</v>
      </c>
      <c r="O714" t="b">
        <v>0</v>
      </c>
      <c r="R714">
        <f t="shared" si="44"/>
        <v>0</v>
      </c>
      <c r="S714">
        <f t="shared" si="45"/>
        <v>1</v>
      </c>
      <c r="T714">
        <f t="shared" si="46"/>
        <v>0</v>
      </c>
      <c r="U714">
        <f t="shared" si="47"/>
        <v>1</v>
      </c>
    </row>
    <row r="715" spans="1:21" x14ac:dyDescent="0.35">
      <c r="A715" t="s">
        <v>217</v>
      </c>
      <c r="B715" t="s">
        <v>151</v>
      </c>
      <c r="C715" t="s">
        <v>23</v>
      </c>
      <c r="D715" t="s">
        <v>130</v>
      </c>
      <c r="E715" s="1">
        <v>44581</v>
      </c>
      <c r="F715" t="s">
        <v>212</v>
      </c>
      <c r="G715" t="s">
        <v>202</v>
      </c>
      <c r="H715">
        <v>19584</v>
      </c>
      <c r="I715" t="s">
        <v>5</v>
      </c>
      <c r="J715" t="s">
        <v>6</v>
      </c>
      <c r="K715">
        <v>48.3</v>
      </c>
      <c r="L715" s="2">
        <v>5.5902777777777776E-4</v>
      </c>
      <c r="M715">
        <v>0.80500000000000005</v>
      </c>
      <c r="N715">
        <v>2022</v>
      </c>
      <c r="O715" t="b">
        <v>0</v>
      </c>
      <c r="R715">
        <f t="shared" si="44"/>
        <v>0</v>
      </c>
      <c r="S715">
        <f t="shared" si="45"/>
        <v>0</v>
      </c>
      <c r="T715">
        <f t="shared" si="46"/>
        <v>1</v>
      </c>
      <c r="U715">
        <f t="shared" si="47"/>
        <v>1</v>
      </c>
    </row>
    <row r="716" spans="1:21" x14ac:dyDescent="0.35">
      <c r="A716" t="s">
        <v>222</v>
      </c>
      <c r="B716" t="s">
        <v>339</v>
      </c>
      <c r="C716" t="s">
        <v>23</v>
      </c>
      <c r="D716" t="s">
        <v>138</v>
      </c>
      <c r="E716" s="1">
        <v>44581</v>
      </c>
      <c r="F716" t="s">
        <v>102</v>
      </c>
      <c r="G716" t="s">
        <v>26</v>
      </c>
      <c r="H716">
        <v>18064</v>
      </c>
      <c r="I716" t="s">
        <v>5</v>
      </c>
      <c r="J716" t="s">
        <v>6</v>
      </c>
      <c r="K716">
        <v>57.7</v>
      </c>
      <c r="L716" s="2">
        <v>1.3622685185185185E-3</v>
      </c>
      <c r="M716">
        <v>1.961666667</v>
      </c>
      <c r="N716">
        <v>2022</v>
      </c>
      <c r="O716" t="b">
        <v>0</v>
      </c>
      <c r="R716">
        <f t="shared" si="44"/>
        <v>0</v>
      </c>
      <c r="S716">
        <f t="shared" si="45"/>
        <v>0</v>
      </c>
      <c r="T716">
        <f t="shared" si="46"/>
        <v>0</v>
      </c>
      <c r="U716">
        <f t="shared" si="47"/>
        <v>1</v>
      </c>
    </row>
    <row r="717" spans="1:21" x14ac:dyDescent="0.35">
      <c r="A717" t="s">
        <v>33</v>
      </c>
      <c r="B717" t="s">
        <v>163</v>
      </c>
      <c r="C717" t="s">
        <v>23</v>
      </c>
      <c r="D717" t="s">
        <v>38</v>
      </c>
      <c r="E717" s="1">
        <v>44581</v>
      </c>
      <c r="F717" t="s">
        <v>102</v>
      </c>
      <c r="G717" t="s">
        <v>26</v>
      </c>
      <c r="H717">
        <v>18064</v>
      </c>
      <c r="I717" t="s">
        <v>6</v>
      </c>
      <c r="J717" t="s">
        <v>5</v>
      </c>
      <c r="K717">
        <v>34.5</v>
      </c>
      <c r="L717" s="2">
        <v>3.9930555555555552E-4</v>
      </c>
      <c r="M717">
        <v>0.57499999999999996</v>
      </c>
      <c r="N717">
        <v>2022</v>
      </c>
      <c r="O717" t="b">
        <v>0</v>
      </c>
      <c r="R717">
        <f t="shared" si="44"/>
        <v>0</v>
      </c>
      <c r="S717">
        <f t="shared" si="45"/>
        <v>1</v>
      </c>
      <c r="T717">
        <f t="shared" si="46"/>
        <v>1</v>
      </c>
      <c r="U717">
        <f t="shared" si="47"/>
        <v>1</v>
      </c>
    </row>
    <row r="718" spans="1:21" x14ac:dyDescent="0.35">
      <c r="A718" t="s">
        <v>240</v>
      </c>
      <c r="B718" t="s">
        <v>163</v>
      </c>
      <c r="C718" t="s">
        <v>23</v>
      </c>
      <c r="D718" t="s">
        <v>24</v>
      </c>
      <c r="E718" s="1">
        <v>44581</v>
      </c>
      <c r="F718" t="s">
        <v>102</v>
      </c>
      <c r="G718" t="s">
        <v>26</v>
      </c>
      <c r="H718">
        <v>18064</v>
      </c>
      <c r="I718" t="s">
        <v>6</v>
      </c>
      <c r="J718" t="s">
        <v>5</v>
      </c>
      <c r="K718">
        <v>9.5</v>
      </c>
      <c r="L718" s="2">
        <v>1.099537037037037E-4</v>
      </c>
      <c r="M718">
        <v>0.15833333299999999</v>
      </c>
      <c r="N718">
        <v>2022</v>
      </c>
      <c r="O718" t="b">
        <v>0</v>
      </c>
      <c r="R718">
        <f t="shared" si="44"/>
        <v>0</v>
      </c>
      <c r="S718">
        <f t="shared" si="45"/>
        <v>1</v>
      </c>
      <c r="T718">
        <f t="shared" si="46"/>
        <v>1</v>
      </c>
      <c r="U718">
        <f t="shared" si="47"/>
        <v>1</v>
      </c>
    </row>
    <row r="719" spans="1:21" x14ac:dyDescent="0.35">
      <c r="A719" t="s">
        <v>98</v>
      </c>
      <c r="B719" t="s">
        <v>400</v>
      </c>
      <c r="C719" t="s">
        <v>23</v>
      </c>
      <c r="D719" t="s">
        <v>24</v>
      </c>
      <c r="E719" s="1">
        <v>44581</v>
      </c>
      <c r="F719" t="s">
        <v>102</v>
      </c>
      <c r="G719" t="s">
        <v>26</v>
      </c>
      <c r="H719">
        <v>18064</v>
      </c>
      <c r="I719" t="s">
        <v>5</v>
      </c>
      <c r="J719" t="s">
        <v>6</v>
      </c>
      <c r="K719">
        <v>11.4</v>
      </c>
      <c r="L719" s="2">
        <v>1.3194444444444443E-4</v>
      </c>
      <c r="M719">
        <v>0.19</v>
      </c>
      <c r="N719">
        <v>2022</v>
      </c>
      <c r="O719" t="b">
        <v>0</v>
      </c>
      <c r="R719">
        <f t="shared" si="44"/>
        <v>0</v>
      </c>
      <c r="S719">
        <f t="shared" si="45"/>
        <v>0</v>
      </c>
      <c r="T719">
        <f t="shared" si="46"/>
        <v>0</v>
      </c>
      <c r="U719">
        <f t="shared" si="47"/>
        <v>1</v>
      </c>
    </row>
    <row r="720" spans="1:21" x14ac:dyDescent="0.35">
      <c r="A720" t="s">
        <v>400</v>
      </c>
      <c r="B720" t="s">
        <v>163</v>
      </c>
      <c r="C720" t="s">
        <v>23</v>
      </c>
      <c r="D720" t="s">
        <v>24</v>
      </c>
      <c r="E720" s="1">
        <v>44581</v>
      </c>
      <c r="F720" t="s">
        <v>102</v>
      </c>
      <c r="G720" t="s">
        <v>26</v>
      </c>
      <c r="H720">
        <v>18064</v>
      </c>
      <c r="I720" t="s">
        <v>6</v>
      </c>
      <c r="J720" t="s">
        <v>5</v>
      </c>
      <c r="K720">
        <v>4.8</v>
      </c>
      <c r="L720" s="2">
        <v>5.5555555555555551E-5</v>
      </c>
      <c r="M720">
        <v>0.08</v>
      </c>
      <c r="N720">
        <v>2022</v>
      </c>
      <c r="O720" t="b">
        <v>0</v>
      </c>
      <c r="R720">
        <f t="shared" si="44"/>
        <v>0</v>
      </c>
      <c r="S720">
        <f t="shared" si="45"/>
        <v>1</v>
      </c>
      <c r="T720">
        <f t="shared" si="46"/>
        <v>1</v>
      </c>
      <c r="U720">
        <f t="shared" si="47"/>
        <v>1</v>
      </c>
    </row>
    <row r="721" spans="1:21" x14ac:dyDescent="0.35">
      <c r="A721" t="s">
        <v>98</v>
      </c>
      <c r="B721" t="s">
        <v>315</v>
      </c>
      <c r="C721" t="s">
        <v>23</v>
      </c>
      <c r="D721" t="s">
        <v>24</v>
      </c>
      <c r="E721" s="1">
        <v>44581</v>
      </c>
      <c r="F721" t="s">
        <v>102</v>
      </c>
      <c r="G721" t="s">
        <v>26</v>
      </c>
      <c r="H721">
        <v>18064</v>
      </c>
      <c r="I721" t="s">
        <v>5</v>
      </c>
      <c r="J721" t="s">
        <v>6</v>
      </c>
      <c r="K721">
        <v>2.8</v>
      </c>
      <c r="L721" s="2">
        <v>3.2407407407407408E-5</v>
      </c>
      <c r="M721">
        <v>4.6666667000000002E-2</v>
      </c>
      <c r="N721">
        <v>2022</v>
      </c>
      <c r="O721" t="b">
        <v>0</v>
      </c>
      <c r="R721">
        <f t="shared" si="44"/>
        <v>0</v>
      </c>
      <c r="S721">
        <f t="shared" si="45"/>
        <v>0</v>
      </c>
      <c r="T721">
        <f t="shared" si="46"/>
        <v>0</v>
      </c>
      <c r="U721">
        <f t="shared" si="47"/>
        <v>1</v>
      </c>
    </row>
    <row r="722" spans="1:21" x14ac:dyDescent="0.35">
      <c r="A722" t="s">
        <v>281</v>
      </c>
      <c r="B722" t="s">
        <v>139</v>
      </c>
      <c r="C722" t="s">
        <v>23</v>
      </c>
      <c r="D722" t="s">
        <v>38</v>
      </c>
      <c r="E722" s="1">
        <v>44582</v>
      </c>
      <c r="F722" t="s">
        <v>192</v>
      </c>
      <c r="G722" t="s">
        <v>136</v>
      </c>
      <c r="H722">
        <v>16385</v>
      </c>
      <c r="I722" t="s">
        <v>5</v>
      </c>
      <c r="J722" t="s">
        <v>6</v>
      </c>
      <c r="K722">
        <v>27</v>
      </c>
      <c r="L722" s="2">
        <v>1.0069444444444444E-3</v>
      </c>
      <c r="M722">
        <v>1.45</v>
      </c>
      <c r="N722">
        <v>2022</v>
      </c>
      <c r="O722" t="b">
        <v>0</v>
      </c>
      <c r="R722">
        <f t="shared" si="44"/>
        <v>0</v>
      </c>
      <c r="S722">
        <f t="shared" si="45"/>
        <v>0</v>
      </c>
      <c r="T722">
        <f t="shared" si="46"/>
        <v>1</v>
      </c>
      <c r="U722">
        <f t="shared" si="47"/>
        <v>1</v>
      </c>
    </row>
    <row r="723" spans="1:21" x14ac:dyDescent="0.35">
      <c r="A723" t="s">
        <v>331</v>
      </c>
      <c r="B723" t="s">
        <v>148</v>
      </c>
      <c r="C723" t="s">
        <v>23</v>
      </c>
      <c r="D723" t="s">
        <v>24</v>
      </c>
      <c r="E723" s="1">
        <v>44582</v>
      </c>
      <c r="F723" t="s">
        <v>192</v>
      </c>
      <c r="G723" t="s">
        <v>136</v>
      </c>
      <c r="H723">
        <v>16385</v>
      </c>
      <c r="I723" t="s">
        <v>6</v>
      </c>
      <c r="J723" t="s">
        <v>5</v>
      </c>
      <c r="K723">
        <v>15.4</v>
      </c>
      <c r="L723" s="2">
        <v>1.7824074074074075E-4</v>
      </c>
      <c r="M723">
        <v>0.25666666700000001</v>
      </c>
      <c r="N723">
        <v>2022</v>
      </c>
      <c r="O723" t="b">
        <v>0</v>
      </c>
      <c r="R723">
        <f t="shared" si="44"/>
        <v>0</v>
      </c>
      <c r="S723">
        <f t="shared" si="45"/>
        <v>1</v>
      </c>
      <c r="T723">
        <f t="shared" si="46"/>
        <v>1</v>
      </c>
      <c r="U723">
        <f t="shared" si="47"/>
        <v>1</v>
      </c>
    </row>
    <row r="724" spans="1:21" x14ac:dyDescent="0.35">
      <c r="A724" t="s">
        <v>331</v>
      </c>
      <c r="B724" t="s">
        <v>148</v>
      </c>
      <c r="C724" t="s">
        <v>23</v>
      </c>
      <c r="D724" t="s">
        <v>24</v>
      </c>
      <c r="E724" s="1">
        <v>44582</v>
      </c>
      <c r="F724" t="s">
        <v>192</v>
      </c>
      <c r="G724" t="s">
        <v>136</v>
      </c>
      <c r="H724">
        <v>16385</v>
      </c>
      <c r="I724" t="s">
        <v>6</v>
      </c>
      <c r="J724" t="s">
        <v>5</v>
      </c>
      <c r="K724">
        <v>10.7</v>
      </c>
      <c r="L724" s="2">
        <v>1.2384259259259258E-4</v>
      </c>
      <c r="M724">
        <v>0.17833333300000001</v>
      </c>
      <c r="N724">
        <v>2022</v>
      </c>
      <c r="O724" t="b">
        <v>0</v>
      </c>
      <c r="R724">
        <f t="shared" si="44"/>
        <v>0</v>
      </c>
      <c r="S724">
        <f t="shared" si="45"/>
        <v>1</v>
      </c>
      <c r="T724">
        <f t="shared" si="46"/>
        <v>1</v>
      </c>
      <c r="U724">
        <f t="shared" si="47"/>
        <v>1</v>
      </c>
    </row>
    <row r="725" spans="1:21" x14ac:dyDescent="0.35">
      <c r="A725" t="s">
        <v>312</v>
      </c>
      <c r="B725" t="s">
        <v>74</v>
      </c>
      <c r="C725" t="s">
        <v>23</v>
      </c>
      <c r="D725" t="s">
        <v>24</v>
      </c>
      <c r="E725" s="1">
        <v>44582</v>
      </c>
      <c r="F725" t="s">
        <v>70</v>
      </c>
      <c r="G725" t="s">
        <v>90</v>
      </c>
      <c r="H725">
        <v>19156</v>
      </c>
      <c r="I725" t="s">
        <v>6</v>
      </c>
      <c r="J725" t="s">
        <v>5</v>
      </c>
      <c r="K725">
        <v>59.4</v>
      </c>
      <c r="L725" s="2">
        <v>1.3819444444444443E-3</v>
      </c>
      <c r="M725">
        <v>1.99</v>
      </c>
      <c r="N725">
        <v>2022</v>
      </c>
      <c r="O725" t="b">
        <v>0</v>
      </c>
      <c r="R725">
        <f t="shared" si="44"/>
        <v>0</v>
      </c>
      <c r="S725">
        <f t="shared" si="45"/>
        <v>1</v>
      </c>
      <c r="T725">
        <f t="shared" si="46"/>
        <v>1</v>
      </c>
      <c r="U725">
        <f t="shared" si="47"/>
        <v>1</v>
      </c>
    </row>
    <row r="726" spans="1:21" x14ac:dyDescent="0.35">
      <c r="A726" t="s">
        <v>401</v>
      </c>
      <c r="B726" t="s">
        <v>74</v>
      </c>
      <c r="C726" t="s">
        <v>23</v>
      </c>
      <c r="D726" t="s">
        <v>24</v>
      </c>
      <c r="E726" s="1">
        <v>44582</v>
      </c>
      <c r="F726" t="s">
        <v>70</v>
      </c>
      <c r="G726" t="s">
        <v>90</v>
      </c>
      <c r="H726">
        <v>19156</v>
      </c>
      <c r="I726" t="s">
        <v>6</v>
      </c>
      <c r="J726" t="s">
        <v>5</v>
      </c>
      <c r="K726">
        <v>41.4</v>
      </c>
      <c r="L726" s="2">
        <v>4.7916666666666664E-4</v>
      </c>
      <c r="M726">
        <v>0.69</v>
      </c>
      <c r="N726">
        <v>2022</v>
      </c>
      <c r="O726" t="b">
        <v>0</v>
      </c>
      <c r="R726">
        <f t="shared" si="44"/>
        <v>0</v>
      </c>
      <c r="S726">
        <f t="shared" si="45"/>
        <v>1</v>
      </c>
      <c r="T726">
        <f t="shared" si="46"/>
        <v>1</v>
      </c>
      <c r="U726">
        <f t="shared" si="47"/>
        <v>1</v>
      </c>
    </row>
    <row r="727" spans="1:21" x14ac:dyDescent="0.35">
      <c r="A727" t="s">
        <v>83</v>
      </c>
      <c r="B727" t="s">
        <v>67</v>
      </c>
      <c r="C727" t="s">
        <v>23</v>
      </c>
      <c r="D727" t="s">
        <v>24</v>
      </c>
      <c r="E727" s="1">
        <v>44582</v>
      </c>
      <c r="F727" t="s">
        <v>70</v>
      </c>
      <c r="G727" t="s">
        <v>90</v>
      </c>
      <c r="H727">
        <v>19156</v>
      </c>
      <c r="I727" t="s">
        <v>6</v>
      </c>
      <c r="J727" t="s">
        <v>5</v>
      </c>
      <c r="K727">
        <v>26.8</v>
      </c>
      <c r="L727" s="2">
        <v>3.1018518518518521E-4</v>
      </c>
      <c r="M727">
        <v>0.44666666700000002</v>
      </c>
      <c r="N727">
        <v>2022</v>
      </c>
      <c r="O727" t="b">
        <v>0</v>
      </c>
      <c r="R727">
        <f t="shared" si="44"/>
        <v>0</v>
      </c>
      <c r="S727">
        <f t="shared" si="45"/>
        <v>1</v>
      </c>
      <c r="T727">
        <f t="shared" si="46"/>
        <v>1</v>
      </c>
      <c r="U727">
        <f t="shared" si="47"/>
        <v>1</v>
      </c>
    </row>
    <row r="728" spans="1:21" x14ac:dyDescent="0.35">
      <c r="A728" t="s">
        <v>80</v>
      </c>
      <c r="B728" t="s">
        <v>356</v>
      </c>
      <c r="C728" t="s">
        <v>23</v>
      </c>
      <c r="D728" t="s">
        <v>24</v>
      </c>
      <c r="E728" s="1">
        <v>44582</v>
      </c>
      <c r="F728" t="s">
        <v>70</v>
      </c>
      <c r="G728" t="s">
        <v>90</v>
      </c>
      <c r="H728">
        <v>19156</v>
      </c>
      <c r="I728" t="s">
        <v>5</v>
      </c>
      <c r="J728" t="s">
        <v>6</v>
      </c>
      <c r="K728">
        <v>3.7</v>
      </c>
      <c r="L728" s="2">
        <v>4.2824074074074079E-5</v>
      </c>
      <c r="M728">
        <v>6.1666667000000001E-2</v>
      </c>
      <c r="N728">
        <v>2022</v>
      </c>
      <c r="O728" t="b">
        <v>0</v>
      </c>
      <c r="R728">
        <f t="shared" si="44"/>
        <v>0</v>
      </c>
      <c r="S728">
        <f t="shared" si="45"/>
        <v>0</v>
      </c>
      <c r="T728">
        <f t="shared" si="46"/>
        <v>0</v>
      </c>
      <c r="U728">
        <f t="shared" si="47"/>
        <v>1</v>
      </c>
    </row>
    <row r="729" spans="1:21" x14ac:dyDescent="0.35">
      <c r="A729" t="s">
        <v>356</v>
      </c>
      <c r="B729" t="s">
        <v>67</v>
      </c>
      <c r="C729" t="s">
        <v>23</v>
      </c>
      <c r="D729" t="s">
        <v>24</v>
      </c>
      <c r="E729" s="1">
        <v>44582</v>
      </c>
      <c r="F729" t="s">
        <v>70</v>
      </c>
      <c r="G729" t="s">
        <v>90</v>
      </c>
      <c r="H729">
        <v>19156</v>
      </c>
      <c r="I729" t="s">
        <v>6</v>
      </c>
      <c r="J729" t="s">
        <v>5</v>
      </c>
      <c r="K729">
        <v>2.6</v>
      </c>
      <c r="L729" s="2">
        <v>3.0092592592592597E-5</v>
      </c>
      <c r="M729">
        <v>4.3333333000000002E-2</v>
      </c>
      <c r="N729">
        <v>2022</v>
      </c>
      <c r="O729" t="b">
        <v>0</v>
      </c>
      <c r="R729">
        <f t="shared" si="44"/>
        <v>0</v>
      </c>
      <c r="S729">
        <f t="shared" si="45"/>
        <v>1</v>
      </c>
      <c r="T729">
        <f t="shared" si="46"/>
        <v>1</v>
      </c>
      <c r="U729">
        <f t="shared" si="47"/>
        <v>1</v>
      </c>
    </row>
    <row r="730" spans="1:21" x14ac:dyDescent="0.35">
      <c r="A730" t="s">
        <v>78</v>
      </c>
      <c r="B730" t="s">
        <v>83</v>
      </c>
      <c r="C730" t="s">
        <v>23</v>
      </c>
      <c r="D730" t="s">
        <v>24</v>
      </c>
      <c r="E730" s="1">
        <v>44582</v>
      </c>
      <c r="F730" t="s">
        <v>70</v>
      </c>
      <c r="G730" t="s">
        <v>90</v>
      </c>
      <c r="H730">
        <v>19156</v>
      </c>
      <c r="I730" t="s">
        <v>5</v>
      </c>
      <c r="J730" t="s">
        <v>6</v>
      </c>
      <c r="K730">
        <v>0.8</v>
      </c>
      <c r="L730" s="2">
        <v>9.2592592592592591E-6</v>
      </c>
      <c r="M730">
        <v>1.3333332999999999E-2</v>
      </c>
      <c r="N730">
        <v>2022</v>
      </c>
      <c r="O730" t="b">
        <v>0</v>
      </c>
      <c r="R730">
        <f t="shared" si="44"/>
        <v>0</v>
      </c>
      <c r="S730">
        <f t="shared" si="45"/>
        <v>0</v>
      </c>
      <c r="T730">
        <f t="shared" si="46"/>
        <v>0</v>
      </c>
      <c r="U730">
        <f t="shared" si="47"/>
        <v>0</v>
      </c>
    </row>
    <row r="731" spans="1:21" x14ac:dyDescent="0.35">
      <c r="A731" t="s">
        <v>402</v>
      </c>
      <c r="B731" t="s">
        <v>403</v>
      </c>
      <c r="C731" t="s">
        <v>23</v>
      </c>
      <c r="D731" t="s">
        <v>38</v>
      </c>
      <c r="E731" s="1">
        <v>44582</v>
      </c>
      <c r="F731" t="s">
        <v>102</v>
      </c>
      <c r="G731" t="s">
        <v>264</v>
      </c>
      <c r="H731">
        <v>18064</v>
      </c>
      <c r="I731" t="s">
        <v>6</v>
      </c>
      <c r="J731" t="s">
        <v>5</v>
      </c>
      <c r="K731">
        <v>22.2</v>
      </c>
      <c r="L731" s="2">
        <v>9.5138888888888888E-4</v>
      </c>
      <c r="M731">
        <v>1.37</v>
      </c>
      <c r="N731">
        <v>2022</v>
      </c>
      <c r="O731" t="b">
        <v>0</v>
      </c>
      <c r="R731">
        <f t="shared" si="44"/>
        <v>0</v>
      </c>
      <c r="S731">
        <f t="shared" si="45"/>
        <v>1</v>
      </c>
      <c r="T731">
        <f t="shared" si="46"/>
        <v>0</v>
      </c>
      <c r="U731">
        <f t="shared" si="47"/>
        <v>1</v>
      </c>
    </row>
    <row r="732" spans="1:21" x14ac:dyDescent="0.35">
      <c r="A732" t="s">
        <v>404</v>
      </c>
      <c r="B732" t="s">
        <v>42</v>
      </c>
      <c r="C732" t="s">
        <v>23</v>
      </c>
      <c r="D732" t="s">
        <v>38</v>
      </c>
      <c r="E732" s="1">
        <v>44582</v>
      </c>
      <c r="F732" t="s">
        <v>183</v>
      </c>
      <c r="G732" t="s">
        <v>44</v>
      </c>
      <c r="H732">
        <v>18013</v>
      </c>
      <c r="I732" t="s">
        <v>5</v>
      </c>
      <c r="J732" t="s">
        <v>6</v>
      </c>
      <c r="K732">
        <v>10</v>
      </c>
      <c r="L732" s="2">
        <v>8.1018518518518516E-4</v>
      </c>
      <c r="M732">
        <v>1.1666666670000001</v>
      </c>
      <c r="N732">
        <v>2022</v>
      </c>
      <c r="O732" t="b">
        <v>0</v>
      </c>
      <c r="R732">
        <f t="shared" si="44"/>
        <v>0</v>
      </c>
      <c r="S732">
        <f t="shared" si="45"/>
        <v>0</v>
      </c>
      <c r="T732">
        <f t="shared" si="46"/>
        <v>1</v>
      </c>
      <c r="U732">
        <f t="shared" si="47"/>
        <v>1</v>
      </c>
    </row>
    <row r="733" spans="1:21" x14ac:dyDescent="0.35">
      <c r="A733" t="s">
        <v>383</v>
      </c>
      <c r="B733" t="s">
        <v>114</v>
      </c>
      <c r="C733" t="s">
        <v>23</v>
      </c>
      <c r="D733" t="s">
        <v>24</v>
      </c>
      <c r="E733" s="1">
        <v>44582</v>
      </c>
      <c r="F733" t="s">
        <v>183</v>
      </c>
      <c r="G733" t="s">
        <v>44</v>
      </c>
      <c r="H733">
        <v>18013</v>
      </c>
      <c r="I733" t="s">
        <v>6</v>
      </c>
      <c r="J733" t="s">
        <v>5</v>
      </c>
      <c r="K733">
        <v>15.8</v>
      </c>
      <c r="L733" s="2">
        <v>1.8287037037037038E-4</v>
      </c>
      <c r="M733">
        <v>0.263333333</v>
      </c>
      <c r="N733">
        <v>2022</v>
      </c>
      <c r="O733" t="b">
        <v>0</v>
      </c>
      <c r="R733">
        <f t="shared" si="44"/>
        <v>0</v>
      </c>
      <c r="S733">
        <f t="shared" si="45"/>
        <v>1</v>
      </c>
      <c r="T733">
        <f t="shared" si="46"/>
        <v>1</v>
      </c>
      <c r="U733">
        <f t="shared" si="47"/>
        <v>1</v>
      </c>
    </row>
    <row r="734" spans="1:21" x14ac:dyDescent="0.35">
      <c r="A734" t="s">
        <v>262</v>
      </c>
      <c r="B734" t="s">
        <v>300</v>
      </c>
      <c r="C734" t="s">
        <v>23</v>
      </c>
      <c r="D734" t="s">
        <v>24</v>
      </c>
      <c r="E734" s="1">
        <v>44582</v>
      </c>
      <c r="F734" t="s">
        <v>112</v>
      </c>
      <c r="G734" t="s">
        <v>103</v>
      </c>
      <c r="H734">
        <v>20182</v>
      </c>
      <c r="I734" t="s">
        <v>6</v>
      </c>
      <c r="J734" t="s">
        <v>5</v>
      </c>
      <c r="K734">
        <v>21.5</v>
      </c>
      <c r="L734" s="2">
        <v>9.4328703703703708E-4</v>
      </c>
      <c r="M734">
        <v>1.358333333</v>
      </c>
      <c r="N734">
        <v>2022</v>
      </c>
      <c r="O734" t="b">
        <v>0</v>
      </c>
      <c r="R734">
        <f t="shared" si="44"/>
        <v>0</v>
      </c>
      <c r="S734">
        <f t="shared" si="45"/>
        <v>1</v>
      </c>
      <c r="T734">
        <f t="shared" si="46"/>
        <v>0</v>
      </c>
      <c r="U734">
        <f t="shared" si="47"/>
        <v>1</v>
      </c>
    </row>
    <row r="735" spans="1:21" x14ac:dyDescent="0.35">
      <c r="A735" t="s">
        <v>93</v>
      </c>
      <c r="B735" t="s">
        <v>107</v>
      </c>
      <c r="C735" t="s">
        <v>23</v>
      </c>
      <c r="D735" t="s">
        <v>24</v>
      </c>
      <c r="E735" s="1">
        <v>44582</v>
      </c>
      <c r="F735" t="s">
        <v>112</v>
      </c>
      <c r="G735" t="s">
        <v>103</v>
      </c>
      <c r="H735">
        <v>20182</v>
      </c>
      <c r="I735" t="s">
        <v>5</v>
      </c>
      <c r="J735" t="s">
        <v>6</v>
      </c>
      <c r="K735">
        <v>49.2</v>
      </c>
      <c r="L735" s="2">
        <v>5.6944444444444447E-4</v>
      </c>
      <c r="M735">
        <v>0.82</v>
      </c>
      <c r="N735">
        <v>2022</v>
      </c>
      <c r="O735" t="b">
        <v>0</v>
      </c>
      <c r="R735">
        <f t="shared" si="44"/>
        <v>0</v>
      </c>
      <c r="S735">
        <f t="shared" si="45"/>
        <v>0</v>
      </c>
      <c r="T735">
        <f t="shared" si="46"/>
        <v>0</v>
      </c>
      <c r="U735">
        <f t="shared" si="47"/>
        <v>0</v>
      </c>
    </row>
    <row r="736" spans="1:21" x14ac:dyDescent="0.35">
      <c r="A736" t="s">
        <v>107</v>
      </c>
      <c r="B736" t="s">
        <v>93</v>
      </c>
      <c r="C736" t="s">
        <v>23</v>
      </c>
      <c r="D736" t="s">
        <v>38</v>
      </c>
      <c r="E736" s="1">
        <v>44582</v>
      </c>
      <c r="F736" t="s">
        <v>112</v>
      </c>
      <c r="G736" t="s">
        <v>103</v>
      </c>
      <c r="H736">
        <v>20182</v>
      </c>
      <c r="I736" t="s">
        <v>6</v>
      </c>
      <c r="J736" t="s">
        <v>5</v>
      </c>
      <c r="K736">
        <v>22</v>
      </c>
      <c r="L736" s="2">
        <v>2.5462962962962961E-4</v>
      </c>
      <c r="M736">
        <v>0.366666667</v>
      </c>
      <c r="N736">
        <v>2022</v>
      </c>
      <c r="O736" t="b">
        <v>0</v>
      </c>
      <c r="R736">
        <f t="shared" si="44"/>
        <v>0</v>
      </c>
      <c r="S736">
        <f t="shared" si="45"/>
        <v>1</v>
      </c>
      <c r="T736">
        <f t="shared" si="46"/>
        <v>1</v>
      </c>
      <c r="U736">
        <f t="shared" si="47"/>
        <v>0</v>
      </c>
    </row>
    <row r="737" spans="1:21" x14ac:dyDescent="0.35">
      <c r="A737" t="s">
        <v>95</v>
      </c>
      <c r="B737" t="s">
        <v>126</v>
      </c>
      <c r="C737" t="s">
        <v>23</v>
      </c>
      <c r="D737" t="s">
        <v>38</v>
      </c>
      <c r="E737" s="1">
        <v>44582</v>
      </c>
      <c r="F737" t="s">
        <v>127</v>
      </c>
      <c r="G737" t="s">
        <v>174</v>
      </c>
      <c r="H737">
        <v>14755</v>
      </c>
      <c r="I737" t="s">
        <v>6</v>
      </c>
      <c r="J737" t="s">
        <v>5</v>
      </c>
      <c r="K737">
        <v>39.1</v>
      </c>
      <c r="L737" s="2">
        <v>1.1469907407407407E-3</v>
      </c>
      <c r="M737">
        <v>1.651666667</v>
      </c>
      <c r="N737">
        <v>2022</v>
      </c>
      <c r="O737" t="b">
        <v>0</v>
      </c>
      <c r="R737">
        <f t="shared" si="44"/>
        <v>0</v>
      </c>
      <c r="S737">
        <f t="shared" si="45"/>
        <v>1</v>
      </c>
      <c r="T737">
        <f t="shared" si="46"/>
        <v>0</v>
      </c>
      <c r="U737">
        <f t="shared" si="47"/>
        <v>1</v>
      </c>
    </row>
    <row r="738" spans="1:21" x14ac:dyDescent="0.35">
      <c r="A738" t="s">
        <v>205</v>
      </c>
      <c r="B738" t="s">
        <v>95</v>
      </c>
      <c r="C738" t="s">
        <v>23</v>
      </c>
      <c r="D738" t="s">
        <v>24</v>
      </c>
      <c r="E738" s="1">
        <v>44582</v>
      </c>
      <c r="F738" t="s">
        <v>127</v>
      </c>
      <c r="G738" t="s">
        <v>174</v>
      </c>
      <c r="H738">
        <v>14755</v>
      </c>
      <c r="I738" t="s">
        <v>5</v>
      </c>
      <c r="J738" t="s">
        <v>6</v>
      </c>
      <c r="K738">
        <v>9</v>
      </c>
      <c r="L738" s="2">
        <v>1.0416666666666667E-4</v>
      </c>
      <c r="M738">
        <v>0.15</v>
      </c>
      <c r="N738">
        <v>2022</v>
      </c>
      <c r="O738" t="b">
        <v>0</v>
      </c>
      <c r="R738">
        <f t="shared" si="44"/>
        <v>0</v>
      </c>
      <c r="S738">
        <f t="shared" si="45"/>
        <v>0</v>
      </c>
      <c r="T738">
        <f t="shared" si="46"/>
        <v>1</v>
      </c>
      <c r="U738">
        <f t="shared" si="47"/>
        <v>0</v>
      </c>
    </row>
    <row r="739" spans="1:21" x14ac:dyDescent="0.35">
      <c r="A739" t="s">
        <v>65</v>
      </c>
      <c r="B739" t="s">
        <v>27</v>
      </c>
      <c r="C739" t="s">
        <v>23</v>
      </c>
      <c r="D739" t="s">
        <v>38</v>
      </c>
      <c r="E739" s="1">
        <v>44583</v>
      </c>
      <c r="F739" t="s">
        <v>183</v>
      </c>
      <c r="G739" t="s">
        <v>91</v>
      </c>
      <c r="H739">
        <v>17341</v>
      </c>
      <c r="I739" t="s">
        <v>5</v>
      </c>
      <c r="J739" t="s">
        <v>6</v>
      </c>
      <c r="K739">
        <v>29.4</v>
      </c>
      <c r="L739" s="2">
        <v>1.0347222222222222E-3</v>
      </c>
      <c r="M739">
        <v>1.49</v>
      </c>
      <c r="N739">
        <v>2022</v>
      </c>
      <c r="O739" t="b">
        <v>0</v>
      </c>
      <c r="R739">
        <f t="shared" si="44"/>
        <v>0</v>
      </c>
      <c r="S739">
        <f t="shared" si="45"/>
        <v>0</v>
      </c>
      <c r="T739">
        <f t="shared" si="46"/>
        <v>1</v>
      </c>
      <c r="U739">
        <f t="shared" si="47"/>
        <v>1</v>
      </c>
    </row>
    <row r="740" spans="1:21" x14ac:dyDescent="0.35">
      <c r="A740" t="s">
        <v>328</v>
      </c>
      <c r="B740" t="s">
        <v>404</v>
      </c>
      <c r="C740" t="s">
        <v>23</v>
      </c>
      <c r="D740" t="s">
        <v>24</v>
      </c>
      <c r="E740" s="1">
        <v>44583</v>
      </c>
      <c r="F740" t="s">
        <v>183</v>
      </c>
      <c r="G740" t="s">
        <v>91</v>
      </c>
      <c r="H740">
        <v>17341</v>
      </c>
      <c r="I740" t="s">
        <v>6</v>
      </c>
      <c r="J740" t="s">
        <v>5</v>
      </c>
      <c r="K740">
        <v>26.7</v>
      </c>
      <c r="L740" s="2">
        <v>3.0902777777777781E-4</v>
      </c>
      <c r="M740">
        <v>0.44500000000000001</v>
      </c>
      <c r="N740">
        <v>2022</v>
      </c>
      <c r="O740" t="b">
        <v>0</v>
      </c>
      <c r="R740">
        <f t="shared" si="44"/>
        <v>0</v>
      </c>
      <c r="S740">
        <f t="shared" si="45"/>
        <v>1</v>
      </c>
      <c r="T740">
        <f t="shared" si="46"/>
        <v>0</v>
      </c>
      <c r="U740">
        <f t="shared" si="47"/>
        <v>1</v>
      </c>
    </row>
    <row r="741" spans="1:21" x14ac:dyDescent="0.35">
      <c r="A741" t="s">
        <v>99</v>
      </c>
      <c r="B741" t="s">
        <v>114</v>
      </c>
      <c r="C741" t="s">
        <v>23</v>
      </c>
      <c r="D741" t="s">
        <v>24</v>
      </c>
      <c r="E741" s="1">
        <v>44583</v>
      </c>
      <c r="F741" t="s">
        <v>183</v>
      </c>
      <c r="G741" t="s">
        <v>91</v>
      </c>
      <c r="H741">
        <v>17341</v>
      </c>
      <c r="I741" t="s">
        <v>6</v>
      </c>
      <c r="J741" t="s">
        <v>5</v>
      </c>
      <c r="K741">
        <v>23.5</v>
      </c>
      <c r="L741" s="2">
        <v>2.7199074074074072E-4</v>
      </c>
      <c r="M741">
        <v>0.39166666700000002</v>
      </c>
      <c r="N741">
        <v>2022</v>
      </c>
      <c r="O741" t="b">
        <v>0</v>
      </c>
      <c r="R741">
        <f t="shared" si="44"/>
        <v>0</v>
      </c>
      <c r="S741">
        <f t="shared" si="45"/>
        <v>1</v>
      </c>
      <c r="T741">
        <f t="shared" si="46"/>
        <v>1</v>
      </c>
      <c r="U741">
        <f t="shared" si="47"/>
        <v>1</v>
      </c>
    </row>
    <row r="742" spans="1:21" x14ac:dyDescent="0.35">
      <c r="A742" t="s">
        <v>27</v>
      </c>
      <c r="B742" t="s">
        <v>404</v>
      </c>
      <c r="C742" t="s">
        <v>23</v>
      </c>
      <c r="D742" t="s">
        <v>24</v>
      </c>
      <c r="E742" s="1">
        <v>44583</v>
      </c>
      <c r="F742" t="s">
        <v>183</v>
      </c>
      <c r="G742" t="s">
        <v>91</v>
      </c>
      <c r="H742">
        <v>17341</v>
      </c>
      <c r="I742" t="s">
        <v>6</v>
      </c>
      <c r="J742" t="s">
        <v>5</v>
      </c>
      <c r="K742">
        <v>13.9</v>
      </c>
      <c r="L742" s="2">
        <v>1.6087962962962963E-4</v>
      </c>
      <c r="M742">
        <v>0.23166666699999999</v>
      </c>
      <c r="N742">
        <v>2022</v>
      </c>
      <c r="O742" t="b">
        <v>0</v>
      </c>
      <c r="R742">
        <f t="shared" si="44"/>
        <v>0</v>
      </c>
      <c r="S742">
        <f t="shared" si="45"/>
        <v>1</v>
      </c>
      <c r="T742">
        <f t="shared" si="46"/>
        <v>0</v>
      </c>
      <c r="U742">
        <f t="shared" si="47"/>
        <v>1</v>
      </c>
    </row>
    <row r="743" spans="1:21" x14ac:dyDescent="0.35">
      <c r="A743" t="s">
        <v>27</v>
      </c>
      <c r="B743" t="s">
        <v>114</v>
      </c>
      <c r="C743" t="s">
        <v>23</v>
      </c>
      <c r="D743" t="s">
        <v>24</v>
      </c>
      <c r="E743" s="1">
        <v>44583</v>
      </c>
      <c r="F743" t="s">
        <v>183</v>
      </c>
      <c r="G743" t="s">
        <v>91</v>
      </c>
      <c r="H743">
        <v>17341</v>
      </c>
      <c r="I743" t="s">
        <v>6</v>
      </c>
      <c r="J743" t="s">
        <v>5</v>
      </c>
      <c r="K743">
        <v>6.9</v>
      </c>
      <c r="L743" s="2">
        <v>7.9861111111111116E-5</v>
      </c>
      <c r="M743">
        <v>0.115</v>
      </c>
      <c r="N743">
        <v>2022</v>
      </c>
      <c r="O743" t="b">
        <v>0</v>
      </c>
      <c r="R743">
        <f t="shared" si="44"/>
        <v>0</v>
      </c>
      <c r="S743">
        <f t="shared" si="45"/>
        <v>1</v>
      </c>
      <c r="T743">
        <f t="shared" si="46"/>
        <v>1</v>
      </c>
      <c r="U743">
        <f t="shared" si="47"/>
        <v>1</v>
      </c>
    </row>
    <row r="744" spans="1:21" x14ac:dyDescent="0.35">
      <c r="A744" t="s">
        <v>41</v>
      </c>
      <c r="B744" t="s">
        <v>165</v>
      </c>
      <c r="C744" t="s">
        <v>23</v>
      </c>
      <c r="D744" t="s">
        <v>24</v>
      </c>
      <c r="E744" s="1">
        <v>44584</v>
      </c>
      <c r="F744" t="s">
        <v>243</v>
      </c>
      <c r="G744" t="s">
        <v>43</v>
      </c>
      <c r="H744">
        <v>14060</v>
      </c>
      <c r="I744" t="s">
        <v>6</v>
      </c>
      <c r="J744" t="s">
        <v>5</v>
      </c>
      <c r="K744">
        <v>40.299999999999997</v>
      </c>
      <c r="L744" s="2">
        <v>4.6643518518518518E-4</v>
      </c>
      <c r="M744">
        <v>0.671666667</v>
      </c>
      <c r="N744">
        <v>2022</v>
      </c>
      <c r="O744" t="b">
        <v>0</v>
      </c>
      <c r="R744">
        <f t="shared" si="44"/>
        <v>0</v>
      </c>
      <c r="S744">
        <f t="shared" si="45"/>
        <v>1</v>
      </c>
      <c r="T744">
        <f t="shared" si="46"/>
        <v>1</v>
      </c>
      <c r="U744">
        <f t="shared" si="47"/>
        <v>0</v>
      </c>
    </row>
    <row r="745" spans="1:21" x14ac:dyDescent="0.35">
      <c r="A745" t="s">
        <v>274</v>
      </c>
      <c r="B745" t="s">
        <v>165</v>
      </c>
      <c r="C745" t="s">
        <v>23</v>
      </c>
      <c r="D745" t="s">
        <v>38</v>
      </c>
      <c r="E745" s="1">
        <v>44584</v>
      </c>
      <c r="F745" t="s">
        <v>243</v>
      </c>
      <c r="G745" t="s">
        <v>43</v>
      </c>
      <c r="H745">
        <v>14060</v>
      </c>
      <c r="I745" t="s">
        <v>6</v>
      </c>
      <c r="J745" t="s">
        <v>5</v>
      </c>
      <c r="K745">
        <v>17.7</v>
      </c>
      <c r="L745" s="2">
        <v>2.0486111111111109E-4</v>
      </c>
      <c r="M745">
        <v>0.29499999999999998</v>
      </c>
      <c r="N745">
        <v>2022</v>
      </c>
      <c r="O745" t="b">
        <v>0</v>
      </c>
      <c r="R745">
        <f t="shared" si="44"/>
        <v>0</v>
      </c>
      <c r="S745">
        <f t="shared" si="45"/>
        <v>1</v>
      </c>
      <c r="T745">
        <f t="shared" si="46"/>
        <v>1</v>
      </c>
      <c r="U745">
        <f t="shared" si="47"/>
        <v>0</v>
      </c>
    </row>
    <row r="746" spans="1:21" x14ac:dyDescent="0.35">
      <c r="A746" t="s">
        <v>405</v>
      </c>
      <c r="B746" t="s">
        <v>140</v>
      </c>
      <c r="C746" t="s">
        <v>23</v>
      </c>
      <c r="D746" t="s">
        <v>24</v>
      </c>
      <c r="E746" s="1">
        <v>44584</v>
      </c>
      <c r="F746" t="s">
        <v>243</v>
      </c>
      <c r="G746" t="s">
        <v>43</v>
      </c>
      <c r="H746">
        <v>14060</v>
      </c>
      <c r="I746" t="s">
        <v>5</v>
      </c>
      <c r="J746" t="s">
        <v>6</v>
      </c>
      <c r="K746">
        <v>13.2</v>
      </c>
      <c r="L746" s="2">
        <v>1.5277777777777777E-4</v>
      </c>
      <c r="M746">
        <v>0.22</v>
      </c>
      <c r="N746">
        <v>2022</v>
      </c>
      <c r="O746" t="b">
        <v>0</v>
      </c>
      <c r="R746">
        <f t="shared" si="44"/>
        <v>0</v>
      </c>
      <c r="S746">
        <f t="shared" si="45"/>
        <v>0</v>
      </c>
      <c r="T746">
        <f t="shared" si="46"/>
        <v>0</v>
      </c>
      <c r="U746">
        <f t="shared" si="47"/>
        <v>0</v>
      </c>
    </row>
    <row r="747" spans="1:21" x14ac:dyDescent="0.35">
      <c r="A747" t="s">
        <v>105</v>
      </c>
      <c r="B747" t="s">
        <v>319</v>
      </c>
      <c r="C747" t="s">
        <v>23</v>
      </c>
      <c r="D747" t="s">
        <v>130</v>
      </c>
      <c r="E747" s="1">
        <v>44584</v>
      </c>
      <c r="F747" t="s">
        <v>243</v>
      </c>
      <c r="G747" t="s">
        <v>43</v>
      </c>
      <c r="H747">
        <v>14060</v>
      </c>
      <c r="I747" t="s">
        <v>6</v>
      </c>
      <c r="J747" t="s">
        <v>5</v>
      </c>
      <c r="K747">
        <v>8.8000000000000007</v>
      </c>
      <c r="L747" s="2">
        <v>1.0185185185185185E-4</v>
      </c>
      <c r="M747">
        <v>0.146666667</v>
      </c>
      <c r="N747">
        <v>2022</v>
      </c>
      <c r="O747" t="b">
        <v>0</v>
      </c>
      <c r="R747">
        <f t="shared" si="44"/>
        <v>0</v>
      </c>
      <c r="S747">
        <f t="shared" si="45"/>
        <v>1</v>
      </c>
      <c r="T747">
        <f t="shared" si="46"/>
        <v>0</v>
      </c>
      <c r="U747">
        <f t="shared" si="47"/>
        <v>1</v>
      </c>
    </row>
    <row r="748" spans="1:21" x14ac:dyDescent="0.35">
      <c r="A748" t="s">
        <v>140</v>
      </c>
      <c r="B748" t="s">
        <v>353</v>
      </c>
      <c r="C748" t="s">
        <v>23</v>
      </c>
      <c r="D748" t="s">
        <v>24</v>
      </c>
      <c r="E748" s="1">
        <v>44584</v>
      </c>
      <c r="F748" t="s">
        <v>243</v>
      </c>
      <c r="G748" t="s">
        <v>43</v>
      </c>
      <c r="H748">
        <v>14060</v>
      </c>
      <c r="I748" t="s">
        <v>6</v>
      </c>
      <c r="J748" t="s">
        <v>5</v>
      </c>
      <c r="K748">
        <v>4.5</v>
      </c>
      <c r="L748" s="2">
        <v>5.2083333333333337E-5</v>
      </c>
      <c r="M748">
        <v>7.4999999999999997E-2</v>
      </c>
      <c r="N748">
        <v>2022</v>
      </c>
      <c r="O748" t="b">
        <v>0</v>
      </c>
      <c r="R748">
        <f t="shared" si="44"/>
        <v>0</v>
      </c>
      <c r="S748">
        <f t="shared" si="45"/>
        <v>1</v>
      </c>
      <c r="T748">
        <f t="shared" si="46"/>
        <v>0</v>
      </c>
      <c r="U748">
        <f t="shared" si="47"/>
        <v>1</v>
      </c>
    </row>
    <row r="749" spans="1:21" x14ac:dyDescent="0.35">
      <c r="A749" t="s">
        <v>406</v>
      </c>
      <c r="B749" t="s">
        <v>106</v>
      </c>
      <c r="C749" t="s">
        <v>23</v>
      </c>
      <c r="D749" t="s">
        <v>38</v>
      </c>
      <c r="E749" s="1">
        <v>44584</v>
      </c>
      <c r="F749" t="s">
        <v>102</v>
      </c>
      <c r="G749" t="s">
        <v>265</v>
      </c>
      <c r="H749">
        <v>18064</v>
      </c>
      <c r="I749" t="s">
        <v>6</v>
      </c>
      <c r="J749" t="s">
        <v>5</v>
      </c>
      <c r="K749">
        <v>48.8</v>
      </c>
      <c r="L749" s="2">
        <v>1.2592592592592592E-3</v>
      </c>
      <c r="M749">
        <v>1.8133333330000001</v>
      </c>
      <c r="N749">
        <v>2022</v>
      </c>
      <c r="O749" t="b">
        <v>0</v>
      </c>
      <c r="R749">
        <f t="shared" si="44"/>
        <v>0</v>
      </c>
      <c r="S749">
        <f t="shared" si="45"/>
        <v>1</v>
      </c>
      <c r="T749">
        <f t="shared" si="46"/>
        <v>0</v>
      </c>
      <c r="U749">
        <f t="shared" si="47"/>
        <v>1</v>
      </c>
    </row>
    <row r="750" spans="1:21" x14ac:dyDescent="0.35">
      <c r="A750" t="s">
        <v>257</v>
      </c>
      <c r="B750" t="s">
        <v>216</v>
      </c>
      <c r="C750" t="s">
        <v>23</v>
      </c>
      <c r="D750" t="s">
        <v>38</v>
      </c>
      <c r="E750" s="1">
        <v>44584</v>
      </c>
      <c r="F750" t="s">
        <v>178</v>
      </c>
      <c r="G750" t="s">
        <v>112</v>
      </c>
      <c r="H750">
        <v>16437</v>
      </c>
      <c r="I750" t="s">
        <v>6</v>
      </c>
      <c r="J750" t="s">
        <v>5</v>
      </c>
      <c r="K750">
        <v>11.8</v>
      </c>
      <c r="L750" s="2">
        <v>8.3101851851851859E-4</v>
      </c>
      <c r="M750">
        <v>1.1966666669999999</v>
      </c>
      <c r="N750">
        <v>2022</v>
      </c>
      <c r="O750" t="b">
        <v>0</v>
      </c>
      <c r="R750">
        <f t="shared" si="44"/>
        <v>0</v>
      </c>
      <c r="S750">
        <f t="shared" si="45"/>
        <v>1</v>
      </c>
      <c r="T750">
        <f t="shared" si="46"/>
        <v>0</v>
      </c>
      <c r="U750">
        <f t="shared" si="47"/>
        <v>1</v>
      </c>
    </row>
    <row r="751" spans="1:21" x14ac:dyDescent="0.35">
      <c r="A751" t="s">
        <v>285</v>
      </c>
      <c r="B751" t="s">
        <v>93</v>
      </c>
      <c r="C751" t="s">
        <v>23</v>
      </c>
      <c r="D751" t="s">
        <v>38</v>
      </c>
      <c r="E751" s="1">
        <v>44584</v>
      </c>
      <c r="F751" t="s">
        <v>178</v>
      </c>
      <c r="G751" t="s">
        <v>112</v>
      </c>
      <c r="H751">
        <v>16437</v>
      </c>
      <c r="I751" t="s">
        <v>5</v>
      </c>
      <c r="J751" t="s">
        <v>6</v>
      </c>
      <c r="K751">
        <v>15</v>
      </c>
      <c r="L751" s="2">
        <v>1.7361111111111112E-4</v>
      </c>
      <c r="M751">
        <v>0.25</v>
      </c>
      <c r="N751">
        <v>2022</v>
      </c>
      <c r="O751" t="b">
        <v>0</v>
      </c>
      <c r="R751">
        <f t="shared" si="44"/>
        <v>0</v>
      </c>
      <c r="S751">
        <f t="shared" si="45"/>
        <v>0</v>
      </c>
      <c r="T751">
        <f t="shared" si="46"/>
        <v>1</v>
      </c>
      <c r="U751">
        <f t="shared" si="47"/>
        <v>0</v>
      </c>
    </row>
    <row r="752" spans="1:21" x14ac:dyDescent="0.35">
      <c r="A752" t="s">
        <v>72</v>
      </c>
      <c r="B752" t="s">
        <v>268</v>
      </c>
      <c r="C752" t="s">
        <v>23</v>
      </c>
      <c r="D752" t="s">
        <v>24</v>
      </c>
      <c r="E752" s="1">
        <v>44584</v>
      </c>
      <c r="F752" t="s">
        <v>178</v>
      </c>
      <c r="G752" t="s">
        <v>112</v>
      </c>
      <c r="H752">
        <v>16437</v>
      </c>
      <c r="I752" t="s">
        <v>5</v>
      </c>
      <c r="J752" t="s">
        <v>6</v>
      </c>
      <c r="K752">
        <v>5.5</v>
      </c>
      <c r="L752" s="2">
        <v>6.3657407407407402E-5</v>
      </c>
      <c r="M752">
        <v>9.1666666999999993E-2</v>
      </c>
      <c r="N752">
        <v>2022</v>
      </c>
      <c r="O752" t="b">
        <v>0</v>
      </c>
      <c r="R752">
        <f t="shared" si="44"/>
        <v>0</v>
      </c>
      <c r="S752">
        <f t="shared" si="45"/>
        <v>0</v>
      </c>
      <c r="T752">
        <f t="shared" si="46"/>
        <v>0</v>
      </c>
      <c r="U752">
        <f t="shared" si="47"/>
        <v>1</v>
      </c>
    </row>
    <row r="753" spans="1:21" x14ac:dyDescent="0.35">
      <c r="A753" t="s">
        <v>58</v>
      </c>
      <c r="B753" t="s">
        <v>386</v>
      </c>
      <c r="C753" t="s">
        <v>23</v>
      </c>
      <c r="D753" t="s">
        <v>38</v>
      </c>
      <c r="E753" s="1">
        <v>44585</v>
      </c>
      <c r="F753" t="s">
        <v>57</v>
      </c>
      <c r="G753" t="s">
        <v>69</v>
      </c>
      <c r="H753">
        <v>17321</v>
      </c>
      <c r="I753" t="s">
        <v>6</v>
      </c>
      <c r="J753" t="s">
        <v>5</v>
      </c>
      <c r="K753">
        <v>48.4</v>
      </c>
      <c r="L753" s="2">
        <v>5.6018518518518516E-4</v>
      </c>
      <c r="M753">
        <v>0.806666667</v>
      </c>
      <c r="N753">
        <v>2022</v>
      </c>
      <c r="O753" t="b">
        <v>0</v>
      </c>
      <c r="R753">
        <f t="shared" si="44"/>
        <v>0</v>
      </c>
      <c r="S753">
        <f t="shared" si="45"/>
        <v>1</v>
      </c>
      <c r="T753">
        <f t="shared" si="46"/>
        <v>0</v>
      </c>
      <c r="U753">
        <f t="shared" si="47"/>
        <v>1</v>
      </c>
    </row>
    <row r="754" spans="1:21" x14ac:dyDescent="0.35">
      <c r="A754" t="s">
        <v>367</v>
      </c>
      <c r="B754" t="s">
        <v>77</v>
      </c>
      <c r="C754" t="s">
        <v>23</v>
      </c>
      <c r="D754" t="s">
        <v>38</v>
      </c>
      <c r="E754" s="1">
        <v>44585</v>
      </c>
      <c r="F754" t="s">
        <v>57</v>
      </c>
      <c r="G754" t="s">
        <v>69</v>
      </c>
      <c r="H754">
        <v>17321</v>
      </c>
      <c r="I754" t="s">
        <v>5</v>
      </c>
      <c r="J754" t="s">
        <v>6</v>
      </c>
      <c r="K754">
        <v>40.200000000000003</v>
      </c>
      <c r="L754" s="2">
        <v>4.6527777777777778E-4</v>
      </c>
      <c r="M754">
        <v>0.67</v>
      </c>
      <c r="N754">
        <v>2022</v>
      </c>
      <c r="O754" t="b">
        <v>0</v>
      </c>
      <c r="R754">
        <f t="shared" si="44"/>
        <v>0</v>
      </c>
      <c r="S754">
        <f t="shared" si="45"/>
        <v>0</v>
      </c>
      <c r="T754">
        <f t="shared" si="46"/>
        <v>0</v>
      </c>
      <c r="U754">
        <f t="shared" si="47"/>
        <v>0</v>
      </c>
    </row>
    <row r="755" spans="1:21" x14ac:dyDescent="0.35">
      <c r="A755" t="s">
        <v>58</v>
      </c>
      <c r="B755" t="s">
        <v>386</v>
      </c>
      <c r="C755" t="s">
        <v>23</v>
      </c>
      <c r="D755" t="s">
        <v>24</v>
      </c>
      <c r="E755" s="1">
        <v>44585</v>
      </c>
      <c r="F755" t="s">
        <v>57</v>
      </c>
      <c r="G755" t="s">
        <v>69</v>
      </c>
      <c r="H755">
        <v>17321</v>
      </c>
      <c r="I755" t="s">
        <v>6</v>
      </c>
      <c r="J755" t="s">
        <v>5</v>
      </c>
      <c r="K755">
        <v>2</v>
      </c>
      <c r="L755" s="2">
        <v>2.3148148148148147E-5</v>
      </c>
      <c r="M755">
        <v>3.3333333E-2</v>
      </c>
      <c r="N755">
        <v>2022</v>
      </c>
      <c r="O755" t="b">
        <v>0</v>
      </c>
      <c r="R755">
        <f t="shared" si="44"/>
        <v>0</v>
      </c>
      <c r="S755">
        <f t="shared" si="45"/>
        <v>1</v>
      </c>
      <c r="T755">
        <f t="shared" si="46"/>
        <v>0</v>
      </c>
      <c r="U755">
        <f t="shared" si="47"/>
        <v>1</v>
      </c>
    </row>
    <row r="756" spans="1:21" x14ac:dyDescent="0.35">
      <c r="A756" t="s">
        <v>308</v>
      </c>
      <c r="B756" t="s">
        <v>247</v>
      </c>
      <c r="C756" t="s">
        <v>23</v>
      </c>
      <c r="D756" t="s">
        <v>24</v>
      </c>
      <c r="E756" s="1">
        <v>44585</v>
      </c>
      <c r="F756" t="s">
        <v>191</v>
      </c>
      <c r="G756" t="s">
        <v>26</v>
      </c>
      <c r="H756">
        <v>15581</v>
      </c>
      <c r="I756" t="s">
        <v>6</v>
      </c>
      <c r="J756" t="s">
        <v>5</v>
      </c>
      <c r="K756">
        <v>27.8</v>
      </c>
      <c r="L756" s="2">
        <v>3.2175925925925926E-4</v>
      </c>
      <c r="M756">
        <v>0.46333333300000001</v>
      </c>
      <c r="N756">
        <v>2022</v>
      </c>
      <c r="O756" t="b">
        <v>0</v>
      </c>
      <c r="R756">
        <f t="shared" si="44"/>
        <v>0</v>
      </c>
      <c r="S756">
        <f t="shared" si="45"/>
        <v>1</v>
      </c>
      <c r="T756">
        <f t="shared" si="46"/>
        <v>0</v>
      </c>
      <c r="U756">
        <f t="shared" si="47"/>
        <v>1</v>
      </c>
    </row>
    <row r="757" spans="1:21" x14ac:dyDescent="0.35">
      <c r="A757" t="s">
        <v>135</v>
      </c>
      <c r="B757" t="s">
        <v>190</v>
      </c>
      <c r="C757" t="s">
        <v>23</v>
      </c>
      <c r="D757" t="s">
        <v>24</v>
      </c>
      <c r="E757" s="1">
        <v>44585</v>
      </c>
      <c r="F757" t="s">
        <v>191</v>
      </c>
      <c r="G757" t="s">
        <v>26</v>
      </c>
      <c r="H757">
        <v>15581</v>
      </c>
      <c r="I757" t="s">
        <v>6</v>
      </c>
      <c r="J757" t="s">
        <v>5</v>
      </c>
      <c r="K757">
        <v>18.3</v>
      </c>
      <c r="L757" s="2">
        <v>2.1180555555555555E-4</v>
      </c>
      <c r="M757">
        <v>0.30499999999999999</v>
      </c>
      <c r="N757">
        <v>2022</v>
      </c>
      <c r="O757" t="b">
        <v>0</v>
      </c>
      <c r="R757">
        <f t="shared" si="44"/>
        <v>0</v>
      </c>
      <c r="S757">
        <f t="shared" si="45"/>
        <v>1</v>
      </c>
      <c r="T757">
        <f t="shared" si="46"/>
        <v>0</v>
      </c>
      <c r="U757">
        <f t="shared" si="47"/>
        <v>1</v>
      </c>
    </row>
    <row r="758" spans="1:21" x14ac:dyDescent="0.35">
      <c r="A758" t="s">
        <v>247</v>
      </c>
      <c r="B758" t="s">
        <v>135</v>
      </c>
      <c r="C758" t="s">
        <v>23</v>
      </c>
      <c r="D758" t="s">
        <v>38</v>
      </c>
      <c r="E758" s="1">
        <v>44585</v>
      </c>
      <c r="F758" t="s">
        <v>191</v>
      </c>
      <c r="G758" t="s">
        <v>26</v>
      </c>
      <c r="H758">
        <v>15581</v>
      </c>
      <c r="I758" t="s">
        <v>5</v>
      </c>
      <c r="J758" t="s">
        <v>6</v>
      </c>
      <c r="K758">
        <v>14.2</v>
      </c>
      <c r="L758" s="2">
        <v>1.6435185185185183E-4</v>
      </c>
      <c r="M758">
        <v>0.236666667</v>
      </c>
      <c r="N758">
        <v>2022</v>
      </c>
      <c r="O758" t="b">
        <v>0</v>
      </c>
      <c r="R758">
        <f t="shared" si="44"/>
        <v>0</v>
      </c>
      <c r="S758">
        <f t="shared" si="45"/>
        <v>0</v>
      </c>
      <c r="T758">
        <f t="shared" si="46"/>
        <v>0</v>
      </c>
      <c r="U758">
        <f t="shared" si="47"/>
        <v>0</v>
      </c>
    </row>
    <row r="759" spans="1:21" x14ac:dyDescent="0.35">
      <c r="A759" t="s">
        <v>135</v>
      </c>
      <c r="B759" t="s">
        <v>247</v>
      </c>
      <c r="C759" t="s">
        <v>23</v>
      </c>
      <c r="D759" t="s">
        <v>24</v>
      </c>
      <c r="E759" s="1">
        <v>44585</v>
      </c>
      <c r="F759" t="s">
        <v>191</v>
      </c>
      <c r="G759" t="s">
        <v>26</v>
      </c>
      <c r="H759">
        <v>15581</v>
      </c>
      <c r="I759" t="s">
        <v>6</v>
      </c>
      <c r="J759" t="s">
        <v>5</v>
      </c>
      <c r="K759">
        <v>10.3</v>
      </c>
      <c r="L759" s="2">
        <v>1.1921296296296299E-4</v>
      </c>
      <c r="M759">
        <v>0.171666667</v>
      </c>
      <c r="N759">
        <v>2022</v>
      </c>
      <c r="O759" t="b">
        <v>0</v>
      </c>
      <c r="R759">
        <f t="shared" si="44"/>
        <v>0</v>
      </c>
      <c r="S759">
        <f t="shared" si="45"/>
        <v>1</v>
      </c>
      <c r="T759">
        <f t="shared" si="46"/>
        <v>0</v>
      </c>
      <c r="U759">
        <f t="shared" si="47"/>
        <v>1</v>
      </c>
    </row>
    <row r="760" spans="1:21" x14ac:dyDescent="0.35">
      <c r="A760" t="s">
        <v>240</v>
      </c>
      <c r="B760" t="s">
        <v>133</v>
      </c>
      <c r="C760" t="s">
        <v>23</v>
      </c>
      <c r="D760" t="s">
        <v>24</v>
      </c>
      <c r="E760" s="1">
        <v>44585</v>
      </c>
      <c r="F760" t="s">
        <v>191</v>
      </c>
      <c r="G760" t="s">
        <v>26</v>
      </c>
      <c r="H760">
        <v>15581</v>
      </c>
      <c r="I760" t="s">
        <v>6</v>
      </c>
      <c r="J760" t="s">
        <v>5</v>
      </c>
      <c r="K760">
        <v>1.4</v>
      </c>
      <c r="L760" s="2">
        <v>1.6203703703703704E-5</v>
      </c>
      <c r="M760">
        <v>2.3333333000000001E-2</v>
      </c>
      <c r="N760">
        <v>2022</v>
      </c>
      <c r="O760" t="b">
        <v>0</v>
      </c>
      <c r="R760">
        <f t="shared" si="44"/>
        <v>0</v>
      </c>
      <c r="S760">
        <f t="shared" si="45"/>
        <v>1</v>
      </c>
      <c r="T760">
        <f t="shared" si="46"/>
        <v>0</v>
      </c>
      <c r="U760">
        <f t="shared" si="47"/>
        <v>0</v>
      </c>
    </row>
    <row r="761" spans="1:21" x14ac:dyDescent="0.35">
      <c r="A761" t="s">
        <v>383</v>
      </c>
      <c r="B761" t="s">
        <v>132</v>
      </c>
      <c r="C761" t="s">
        <v>23</v>
      </c>
      <c r="D761" t="s">
        <v>24</v>
      </c>
      <c r="E761" s="1">
        <v>44585</v>
      </c>
      <c r="F761" t="s">
        <v>201</v>
      </c>
      <c r="G761" t="s">
        <v>44</v>
      </c>
      <c r="H761">
        <v>14378</v>
      </c>
      <c r="I761" t="s">
        <v>6</v>
      </c>
      <c r="J761" t="s">
        <v>5</v>
      </c>
      <c r="K761">
        <v>0.2</v>
      </c>
      <c r="L761" s="2">
        <v>1.3912037037037037E-3</v>
      </c>
      <c r="M761">
        <v>2.003333333</v>
      </c>
      <c r="N761">
        <v>2022</v>
      </c>
      <c r="O761" t="b">
        <v>0</v>
      </c>
      <c r="R761">
        <f t="shared" si="44"/>
        <v>0</v>
      </c>
      <c r="S761">
        <f t="shared" si="45"/>
        <v>1</v>
      </c>
      <c r="T761">
        <f t="shared" si="46"/>
        <v>0</v>
      </c>
      <c r="U761">
        <f t="shared" si="47"/>
        <v>0</v>
      </c>
    </row>
    <row r="762" spans="1:21" x14ac:dyDescent="0.35">
      <c r="A762" t="s">
        <v>321</v>
      </c>
      <c r="B762" t="s">
        <v>47</v>
      </c>
      <c r="C762" t="s">
        <v>23</v>
      </c>
      <c r="D762" t="s">
        <v>24</v>
      </c>
      <c r="E762" s="1">
        <v>44585</v>
      </c>
      <c r="F762" t="s">
        <v>201</v>
      </c>
      <c r="G762" t="s">
        <v>44</v>
      </c>
      <c r="H762">
        <v>14378</v>
      </c>
      <c r="I762" t="s">
        <v>5</v>
      </c>
      <c r="J762" t="s">
        <v>6</v>
      </c>
      <c r="K762">
        <v>14.2</v>
      </c>
      <c r="L762" s="2">
        <v>1.6435185185185183E-4</v>
      </c>
      <c r="M762">
        <v>0.236666667</v>
      </c>
      <c r="N762">
        <v>2022</v>
      </c>
      <c r="O762" t="b">
        <v>0</v>
      </c>
      <c r="R762">
        <f t="shared" si="44"/>
        <v>0</v>
      </c>
      <c r="S762">
        <f t="shared" si="45"/>
        <v>0</v>
      </c>
      <c r="T762">
        <f t="shared" si="46"/>
        <v>1</v>
      </c>
      <c r="U762">
        <f t="shared" si="47"/>
        <v>1</v>
      </c>
    </row>
    <row r="763" spans="1:21" x14ac:dyDescent="0.35">
      <c r="A763" t="s">
        <v>132</v>
      </c>
      <c r="B763" t="s">
        <v>47</v>
      </c>
      <c r="C763" t="s">
        <v>23</v>
      </c>
      <c r="D763" t="s">
        <v>24</v>
      </c>
      <c r="E763" s="1">
        <v>44585</v>
      </c>
      <c r="F763" t="s">
        <v>201</v>
      </c>
      <c r="G763" t="s">
        <v>44</v>
      </c>
      <c r="H763">
        <v>14378</v>
      </c>
      <c r="I763" t="s">
        <v>5</v>
      </c>
      <c r="J763" t="s">
        <v>6</v>
      </c>
      <c r="K763">
        <v>9.9</v>
      </c>
      <c r="L763" s="2">
        <v>1.1458333333333334E-4</v>
      </c>
      <c r="M763">
        <v>0.16500000000000001</v>
      </c>
      <c r="N763">
        <v>2022</v>
      </c>
      <c r="O763" t="b">
        <v>0</v>
      </c>
      <c r="R763">
        <f t="shared" si="44"/>
        <v>0</v>
      </c>
      <c r="S763">
        <f t="shared" si="45"/>
        <v>0</v>
      </c>
      <c r="T763">
        <f t="shared" si="46"/>
        <v>1</v>
      </c>
      <c r="U763">
        <f t="shared" si="47"/>
        <v>1</v>
      </c>
    </row>
    <row r="764" spans="1:21" x14ac:dyDescent="0.35">
      <c r="A764" t="s">
        <v>132</v>
      </c>
      <c r="B764" t="s">
        <v>407</v>
      </c>
      <c r="C764" t="s">
        <v>23</v>
      </c>
      <c r="D764" t="s">
        <v>24</v>
      </c>
      <c r="E764" s="1">
        <v>44585</v>
      </c>
      <c r="F764" t="s">
        <v>201</v>
      </c>
      <c r="G764" t="s">
        <v>44</v>
      </c>
      <c r="H764">
        <v>14378</v>
      </c>
      <c r="I764" t="s">
        <v>5</v>
      </c>
      <c r="J764" t="s">
        <v>6</v>
      </c>
      <c r="K764">
        <v>1</v>
      </c>
      <c r="L764" s="2">
        <v>1.1574074074074073E-5</v>
      </c>
      <c r="M764">
        <v>1.6666667E-2</v>
      </c>
      <c r="N764">
        <v>2022</v>
      </c>
      <c r="O764" t="b">
        <v>0</v>
      </c>
      <c r="R764">
        <f t="shared" si="44"/>
        <v>0</v>
      </c>
      <c r="S764">
        <f t="shared" si="45"/>
        <v>0</v>
      </c>
      <c r="T764">
        <f t="shared" si="46"/>
        <v>0</v>
      </c>
      <c r="U764">
        <f t="shared" si="47"/>
        <v>1</v>
      </c>
    </row>
    <row r="765" spans="1:21" x14ac:dyDescent="0.35">
      <c r="A765" t="s">
        <v>391</v>
      </c>
      <c r="B765" t="s">
        <v>88</v>
      </c>
      <c r="C765" t="s">
        <v>23</v>
      </c>
      <c r="D765" t="s">
        <v>24</v>
      </c>
      <c r="E765" s="1">
        <v>44586</v>
      </c>
      <c r="F765" t="s">
        <v>90</v>
      </c>
      <c r="G765" t="s">
        <v>184</v>
      </c>
      <c r="H765">
        <v>16422</v>
      </c>
      <c r="I765" t="s">
        <v>6</v>
      </c>
      <c r="J765" t="s">
        <v>5</v>
      </c>
      <c r="K765">
        <v>54.2</v>
      </c>
      <c r="L765" s="2">
        <v>6.2731481481481481E-4</v>
      </c>
      <c r="M765">
        <v>0.90333333299999996</v>
      </c>
      <c r="N765">
        <v>2022</v>
      </c>
      <c r="O765" t="b">
        <v>0</v>
      </c>
      <c r="R765">
        <f t="shared" si="44"/>
        <v>0</v>
      </c>
      <c r="S765">
        <f t="shared" si="45"/>
        <v>1</v>
      </c>
      <c r="T765">
        <f t="shared" si="46"/>
        <v>0</v>
      </c>
      <c r="U765">
        <f t="shared" si="47"/>
        <v>1</v>
      </c>
    </row>
    <row r="766" spans="1:21" x14ac:dyDescent="0.35">
      <c r="A766" t="s">
        <v>126</v>
      </c>
      <c r="B766" t="s">
        <v>137</v>
      </c>
      <c r="C766" t="s">
        <v>23</v>
      </c>
      <c r="D766" t="s">
        <v>24</v>
      </c>
      <c r="E766" s="1">
        <v>44586</v>
      </c>
      <c r="F766" t="s">
        <v>127</v>
      </c>
      <c r="G766" t="s">
        <v>103</v>
      </c>
      <c r="H766">
        <v>13544</v>
      </c>
      <c r="I766" t="s">
        <v>5</v>
      </c>
      <c r="J766" t="s">
        <v>6</v>
      </c>
      <c r="K766">
        <v>34.5</v>
      </c>
      <c r="L766" s="2">
        <v>3.9930555555555552E-4</v>
      </c>
      <c r="M766">
        <v>0.57499999999999996</v>
      </c>
      <c r="N766">
        <v>2022</v>
      </c>
      <c r="O766" t="b">
        <v>0</v>
      </c>
      <c r="R766">
        <f t="shared" si="44"/>
        <v>0</v>
      </c>
      <c r="S766">
        <f t="shared" si="45"/>
        <v>0</v>
      </c>
      <c r="T766">
        <f t="shared" si="46"/>
        <v>0</v>
      </c>
      <c r="U766">
        <f t="shared" si="47"/>
        <v>1</v>
      </c>
    </row>
    <row r="767" spans="1:21" x14ac:dyDescent="0.35">
      <c r="A767" t="s">
        <v>365</v>
      </c>
      <c r="B767" t="s">
        <v>126</v>
      </c>
      <c r="C767" t="s">
        <v>23</v>
      </c>
      <c r="D767" t="s">
        <v>38</v>
      </c>
      <c r="E767" s="1">
        <v>44586</v>
      </c>
      <c r="F767" t="s">
        <v>127</v>
      </c>
      <c r="G767" t="s">
        <v>103</v>
      </c>
      <c r="H767">
        <v>13544</v>
      </c>
      <c r="I767" t="s">
        <v>6</v>
      </c>
      <c r="J767" t="s">
        <v>5</v>
      </c>
      <c r="K767">
        <v>25.2</v>
      </c>
      <c r="L767" s="2">
        <v>2.9166666666666669E-4</v>
      </c>
      <c r="M767">
        <v>0.42</v>
      </c>
      <c r="N767">
        <v>2022</v>
      </c>
      <c r="O767" t="b">
        <v>0</v>
      </c>
      <c r="R767">
        <f t="shared" si="44"/>
        <v>0</v>
      </c>
      <c r="S767">
        <f t="shared" si="45"/>
        <v>1</v>
      </c>
      <c r="T767">
        <f t="shared" si="46"/>
        <v>0</v>
      </c>
      <c r="U767">
        <f t="shared" si="47"/>
        <v>1</v>
      </c>
    </row>
    <row r="768" spans="1:21" x14ac:dyDescent="0.35">
      <c r="A768" t="s">
        <v>408</v>
      </c>
      <c r="B768" t="s">
        <v>134</v>
      </c>
      <c r="C768" t="s">
        <v>23</v>
      </c>
      <c r="D768" t="s">
        <v>24</v>
      </c>
      <c r="E768" s="1">
        <v>44586</v>
      </c>
      <c r="F768" t="s">
        <v>127</v>
      </c>
      <c r="G768" t="s">
        <v>103</v>
      </c>
      <c r="H768">
        <v>13544</v>
      </c>
      <c r="I768" t="s">
        <v>6</v>
      </c>
      <c r="J768" t="s">
        <v>5</v>
      </c>
      <c r="K768">
        <v>11.2</v>
      </c>
      <c r="L768" s="2">
        <v>1.2962962962962963E-4</v>
      </c>
      <c r="M768">
        <v>0.18666666700000001</v>
      </c>
      <c r="N768">
        <v>2022</v>
      </c>
      <c r="O768" t="b">
        <v>0</v>
      </c>
      <c r="R768">
        <f t="shared" si="44"/>
        <v>0</v>
      </c>
      <c r="S768">
        <f t="shared" si="45"/>
        <v>1</v>
      </c>
      <c r="T768">
        <f t="shared" si="46"/>
        <v>0</v>
      </c>
      <c r="U768">
        <f t="shared" si="47"/>
        <v>1</v>
      </c>
    </row>
    <row r="769" spans="1:21" x14ac:dyDescent="0.35">
      <c r="A769" t="s">
        <v>131</v>
      </c>
      <c r="B769" t="s">
        <v>141</v>
      </c>
      <c r="C769" t="s">
        <v>34</v>
      </c>
      <c r="D769" t="s">
        <v>38</v>
      </c>
      <c r="E769" s="1">
        <v>44586</v>
      </c>
      <c r="F769" t="s">
        <v>127</v>
      </c>
      <c r="G769" t="s">
        <v>103</v>
      </c>
      <c r="H769">
        <v>13544</v>
      </c>
      <c r="I769" t="s">
        <v>5</v>
      </c>
      <c r="J769" t="s">
        <v>6</v>
      </c>
      <c r="K769">
        <v>1.9</v>
      </c>
      <c r="L769" s="2">
        <v>2.199074074074074E-5</v>
      </c>
      <c r="M769">
        <v>3.1666667000000003E-2</v>
      </c>
      <c r="N769">
        <v>2022</v>
      </c>
      <c r="O769" t="b">
        <v>0</v>
      </c>
      <c r="R769">
        <f t="shared" si="44"/>
        <v>1</v>
      </c>
      <c r="S769">
        <f t="shared" si="45"/>
        <v>0</v>
      </c>
      <c r="T769">
        <f t="shared" si="46"/>
        <v>0</v>
      </c>
      <c r="U769">
        <f t="shared" si="47"/>
        <v>1</v>
      </c>
    </row>
    <row r="770" spans="1:21" x14ac:dyDescent="0.35">
      <c r="A770" t="s">
        <v>84</v>
      </c>
      <c r="B770" t="s">
        <v>109</v>
      </c>
      <c r="C770" t="s">
        <v>23</v>
      </c>
      <c r="D770" t="s">
        <v>138</v>
      </c>
      <c r="E770" s="1">
        <v>44587</v>
      </c>
      <c r="F770" t="s">
        <v>44</v>
      </c>
      <c r="G770" t="s">
        <v>174</v>
      </c>
      <c r="H770">
        <v>20269</v>
      </c>
      <c r="I770" t="s">
        <v>5</v>
      </c>
      <c r="J770" t="s">
        <v>6</v>
      </c>
      <c r="K770">
        <v>16.100000000000001</v>
      </c>
      <c r="L770" s="2">
        <v>8.8078703703703702E-4</v>
      </c>
      <c r="M770">
        <v>1.268333333</v>
      </c>
      <c r="N770">
        <v>2022</v>
      </c>
      <c r="O770" t="b">
        <v>0</v>
      </c>
      <c r="R770">
        <f t="shared" si="44"/>
        <v>0</v>
      </c>
      <c r="S770">
        <f t="shared" si="45"/>
        <v>0</v>
      </c>
      <c r="T770">
        <f t="shared" si="46"/>
        <v>0</v>
      </c>
      <c r="U770">
        <f t="shared" si="47"/>
        <v>0</v>
      </c>
    </row>
    <row r="771" spans="1:21" x14ac:dyDescent="0.35">
      <c r="A771" t="s">
        <v>72</v>
      </c>
      <c r="B771" t="s">
        <v>55</v>
      </c>
      <c r="C771" t="s">
        <v>23</v>
      </c>
      <c r="D771" t="s">
        <v>38</v>
      </c>
      <c r="E771" s="1">
        <v>44587</v>
      </c>
      <c r="F771" t="s">
        <v>178</v>
      </c>
      <c r="G771" t="s">
        <v>56</v>
      </c>
      <c r="H771">
        <v>14662</v>
      </c>
      <c r="I771" t="s">
        <v>5</v>
      </c>
      <c r="J771" t="s">
        <v>6</v>
      </c>
      <c r="K771">
        <v>51.1</v>
      </c>
      <c r="L771" s="2">
        <v>1.2858796296296297E-3</v>
      </c>
      <c r="M771">
        <v>1.8516666669999999</v>
      </c>
      <c r="N771">
        <v>2022</v>
      </c>
      <c r="O771" t="b">
        <v>0</v>
      </c>
      <c r="R771">
        <f t="shared" ref="R771:R834" si="48">IF(C771="CC",0,1)</f>
        <v>0</v>
      </c>
      <c r="S771">
        <f t="shared" ref="S771:S834" si="49">IF(J771="home",1,0)</f>
        <v>0</v>
      </c>
      <c r="T771">
        <f t="shared" ref="T771:T834" si="50">IF(ISERROR(VLOOKUP(B771,$P$2:$P$51,1,FALSE)),0,1)</f>
        <v>1</v>
      </c>
      <c r="U771">
        <f t="shared" ref="U771:U834" si="51">IF(ISERROR(VLOOKUP(B771,$Q$2:$Q$110,1,FALSE)),1,0)</f>
        <v>1</v>
      </c>
    </row>
    <row r="772" spans="1:21" x14ac:dyDescent="0.35">
      <c r="A772" t="s">
        <v>72</v>
      </c>
      <c r="B772" t="s">
        <v>55</v>
      </c>
      <c r="C772" t="s">
        <v>23</v>
      </c>
      <c r="D772" t="s">
        <v>38</v>
      </c>
      <c r="E772" s="1">
        <v>44587</v>
      </c>
      <c r="F772" t="s">
        <v>178</v>
      </c>
      <c r="G772" t="s">
        <v>56</v>
      </c>
      <c r="H772">
        <v>14662</v>
      </c>
      <c r="I772" t="s">
        <v>5</v>
      </c>
      <c r="J772" t="s">
        <v>6</v>
      </c>
      <c r="K772">
        <v>8.6999999999999993</v>
      </c>
      <c r="L772" s="2">
        <v>7.9513888888888896E-4</v>
      </c>
      <c r="M772">
        <v>1.145</v>
      </c>
      <c r="N772">
        <v>2022</v>
      </c>
      <c r="O772" t="b">
        <v>0</v>
      </c>
      <c r="R772">
        <f t="shared" si="48"/>
        <v>0</v>
      </c>
      <c r="S772">
        <f t="shared" si="49"/>
        <v>0</v>
      </c>
      <c r="T772">
        <f t="shared" si="50"/>
        <v>1</v>
      </c>
      <c r="U772">
        <f t="shared" si="51"/>
        <v>1</v>
      </c>
    </row>
    <row r="773" spans="1:21" x14ac:dyDescent="0.35">
      <c r="A773" t="s">
        <v>269</v>
      </c>
      <c r="B773" t="s">
        <v>55</v>
      </c>
      <c r="C773" t="s">
        <v>23</v>
      </c>
      <c r="D773" t="s">
        <v>38</v>
      </c>
      <c r="E773" s="1">
        <v>44587</v>
      </c>
      <c r="F773" t="s">
        <v>178</v>
      </c>
      <c r="G773" t="s">
        <v>56</v>
      </c>
      <c r="H773">
        <v>14662</v>
      </c>
      <c r="I773" t="s">
        <v>5</v>
      </c>
      <c r="J773" t="s">
        <v>6</v>
      </c>
      <c r="K773">
        <v>36.200000000000003</v>
      </c>
      <c r="L773" s="2">
        <v>4.1898148148148155E-4</v>
      </c>
      <c r="M773">
        <v>0.60333333300000003</v>
      </c>
      <c r="N773">
        <v>2022</v>
      </c>
      <c r="O773" t="b">
        <v>0</v>
      </c>
      <c r="R773">
        <f t="shared" si="48"/>
        <v>0</v>
      </c>
      <c r="S773">
        <f t="shared" si="49"/>
        <v>0</v>
      </c>
      <c r="T773">
        <f t="shared" si="50"/>
        <v>1</v>
      </c>
      <c r="U773">
        <f t="shared" si="51"/>
        <v>1</v>
      </c>
    </row>
    <row r="774" spans="1:21" x14ac:dyDescent="0.35">
      <c r="A774" t="s">
        <v>278</v>
      </c>
      <c r="B774" t="s">
        <v>409</v>
      </c>
      <c r="C774" t="s">
        <v>23</v>
      </c>
      <c r="D774" t="s">
        <v>130</v>
      </c>
      <c r="E774" s="1">
        <v>44587</v>
      </c>
      <c r="F774" t="s">
        <v>265</v>
      </c>
      <c r="G774" t="s">
        <v>202</v>
      </c>
      <c r="H774">
        <v>18306</v>
      </c>
      <c r="I774" t="s">
        <v>5</v>
      </c>
      <c r="J774" t="s">
        <v>6</v>
      </c>
      <c r="K774">
        <v>45.3</v>
      </c>
      <c r="L774" s="2">
        <v>1.21875E-3</v>
      </c>
      <c r="M774">
        <v>1.7549999999999999</v>
      </c>
      <c r="N774">
        <v>2022</v>
      </c>
      <c r="O774" t="b">
        <v>0</v>
      </c>
      <c r="R774">
        <f t="shared" si="48"/>
        <v>0</v>
      </c>
      <c r="S774">
        <f t="shared" si="49"/>
        <v>0</v>
      </c>
      <c r="T774">
        <f t="shared" si="50"/>
        <v>0</v>
      </c>
      <c r="U774">
        <f t="shared" si="51"/>
        <v>1</v>
      </c>
    </row>
    <row r="775" spans="1:21" x14ac:dyDescent="0.35">
      <c r="A775" t="s">
        <v>147</v>
      </c>
      <c r="B775" t="s">
        <v>399</v>
      </c>
      <c r="C775" t="s">
        <v>23</v>
      </c>
      <c r="D775" t="s">
        <v>24</v>
      </c>
      <c r="E775" s="1">
        <v>44587</v>
      </c>
      <c r="F775" t="s">
        <v>265</v>
      </c>
      <c r="G775" t="s">
        <v>202</v>
      </c>
      <c r="H775">
        <v>18306</v>
      </c>
      <c r="I775" t="s">
        <v>5</v>
      </c>
      <c r="J775" t="s">
        <v>6</v>
      </c>
      <c r="K775">
        <v>49.5</v>
      </c>
      <c r="L775" s="2">
        <v>5.7291666666666667E-4</v>
      </c>
      <c r="M775">
        <v>0.82499999999999996</v>
      </c>
      <c r="N775">
        <v>2022</v>
      </c>
      <c r="O775" t="b">
        <v>0</v>
      </c>
      <c r="R775">
        <f t="shared" si="48"/>
        <v>0</v>
      </c>
      <c r="S775">
        <f t="shared" si="49"/>
        <v>0</v>
      </c>
      <c r="T775">
        <f t="shared" si="50"/>
        <v>0</v>
      </c>
      <c r="U775">
        <f t="shared" si="51"/>
        <v>1</v>
      </c>
    </row>
    <row r="776" spans="1:21" x14ac:dyDescent="0.35">
      <c r="A776" t="s">
        <v>366</v>
      </c>
      <c r="B776" t="s">
        <v>204</v>
      </c>
      <c r="C776" t="s">
        <v>23</v>
      </c>
      <c r="D776" t="s">
        <v>24</v>
      </c>
      <c r="E776" s="1">
        <v>44587</v>
      </c>
      <c r="F776" t="s">
        <v>265</v>
      </c>
      <c r="G776" t="s">
        <v>202</v>
      </c>
      <c r="H776">
        <v>18306</v>
      </c>
      <c r="I776" t="s">
        <v>5</v>
      </c>
      <c r="J776" t="s">
        <v>6</v>
      </c>
      <c r="K776">
        <v>32.700000000000003</v>
      </c>
      <c r="L776" s="2">
        <v>3.7847222222222226E-4</v>
      </c>
      <c r="M776">
        <v>0.54500000000000004</v>
      </c>
      <c r="N776">
        <v>2022</v>
      </c>
      <c r="O776" t="b">
        <v>0</v>
      </c>
      <c r="R776">
        <f t="shared" si="48"/>
        <v>0</v>
      </c>
      <c r="S776">
        <f t="shared" si="49"/>
        <v>0</v>
      </c>
      <c r="T776">
        <f t="shared" si="50"/>
        <v>0</v>
      </c>
      <c r="U776">
        <f t="shared" si="51"/>
        <v>1</v>
      </c>
    </row>
    <row r="777" spans="1:21" x14ac:dyDescent="0.35">
      <c r="A777" t="s">
        <v>33</v>
      </c>
      <c r="B777" t="s">
        <v>258</v>
      </c>
      <c r="C777" t="s">
        <v>23</v>
      </c>
      <c r="D777" t="s">
        <v>138</v>
      </c>
      <c r="E777" s="1">
        <v>44589</v>
      </c>
      <c r="F777" t="s">
        <v>201</v>
      </c>
      <c r="G777" t="s">
        <v>26</v>
      </c>
      <c r="H777">
        <v>15106</v>
      </c>
      <c r="I777" t="s">
        <v>6</v>
      </c>
      <c r="J777" t="s">
        <v>5</v>
      </c>
      <c r="K777">
        <v>50.2</v>
      </c>
      <c r="L777" s="2">
        <v>1.2754629629629628E-3</v>
      </c>
      <c r="M777">
        <v>1.836666667</v>
      </c>
      <c r="N777">
        <v>2022</v>
      </c>
      <c r="O777" t="b">
        <v>0</v>
      </c>
      <c r="R777">
        <f t="shared" si="48"/>
        <v>0</v>
      </c>
      <c r="S777">
        <f t="shared" si="49"/>
        <v>1</v>
      </c>
      <c r="T777">
        <f t="shared" si="50"/>
        <v>0</v>
      </c>
      <c r="U777">
        <f t="shared" si="51"/>
        <v>1</v>
      </c>
    </row>
    <row r="778" spans="1:21" x14ac:dyDescent="0.35">
      <c r="A778" t="s">
        <v>260</v>
      </c>
      <c r="B778" t="s">
        <v>315</v>
      </c>
      <c r="C778" t="s">
        <v>23</v>
      </c>
      <c r="D778" t="s">
        <v>38</v>
      </c>
      <c r="E778" s="1">
        <v>44589</v>
      </c>
      <c r="F778" t="s">
        <v>201</v>
      </c>
      <c r="G778" t="s">
        <v>26</v>
      </c>
      <c r="H778">
        <v>15106</v>
      </c>
      <c r="I778" t="s">
        <v>5</v>
      </c>
      <c r="J778" t="s">
        <v>6</v>
      </c>
      <c r="K778">
        <v>6.1</v>
      </c>
      <c r="L778" s="2">
        <v>7.6504629629629622E-4</v>
      </c>
      <c r="M778">
        <v>1.1016666669999999</v>
      </c>
      <c r="N778">
        <v>2022</v>
      </c>
      <c r="O778" t="b">
        <v>0</v>
      </c>
      <c r="R778">
        <f t="shared" si="48"/>
        <v>0</v>
      </c>
      <c r="S778">
        <f t="shared" si="49"/>
        <v>0</v>
      </c>
      <c r="T778">
        <f t="shared" si="50"/>
        <v>0</v>
      </c>
      <c r="U778">
        <f t="shared" si="51"/>
        <v>1</v>
      </c>
    </row>
    <row r="779" spans="1:21" x14ac:dyDescent="0.35">
      <c r="A779" t="s">
        <v>364</v>
      </c>
      <c r="B779" t="s">
        <v>315</v>
      </c>
      <c r="C779" t="s">
        <v>23</v>
      </c>
      <c r="D779" t="s">
        <v>24</v>
      </c>
      <c r="E779" s="1">
        <v>44589</v>
      </c>
      <c r="F779" t="s">
        <v>201</v>
      </c>
      <c r="G779" t="s">
        <v>26</v>
      </c>
      <c r="H779">
        <v>15106</v>
      </c>
      <c r="I779" t="s">
        <v>5</v>
      </c>
      <c r="J779" t="s">
        <v>6</v>
      </c>
      <c r="K779">
        <v>46.6</v>
      </c>
      <c r="L779" s="2">
        <v>1.2337962962962964E-3</v>
      </c>
      <c r="M779">
        <v>1.776666667</v>
      </c>
      <c r="N779">
        <v>2022</v>
      </c>
      <c r="O779" t="b">
        <v>0</v>
      </c>
      <c r="R779">
        <f t="shared" si="48"/>
        <v>0</v>
      </c>
      <c r="S779">
        <f t="shared" si="49"/>
        <v>0</v>
      </c>
      <c r="T779">
        <f t="shared" si="50"/>
        <v>0</v>
      </c>
      <c r="U779">
        <f t="shared" si="51"/>
        <v>1</v>
      </c>
    </row>
    <row r="780" spans="1:21" x14ac:dyDescent="0.35">
      <c r="A780" t="s">
        <v>22</v>
      </c>
      <c r="B780" t="s">
        <v>258</v>
      </c>
      <c r="C780" t="s">
        <v>23</v>
      </c>
      <c r="D780" t="s">
        <v>38</v>
      </c>
      <c r="E780" s="1">
        <v>44589</v>
      </c>
      <c r="F780" t="s">
        <v>201</v>
      </c>
      <c r="G780" t="s">
        <v>26</v>
      </c>
      <c r="H780">
        <v>15106</v>
      </c>
      <c r="I780" t="s">
        <v>6</v>
      </c>
      <c r="J780" t="s">
        <v>5</v>
      </c>
      <c r="K780">
        <v>25.9</v>
      </c>
      <c r="L780" s="2">
        <v>9.9421296296296302E-4</v>
      </c>
      <c r="M780">
        <v>1.431666667</v>
      </c>
      <c r="N780">
        <v>2022</v>
      </c>
      <c r="O780" t="b">
        <v>0</v>
      </c>
      <c r="R780">
        <f t="shared" si="48"/>
        <v>0</v>
      </c>
      <c r="S780">
        <f t="shared" si="49"/>
        <v>1</v>
      </c>
      <c r="T780">
        <f t="shared" si="50"/>
        <v>0</v>
      </c>
      <c r="U780">
        <f t="shared" si="51"/>
        <v>1</v>
      </c>
    </row>
    <row r="781" spans="1:21" x14ac:dyDescent="0.35">
      <c r="A781" t="s">
        <v>258</v>
      </c>
      <c r="B781" t="s">
        <v>240</v>
      </c>
      <c r="C781" t="s">
        <v>23</v>
      </c>
      <c r="D781" t="s">
        <v>24</v>
      </c>
      <c r="E781" s="1">
        <v>44589</v>
      </c>
      <c r="F781" t="s">
        <v>201</v>
      </c>
      <c r="G781" t="s">
        <v>26</v>
      </c>
      <c r="H781">
        <v>15106</v>
      </c>
      <c r="I781" t="s">
        <v>5</v>
      </c>
      <c r="J781" t="s">
        <v>6</v>
      </c>
      <c r="K781">
        <v>6.5</v>
      </c>
      <c r="L781" s="2">
        <v>7.5231481481481487E-5</v>
      </c>
      <c r="M781">
        <v>0.108333333</v>
      </c>
      <c r="N781">
        <v>2022</v>
      </c>
      <c r="O781" t="b">
        <v>0</v>
      </c>
      <c r="R781">
        <f t="shared" si="48"/>
        <v>0</v>
      </c>
      <c r="S781">
        <f t="shared" si="49"/>
        <v>0</v>
      </c>
      <c r="T781">
        <f t="shared" si="50"/>
        <v>0</v>
      </c>
      <c r="U781">
        <f t="shared" si="51"/>
        <v>1</v>
      </c>
    </row>
    <row r="782" spans="1:21" x14ac:dyDescent="0.35">
      <c r="A782" t="s">
        <v>33</v>
      </c>
      <c r="B782" t="s">
        <v>364</v>
      </c>
      <c r="C782" t="s">
        <v>23</v>
      </c>
      <c r="D782" t="s">
        <v>24</v>
      </c>
      <c r="E782" s="1">
        <v>44589</v>
      </c>
      <c r="F782" t="s">
        <v>201</v>
      </c>
      <c r="G782" t="s">
        <v>26</v>
      </c>
      <c r="H782">
        <v>15106</v>
      </c>
      <c r="I782" t="s">
        <v>6</v>
      </c>
      <c r="J782" t="s">
        <v>5</v>
      </c>
      <c r="K782">
        <v>3.1</v>
      </c>
      <c r="L782" s="2">
        <v>3.5879629629629629E-5</v>
      </c>
      <c r="M782">
        <v>5.1666666999999999E-2</v>
      </c>
      <c r="N782">
        <v>2022</v>
      </c>
      <c r="O782" t="b">
        <v>0</v>
      </c>
      <c r="R782">
        <f t="shared" si="48"/>
        <v>0</v>
      </c>
      <c r="S782">
        <f t="shared" si="49"/>
        <v>1</v>
      </c>
      <c r="T782">
        <f t="shared" si="50"/>
        <v>0</v>
      </c>
      <c r="U782">
        <f t="shared" si="51"/>
        <v>1</v>
      </c>
    </row>
    <row r="783" spans="1:21" x14ac:dyDescent="0.35">
      <c r="A783" t="s">
        <v>132</v>
      </c>
      <c r="B783" t="s">
        <v>135</v>
      </c>
      <c r="C783" t="s">
        <v>23</v>
      </c>
      <c r="D783" t="s">
        <v>24</v>
      </c>
      <c r="E783" s="1">
        <v>44589</v>
      </c>
      <c r="F783" t="s">
        <v>201</v>
      </c>
      <c r="G783" t="s">
        <v>26</v>
      </c>
      <c r="H783">
        <v>15106</v>
      </c>
      <c r="I783" t="s">
        <v>5</v>
      </c>
      <c r="J783" t="s">
        <v>6</v>
      </c>
      <c r="K783">
        <v>0.1</v>
      </c>
      <c r="L783" s="2">
        <v>1.1574074074074074E-6</v>
      </c>
      <c r="M783">
        <v>1.6666669999999999E-3</v>
      </c>
      <c r="N783">
        <v>2022</v>
      </c>
      <c r="O783" t="b">
        <v>0</v>
      </c>
      <c r="R783">
        <f t="shared" si="48"/>
        <v>0</v>
      </c>
      <c r="S783">
        <f t="shared" si="49"/>
        <v>0</v>
      </c>
      <c r="T783">
        <f t="shared" si="50"/>
        <v>0</v>
      </c>
      <c r="U783">
        <f t="shared" si="51"/>
        <v>0</v>
      </c>
    </row>
    <row r="784" spans="1:21" x14ac:dyDescent="0.35">
      <c r="A784" t="s">
        <v>395</v>
      </c>
      <c r="B784" t="s">
        <v>163</v>
      </c>
      <c r="C784" t="s">
        <v>34</v>
      </c>
      <c r="D784" t="s">
        <v>24</v>
      </c>
      <c r="E784" s="1">
        <v>44590</v>
      </c>
      <c r="F784" t="s">
        <v>102</v>
      </c>
      <c r="G784" t="s">
        <v>113</v>
      </c>
      <c r="H784">
        <v>18064</v>
      </c>
      <c r="I784" t="s">
        <v>6</v>
      </c>
      <c r="J784" t="s">
        <v>5</v>
      </c>
      <c r="K784">
        <v>44.1</v>
      </c>
      <c r="L784" s="2">
        <v>1.204861111111111E-3</v>
      </c>
      <c r="M784">
        <v>1.7350000000000001</v>
      </c>
      <c r="N784">
        <v>2022</v>
      </c>
      <c r="O784" t="b">
        <v>0</v>
      </c>
      <c r="R784">
        <f t="shared" si="48"/>
        <v>1</v>
      </c>
      <c r="S784">
        <f t="shared" si="49"/>
        <v>1</v>
      </c>
      <c r="T784">
        <f t="shared" si="50"/>
        <v>1</v>
      </c>
      <c r="U784">
        <f t="shared" si="51"/>
        <v>1</v>
      </c>
    </row>
    <row r="785" spans="1:21" x14ac:dyDescent="0.35">
      <c r="A785" t="s">
        <v>324</v>
      </c>
      <c r="B785" t="s">
        <v>163</v>
      </c>
      <c r="C785" t="s">
        <v>23</v>
      </c>
      <c r="D785" t="s">
        <v>24</v>
      </c>
      <c r="E785" s="1">
        <v>44590</v>
      </c>
      <c r="F785" t="s">
        <v>102</v>
      </c>
      <c r="G785" t="s">
        <v>113</v>
      </c>
      <c r="H785">
        <v>18064</v>
      </c>
      <c r="I785" t="s">
        <v>6</v>
      </c>
      <c r="J785" t="s">
        <v>5</v>
      </c>
      <c r="K785">
        <v>58.3</v>
      </c>
      <c r="L785" s="2">
        <v>6.7476851851851845E-4</v>
      </c>
      <c r="M785">
        <v>0.97166666700000004</v>
      </c>
      <c r="N785">
        <v>2022</v>
      </c>
      <c r="O785" t="b">
        <v>0</v>
      </c>
      <c r="R785">
        <f t="shared" si="48"/>
        <v>0</v>
      </c>
      <c r="S785">
        <f t="shared" si="49"/>
        <v>1</v>
      </c>
      <c r="T785">
        <f t="shared" si="50"/>
        <v>1</v>
      </c>
      <c r="U785">
        <f t="shared" si="51"/>
        <v>1</v>
      </c>
    </row>
    <row r="786" spans="1:21" x14ac:dyDescent="0.35">
      <c r="A786" t="s">
        <v>163</v>
      </c>
      <c r="B786" t="s">
        <v>63</v>
      </c>
      <c r="C786" t="s">
        <v>23</v>
      </c>
      <c r="D786" t="s">
        <v>24</v>
      </c>
      <c r="E786" s="1">
        <v>44590</v>
      </c>
      <c r="F786" t="s">
        <v>102</v>
      </c>
      <c r="G786" t="s">
        <v>113</v>
      </c>
      <c r="H786">
        <v>18064</v>
      </c>
      <c r="I786" t="s">
        <v>5</v>
      </c>
      <c r="J786" t="s">
        <v>6</v>
      </c>
      <c r="K786">
        <v>51.1</v>
      </c>
      <c r="L786" s="2">
        <v>5.9143518518518518E-4</v>
      </c>
      <c r="M786">
        <v>0.85166666700000004</v>
      </c>
      <c r="N786">
        <v>2022</v>
      </c>
      <c r="O786" t="b">
        <v>0</v>
      </c>
      <c r="R786">
        <f t="shared" si="48"/>
        <v>0</v>
      </c>
      <c r="S786">
        <f t="shared" si="49"/>
        <v>0</v>
      </c>
      <c r="T786">
        <f t="shared" si="50"/>
        <v>1</v>
      </c>
      <c r="U786">
        <f t="shared" si="51"/>
        <v>0</v>
      </c>
    </row>
    <row r="787" spans="1:21" x14ac:dyDescent="0.35">
      <c r="A787" t="s">
        <v>106</v>
      </c>
      <c r="B787" t="s">
        <v>66</v>
      </c>
      <c r="C787" t="s">
        <v>23</v>
      </c>
      <c r="D787" t="s">
        <v>138</v>
      </c>
      <c r="E787" s="1">
        <v>44590</v>
      </c>
      <c r="F787" t="s">
        <v>102</v>
      </c>
      <c r="G787" t="s">
        <v>113</v>
      </c>
      <c r="H787">
        <v>18064</v>
      </c>
      <c r="I787" t="s">
        <v>5</v>
      </c>
      <c r="J787" t="s">
        <v>6</v>
      </c>
      <c r="K787">
        <v>29.2</v>
      </c>
      <c r="L787" s="2">
        <v>3.3796296296296292E-4</v>
      </c>
      <c r="M787">
        <v>0.486666667</v>
      </c>
      <c r="N787">
        <v>2022</v>
      </c>
      <c r="O787" t="b">
        <v>0</v>
      </c>
      <c r="R787">
        <f t="shared" si="48"/>
        <v>0</v>
      </c>
      <c r="S787">
        <f t="shared" si="49"/>
        <v>0</v>
      </c>
      <c r="T787">
        <f t="shared" si="50"/>
        <v>0</v>
      </c>
      <c r="U787">
        <f t="shared" si="51"/>
        <v>0</v>
      </c>
    </row>
    <row r="788" spans="1:21" x14ac:dyDescent="0.35">
      <c r="A788" t="s">
        <v>63</v>
      </c>
      <c r="B788" t="s">
        <v>94</v>
      </c>
      <c r="C788" t="s">
        <v>23</v>
      </c>
      <c r="D788" t="s">
        <v>24</v>
      </c>
      <c r="E788" s="1">
        <v>44590</v>
      </c>
      <c r="F788" t="s">
        <v>102</v>
      </c>
      <c r="G788" t="s">
        <v>113</v>
      </c>
      <c r="H788">
        <v>18064</v>
      </c>
      <c r="I788" t="s">
        <v>6</v>
      </c>
      <c r="J788" t="s">
        <v>5</v>
      </c>
      <c r="K788">
        <v>5.8</v>
      </c>
      <c r="L788" s="2">
        <v>6.712962962962963E-5</v>
      </c>
      <c r="M788">
        <v>9.6666666999999998E-2</v>
      </c>
      <c r="N788">
        <v>2022</v>
      </c>
      <c r="O788" t="b">
        <v>0</v>
      </c>
      <c r="R788">
        <f t="shared" si="48"/>
        <v>0</v>
      </c>
      <c r="S788">
        <f t="shared" si="49"/>
        <v>1</v>
      </c>
      <c r="T788">
        <f t="shared" si="50"/>
        <v>1</v>
      </c>
      <c r="U788">
        <f t="shared" si="51"/>
        <v>1</v>
      </c>
    </row>
    <row r="789" spans="1:21" x14ac:dyDescent="0.35">
      <c r="A789" t="s">
        <v>139</v>
      </c>
      <c r="B789" t="s">
        <v>234</v>
      </c>
      <c r="C789" t="s">
        <v>23</v>
      </c>
      <c r="D789" t="s">
        <v>24</v>
      </c>
      <c r="E789" s="1">
        <v>44590</v>
      </c>
      <c r="F789" t="s">
        <v>136</v>
      </c>
      <c r="G789" t="s">
        <v>174</v>
      </c>
      <c r="H789">
        <v>19600</v>
      </c>
      <c r="I789" t="s">
        <v>5</v>
      </c>
      <c r="J789" t="s">
        <v>6</v>
      </c>
      <c r="K789">
        <v>36.700000000000003</v>
      </c>
      <c r="L789" s="2">
        <v>4.2476851851851855E-4</v>
      </c>
      <c r="M789">
        <v>0.61166666700000005</v>
      </c>
      <c r="N789">
        <v>2022</v>
      </c>
      <c r="O789" t="b">
        <v>0</v>
      </c>
      <c r="R789">
        <f t="shared" si="48"/>
        <v>0</v>
      </c>
      <c r="S789">
        <f t="shared" si="49"/>
        <v>0</v>
      </c>
      <c r="T789">
        <f t="shared" si="50"/>
        <v>0</v>
      </c>
      <c r="U789">
        <f t="shared" si="51"/>
        <v>1</v>
      </c>
    </row>
    <row r="790" spans="1:21" x14ac:dyDescent="0.35">
      <c r="A790" t="s">
        <v>139</v>
      </c>
      <c r="B790" t="s">
        <v>241</v>
      </c>
      <c r="C790" t="s">
        <v>23</v>
      </c>
      <c r="D790" t="s">
        <v>38</v>
      </c>
      <c r="E790" s="1">
        <v>44590</v>
      </c>
      <c r="F790" t="s">
        <v>136</v>
      </c>
      <c r="G790" t="s">
        <v>174</v>
      </c>
      <c r="H790">
        <v>19600</v>
      </c>
      <c r="I790" t="s">
        <v>5</v>
      </c>
      <c r="J790" t="s">
        <v>6</v>
      </c>
      <c r="K790">
        <v>3</v>
      </c>
      <c r="L790" s="2">
        <v>3.4722222222222222E-5</v>
      </c>
      <c r="M790">
        <v>0.05</v>
      </c>
      <c r="N790">
        <v>2022</v>
      </c>
      <c r="O790" t="b">
        <v>0</v>
      </c>
      <c r="R790">
        <f t="shared" si="48"/>
        <v>0</v>
      </c>
      <c r="S790">
        <f t="shared" si="49"/>
        <v>0</v>
      </c>
      <c r="T790">
        <f t="shared" si="50"/>
        <v>0</v>
      </c>
      <c r="U790">
        <f t="shared" si="51"/>
        <v>1</v>
      </c>
    </row>
    <row r="791" spans="1:21" x14ac:dyDescent="0.35">
      <c r="A791" t="s">
        <v>234</v>
      </c>
      <c r="B791" t="s">
        <v>120</v>
      </c>
      <c r="C791" t="s">
        <v>23</v>
      </c>
      <c r="D791" t="s">
        <v>138</v>
      </c>
      <c r="E791" s="1">
        <v>44590</v>
      </c>
      <c r="F791" t="s">
        <v>136</v>
      </c>
      <c r="G791" t="s">
        <v>174</v>
      </c>
      <c r="H791">
        <v>19600</v>
      </c>
      <c r="I791" t="s">
        <v>6</v>
      </c>
      <c r="J791" t="s">
        <v>5</v>
      </c>
      <c r="K791">
        <v>26.9</v>
      </c>
      <c r="L791" s="2">
        <v>1.005787037037037E-3</v>
      </c>
      <c r="M791">
        <v>1.4483333329999999</v>
      </c>
      <c r="N791">
        <v>2022</v>
      </c>
      <c r="O791" t="b">
        <v>0</v>
      </c>
      <c r="R791">
        <f t="shared" si="48"/>
        <v>0</v>
      </c>
      <c r="S791">
        <f t="shared" si="49"/>
        <v>1</v>
      </c>
      <c r="T791">
        <f t="shared" si="50"/>
        <v>1</v>
      </c>
      <c r="U791">
        <f t="shared" si="51"/>
        <v>1</v>
      </c>
    </row>
    <row r="792" spans="1:21" x14ac:dyDescent="0.35">
      <c r="A792" t="s">
        <v>120</v>
      </c>
      <c r="B792" t="s">
        <v>309</v>
      </c>
      <c r="C792" t="s">
        <v>23</v>
      </c>
      <c r="D792" t="s">
        <v>38</v>
      </c>
      <c r="E792" s="1">
        <v>44590</v>
      </c>
      <c r="F792" t="s">
        <v>136</v>
      </c>
      <c r="G792" t="s">
        <v>174</v>
      </c>
      <c r="H792">
        <v>19600</v>
      </c>
      <c r="I792" t="s">
        <v>5</v>
      </c>
      <c r="J792" t="s">
        <v>6</v>
      </c>
      <c r="K792">
        <v>16.8</v>
      </c>
      <c r="L792" s="2">
        <v>1.9444444444444446E-4</v>
      </c>
      <c r="M792">
        <v>0.28000000000000003</v>
      </c>
      <c r="N792">
        <v>2022</v>
      </c>
      <c r="O792" t="b">
        <v>0</v>
      </c>
      <c r="R792">
        <f t="shared" si="48"/>
        <v>0</v>
      </c>
      <c r="S792">
        <f t="shared" si="49"/>
        <v>0</v>
      </c>
      <c r="T792">
        <f t="shared" si="50"/>
        <v>0</v>
      </c>
      <c r="U792">
        <f t="shared" si="51"/>
        <v>1</v>
      </c>
    </row>
    <row r="793" spans="1:21" x14ac:dyDescent="0.35">
      <c r="A793" t="s">
        <v>293</v>
      </c>
      <c r="B793" t="s">
        <v>234</v>
      </c>
      <c r="C793" t="s">
        <v>23</v>
      </c>
      <c r="D793" t="s">
        <v>24</v>
      </c>
      <c r="E793" s="1">
        <v>44590</v>
      </c>
      <c r="F793" t="s">
        <v>136</v>
      </c>
      <c r="G793" t="s">
        <v>174</v>
      </c>
      <c r="H793">
        <v>19600</v>
      </c>
      <c r="I793" t="s">
        <v>5</v>
      </c>
      <c r="J793" t="s">
        <v>6</v>
      </c>
      <c r="K793">
        <v>38.9</v>
      </c>
      <c r="L793" s="2">
        <v>1.1446759259259259E-3</v>
      </c>
      <c r="M793">
        <v>1.6483333330000001</v>
      </c>
      <c r="N793">
        <v>2022</v>
      </c>
      <c r="O793" t="b">
        <v>0</v>
      </c>
      <c r="R793">
        <f t="shared" si="48"/>
        <v>0</v>
      </c>
      <c r="S793">
        <f t="shared" si="49"/>
        <v>0</v>
      </c>
      <c r="T793">
        <f t="shared" si="50"/>
        <v>0</v>
      </c>
      <c r="U793">
        <f t="shared" si="51"/>
        <v>1</v>
      </c>
    </row>
    <row r="794" spans="1:21" x14ac:dyDescent="0.35">
      <c r="A794" t="s">
        <v>309</v>
      </c>
      <c r="B794" t="s">
        <v>293</v>
      </c>
      <c r="C794" t="s">
        <v>23</v>
      </c>
      <c r="D794" t="s">
        <v>24</v>
      </c>
      <c r="E794" s="1">
        <v>44590</v>
      </c>
      <c r="F794" t="s">
        <v>136</v>
      </c>
      <c r="G794" t="s">
        <v>174</v>
      </c>
      <c r="H794">
        <v>19600</v>
      </c>
      <c r="I794" t="s">
        <v>6</v>
      </c>
      <c r="J794" t="s">
        <v>5</v>
      </c>
      <c r="K794">
        <v>37.700000000000003</v>
      </c>
      <c r="L794" s="2">
        <v>4.3634259259259261E-4</v>
      </c>
      <c r="M794">
        <v>0.62833333300000005</v>
      </c>
      <c r="N794">
        <v>2022</v>
      </c>
      <c r="O794" t="b">
        <v>0</v>
      </c>
      <c r="R794">
        <f t="shared" si="48"/>
        <v>0</v>
      </c>
      <c r="S794">
        <f t="shared" si="49"/>
        <v>1</v>
      </c>
      <c r="T794">
        <f t="shared" si="50"/>
        <v>0</v>
      </c>
      <c r="U794">
        <f t="shared" si="51"/>
        <v>1</v>
      </c>
    </row>
    <row r="795" spans="1:21" x14ac:dyDescent="0.35">
      <c r="A795" t="s">
        <v>95</v>
      </c>
      <c r="B795" t="s">
        <v>279</v>
      </c>
      <c r="C795" t="s">
        <v>23</v>
      </c>
      <c r="D795" t="s">
        <v>130</v>
      </c>
      <c r="E795" s="1">
        <v>44590</v>
      </c>
      <c r="F795" t="s">
        <v>136</v>
      </c>
      <c r="G795" t="s">
        <v>174</v>
      </c>
      <c r="H795">
        <v>19600</v>
      </c>
      <c r="I795" t="s">
        <v>6</v>
      </c>
      <c r="J795" t="s">
        <v>5</v>
      </c>
      <c r="K795">
        <v>16.399999999999999</v>
      </c>
      <c r="L795" s="2">
        <v>1.8981481481481478E-4</v>
      </c>
      <c r="M795">
        <v>0.27333333300000001</v>
      </c>
      <c r="N795">
        <v>2022</v>
      </c>
      <c r="O795" t="b">
        <v>0</v>
      </c>
      <c r="R795">
        <f t="shared" si="48"/>
        <v>0</v>
      </c>
      <c r="S795">
        <f t="shared" si="49"/>
        <v>1</v>
      </c>
      <c r="T795">
        <f t="shared" si="50"/>
        <v>0</v>
      </c>
      <c r="U795">
        <f t="shared" si="51"/>
        <v>1</v>
      </c>
    </row>
    <row r="796" spans="1:21" x14ac:dyDescent="0.35">
      <c r="A796" t="s">
        <v>293</v>
      </c>
      <c r="B796" t="s">
        <v>175</v>
      </c>
      <c r="C796" t="s">
        <v>34</v>
      </c>
      <c r="D796" t="s">
        <v>24</v>
      </c>
      <c r="E796" s="1">
        <v>44590</v>
      </c>
      <c r="F796" t="s">
        <v>136</v>
      </c>
      <c r="G796" t="s">
        <v>174</v>
      </c>
      <c r="H796">
        <v>19600</v>
      </c>
      <c r="I796" t="s">
        <v>5</v>
      </c>
      <c r="J796" t="s">
        <v>6</v>
      </c>
      <c r="K796">
        <v>10.8</v>
      </c>
      <c r="L796" s="2">
        <v>1.2500000000000003E-4</v>
      </c>
      <c r="M796">
        <v>0.18</v>
      </c>
      <c r="N796">
        <v>2022</v>
      </c>
      <c r="O796" t="b">
        <v>0</v>
      </c>
      <c r="R796">
        <f t="shared" si="48"/>
        <v>1</v>
      </c>
      <c r="S796">
        <f t="shared" si="49"/>
        <v>0</v>
      </c>
      <c r="T796">
        <f t="shared" si="50"/>
        <v>0</v>
      </c>
      <c r="U796">
        <f t="shared" si="51"/>
        <v>0</v>
      </c>
    </row>
    <row r="797" spans="1:21" x14ac:dyDescent="0.35">
      <c r="A797" t="s">
        <v>120</v>
      </c>
      <c r="B797" t="s">
        <v>95</v>
      </c>
      <c r="C797" t="s">
        <v>23</v>
      </c>
      <c r="D797" t="s">
        <v>24</v>
      </c>
      <c r="E797" s="1">
        <v>44590</v>
      </c>
      <c r="F797" t="s">
        <v>136</v>
      </c>
      <c r="G797" t="s">
        <v>174</v>
      </c>
      <c r="H797">
        <v>19600</v>
      </c>
      <c r="I797" t="s">
        <v>5</v>
      </c>
      <c r="J797" t="s">
        <v>6</v>
      </c>
      <c r="K797">
        <v>9.8000000000000007</v>
      </c>
      <c r="L797" s="2">
        <v>1.1342592592592594E-4</v>
      </c>
      <c r="M797">
        <v>0.163333333</v>
      </c>
      <c r="N797">
        <v>2022</v>
      </c>
      <c r="O797" t="b">
        <v>0</v>
      </c>
      <c r="R797">
        <f t="shared" si="48"/>
        <v>0</v>
      </c>
      <c r="S797">
        <f t="shared" si="49"/>
        <v>0</v>
      </c>
      <c r="T797">
        <f t="shared" si="50"/>
        <v>1</v>
      </c>
      <c r="U797">
        <f t="shared" si="51"/>
        <v>0</v>
      </c>
    </row>
    <row r="798" spans="1:21" x14ac:dyDescent="0.35">
      <c r="A798" t="s">
        <v>119</v>
      </c>
      <c r="B798" t="s">
        <v>27</v>
      </c>
      <c r="C798" t="s">
        <v>23</v>
      </c>
      <c r="D798" t="s">
        <v>24</v>
      </c>
      <c r="E798" s="1">
        <v>44590</v>
      </c>
      <c r="F798" t="s">
        <v>112</v>
      </c>
      <c r="G798" t="s">
        <v>91</v>
      </c>
      <c r="H798">
        <v>20380</v>
      </c>
      <c r="I798" t="s">
        <v>5</v>
      </c>
      <c r="J798" t="s">
        <v>6</v>
      </c>
      <c r="K798">
        <v>23.9</v>
      </c>
      <c r="L798" s="2">
        <v>2.7662037037037038E-4</v>
      </c>
      <c r="M798">
        <v>0.39833333300000001</v>
      </c>
      <c r="N798">
        <v>2022</v>
      </c>
      <c r="O798" t="b">
        <v>0</v>
      </c>
      <c r="R798">
        <f t="shared" si="48"/>
        <v>0</v>
      </c>
      <c r="S798">
        <f t="shared" si="49"/>
        <v>0</v>
      </c>
      <c r="T798">
        <f t="shared" si="50"/>
        <v>1</v>
      </c>
      <c r="U798">
        <f t="shared" si="51"/>
        <v>1</v>
      </c>
    </row>
    <row r="799" spans="1:21" x14ac:dyDescent="0.35">
      <c r="A799" t="s">
        <v>295</v>
      </c>
      <c r="B799" t="s">
        <v>281</v>
      </c>
      <c r="C799" t="s">
        <v>23</v>
      </c>
      <c r="D799" t="s">
        <v>38</v>
      </c>
      <c r="E799" s="1">
        <v>44591</v>
      </c>
      <c r="F799" t="s">
        <v>192</v>
      </c>
      <c r="G799" t="s">
        <v>145</v>
      </c>
      <c r="H799">
        <v>17391</v>
      </c>
      <c r="I799" t="s">
        <v>6</v>
      </c>
      <c r="J799" t="s">
        <v>5</v>
      </c>
      <c r="K799">
        <v>33.799999999999997</v>
      </c>
      <c r="L799" s="2">
        <v>1.0856481481481481E-3</v>
      </c>
      <c r="M799">
        <v>1.5633333330000001</v>
      </c>
      <c r="N799">
        <v>2022</v>
      </c>
      <c r="O799" t="b">
        <v>0</v>
      </c>
      <c r="R799">
        <f t="shared" si="48"/>
        <v>0</v>
      </c>
      <c r="S799">
        <f t="shared" si="49"/>
        <v>1</v>
      </c>
      <c r="T799">
        <f t="shared" si="50"/>
        <v>0</v>
      </c>
      <c r="U799">
        <f t="shared" si="51"/>
        <v>1</v>
      </c>
    </row>
    <row r="800" spans="1:21" x14ac:dyDescent="0.35">
      <c r="A800" t="s">
        <v>296</v>
      </c>
      <c r="B800" t="s">
        <v>148</v>
      </c>
      <c r="C800" t="s">
        <v>23</v>
      </c>
      <c r="D800" t="s">
        <v>24</v>
      </c>
      <c r="E800" s="1">
        <v>44591</v>
      </c>
      <c r="F800" t="s">
        <v>192</v>
      </c>
      <c r="G800" t="s">
        <v>145</v>
      </c>
      <c r="H800">
        <v>17391</v>
      </c>
      <c r="I800" t="s">
        <v>6</v>
      </c>
      <c r="J800" t="s">
        <v>5</v>
      </c>
      <c r="K800">
        <v>25.2</v>
      </c>
      <c r="L800" s="2">
        <v>2.9166666666666669E-4</v>
      </c>
      <c r="M800">
        <v>0.42</v>
      </c>
      <c r="N800">
        <v>2022</v>
      </c>
      <c r="O800" t="b">
        <v>0</v>
      </c>
      <c r="R800">
        <f t="shared" si="48"/>
        <v>0</v>
      </c>
      <c r="S800">
        <f t="shared" si="49"/>
        <v>1</v>
      </c>
      <c r="T800">
        <f t="shared" si="50"/>
        <v>1</v>
      </c>
      <c r="U800">
        <f t="shared" si="51"/>
        <v>1</v>
      </c>
    </row>
    <row r="801" spans="1:21" x14ac:dyDescent="0.35">
      <c r="A801" t="s">
        <v>272</v>
      </c>
      <c r="B801" t="s">
        <v>194</v>
      </c>
      <c r="C801" t="s">
        <v>23</v>
      </c>
      <c r="D801" t="s">
        <v>24</v>
      </c>
      <c r="E801" s="1">
        <v>44591</v>
      </c>
      <c r="F801" t="s">
        <v>192</v>
      </c>
      <c r="G801" t="s">
        <v>145</v>
      </c>
      <c r="H801">
        <v>17391</v>
      </c>
      <c r="I801" t="s">
        <v>6</v>
      </c>
      <c r="J801" t="s">
        <v>5</v>
      </c>
      <c r="K801">
        <v>17.100000000000001</v>
      </c>
      <c r="L801" s="2">
        <v>1.9791666666666669E-4</v>
      </c>
      <c r="M801">
        <v>0.28499999999999998</v>
      </c>
      <c r="N801">
        <v>2022</v>
      </c>
      <c r="O801" t="b">
        <v>0</v>
      </c>
      <c r="R801">
        <f t="shared" si="48"/>
        <v>0</v>
      </c>
      <c r="S801">
        <f t="shared" si="49"/>
        <v>1</v>
      </c>
      <c r="T801">
        <f t="shared" si="50"/>
        <v>0</v>
      </c>
      <c r="U801">
        <f t="shared" si="51"/>
        <v>1</v>
      </c>
    </row>
    <row r="802" spans="1:21" x14ac:dyDescent="0.35">
      <c r="A802" t="s">
        <v>235</v>
      </c>
      <c r="B802" t="s">
        <v>217</v>
      </c>
      <c r="C802" t="s">
        <v>23</v>
      </c>
      <c r="D802" t="s">
        <v>24</v>
      </c>
      <c r="E802" s="1">
        <v>44591</v>
      </c>
      <c r="F802" t="s">
        <v>232</v>
      </c>
      <c r="G802" t="s">
        <v>212</v>
      </c>
      <c r="H802">
        <v>13376</v>
      </c>
      <c r="I802" t="s">
        <v>5</v>
      </c>
      <c r="J802" t="s">
        <v>6</v>
      </c>
      <c r="K802">
        <v>34.6</v>
      </c>
      <c r="L802" s="2">
        <v>4.0046296296296293E-4</v>
      </c>
      <c r="M802">
        <v>0.57666666700000002</v>
      </c>
      <c r="N802">
        <v>2022</v>
      </c>
      <c r="O802" t="b">
        <v>0</v>
      </c>
      <c r="R802">
        <f t="shared" si="48"/>
        <v>0</v>
      </c>
      <c r="S802">
        <f t="shared" si="49"/>
        <v>0</v>
      </c>
      <c r="T802">
        <f t="shared" si="50"/>
        <v>0</v>
      </c>
      <c r="U802">
        <f t="shared" si="51"/>
        <v>1</v>
      </c>
    </row>
    <row r="803" spans="1:21" x14ac:dyDescent="0.35">
      <c r="A803" t="s">
        <v>193</v>
      </c>
      <c r="B803" t="s">
        <v>231</v>
      </c>
      <c r="C803" t="s">
        <v>23</v>
      </c>
      <c r="D803" t="s">
        <v>24</v>
      </c>
      <c r="E803" s="1">
        <v>44591</v>
      </c>
      <c r="F803" t="s">
        <v>232</v>
      </c>
      <c r="G803" t="s">
        <v>212</v>
      </c>
      <c r="H803">
        <v>13376</v>
      </c>
      <c r="I803" t="s">
        <v>6</v>
      </c>
      <c r="J803" t="s">
        <v>5</v>
      </c>
      <c r="K803">
        <v>17.5</v>
      </c>
      <c r="L803" s="2">
        <v>2.0254629629629629E-4</v>
      </c>
      <c r="M803">
        <v>0.29166666699999999</v>
      </c>
      <c r="N803">
        <v>2022</v>
      </c>
      <c r="O803" t="b">
        <v>0</v>
      </c>
      <c r="R803">
        <f t="shared" si="48"/>
        <v>0</v>
      </c>
      <c r="S803">
        <f t="shared" si="49"/>
        <v>1</v>
      </c>
      <c r="T803">
        <f t="shared" si="50"/>
        <v>0</v>
      </c>
      <c r="U803">
        <f t="shared" si="51"/>
        <v>1</v>
      </c>
    </row>
    <row r="804" spans="1:21" x14ac:dyDescent="0.35">
      <c r="A804" t="s">
        <v>193</v>
      </c>
      <c r="B804" t="s">
        <v>235</v>
      </c>
      <c r="C804" t="s">
        <v>23</v>
      </c>
      <c r="D804" t="s">
        <v>24</v>
      </c>
      <c r="E804" s="1">
        <v>44591</v>
      </c>
      <c r="F804" t="s">
        <v>232</v>
      </c>
      <c r="G804" t="s">
        <v>212</v>
      </c>
      <c r="H804">
        <v>13376</v>
      </c>
      <c r="I804" t="s">
        <v>6</v>
      </c>
      <c r="J804" t="s">
        <v>5</v>
      </c>
      <c r="K804">
        <v>16.7</v>
      </c>
      <c r="L804" s="2">
        <v>1.9328703703703703E-4</v>
      </c>
      <c r="M804">
        <v>0.27833333300000002</v>
      </c>
      <c r="N804">
        <v>2022</v>
      </c>
      <c r="O804" t="b">
        <v>0</v>
      </c>
      <c r="R804">
        <f t="shared" si="48"/>
        <v>0</v>
      </c>
      <c r="S804">
        <f t="shared" si="49"/>
        <v>1</v>
      </c>
      <c r="T804">
        <f t="shared" si="50"/>
        <v>0</v>
      </c>
      <c r="U804">
        <f t="shared" si="51"/>
        <v>1</v>
      </c>
    </row>
    <row r="805" spans="1:21" x14ac:dyDescent="0.35">
      <c r="A805" t="s">
        <v>410</v>
      </c>
      <c r="B805" t="s">
        <v>151</v>
      </c>
      <c r="C805" t="s">
        <v>23</v>
      </c>
      <c r="D805" t="s">
        <v>24</v>
      </c>
      <c r="E805" s="1">
        <v>44591</v>
      </c>
      <c r="F805" t="s">
        <v>202</v>
      </c>
      <c r="G805" t="s">
        <v>178</v>
      </c>
      <c r="H805">
        <v>17071</v>
      </c>
      <c r="I805" t="s">
        <v>6</v>
      </c>
      <c r="J805" t="s">
        <v>5</v>
      </c>
      <c r="K805">
        <v>6.5</v>
      </c>
      <c r="L805" s="2">
        <v>7.5231481481481487E-5</v>
      </c>
      <c r="M805">
        <v>0.108333333</v>
      </c>
      <c r="N805">
        <v>2022</v>
      </c>
      <c r="O805" t="b">
        <v>0</v>
      </c>
      <c r="R805">
        <f t="shared" si="48"/>
        <v>0</v>
      </c>
      <c r="S805">
        <f t="shared" si="49"/>
        <v>1</v>
      </c>
      <c r="T805">
        <f t="shared" si="50"/>
        <v>1</v>
      </c>
      <c r="U805">
        <f t="shared" si="51"/>
        <v>1</v>
      </c>
    </row>
    <row r="806" spans="1:21" x14ac:dyDescent="0.35">
      <c r="A806" t="s">
        <v>216</v>
      </c>
      <c r="B806" t="s">
        <v>150</v>
      </c>
      <c r="C806" t="s">
        <v>23</v>
      </c>
      <c r="D806" t="s">
        <v>24</v>
      </c>
      <c r="E806" s="1">
        <v>44591</v>
      </c>
      <c r="F806" t="s">
        <v>202</v>
      </c>
      <c r="G806" t="s">
        <v>178</v>
      </c>
      <c r="H806">
        <v>17071</v>
      </c>
      <c r="I806" t="s">
        <v>6</v>
      </c>
      <c r="J806" t="s">
        <v>5</v>
      </c>
      <c r="K806">
        <v>5.5</v>
      </c>
      <c r="L806" s="2">
        <v>6.3657407407407402E-5</v>
      </c>
      <c r="M806">
        <v>9.1666666999999993E-2</v>
      </c>
      <c r="N806">
        <v>2022</v>
      </c>
      <c r="O806" t="b">
        <v>0</v>
      </c>
      <c r="R806">
        <f t="shared" si="48"/>
        <v>0</v>
      </c>
      <c r="S806">
        <f t="shared" si="49"/>
        <v>1</v>
      </c>
      <c r="T806">
        <f t="shared" si="50"/>
        <v>1</v>
      </c>
      <c r="U806">
        <f t="shared" si="51"/>
        <v>1</v>
      </c>
    </row>
    <row r="807" spans="1:21" x14ac:dyDescent="0.35">
      <c r="A807" t="s">
        <v>95</v>
      </c>
      <c r="B807" t="s">
        <v>198</v>
      </c>
      <c r="C807" t="s">
        <v>23</v>
      </c>
      <c r="D807" t="s">
        <v>24</v>
      </c>
      <c r="E807" s="1">
        <v>44592</v>
      </c>
      <c r="F807" t="s">
        <v>192</v>
      </c>
      <c r="G807" t="s">
        <v>174</v>
      </c>
      <c r="H807">
        <v>14168</v>
      </c>
      <c r="I807" t="s">
        <v>6</v>
      </c>
      <c r="J807" t="s">
        <v>5</v>
      </c>
      <c r="K807">
        <v>27.9</v>
      </c>
      <c r="L807" s="2">
        <v>1.017361111111111E-3</v>
      </c>
      <c r="M807">
        <v>1.4650000000000001</v>
      </c>
      <c r="N807">
        <v>2022</v>
      </c>
      <c r="O807" t="b">
        <v>0</v>
      </c>
      <c r="R807">
        <f t="shared" si="48"/>
        <v>0</v>
      </c>
      <c r="S807">
        <f t="shared" si="49"/>
        <v>1</v>
      </c>
      <c r="T807">
        <f t="shared" si="50"/>
        <v>0</v>
      </c>
      <c r="U807">
        <f t="shared" si="51"/>
        <v>1</v>
      </c>
    </row>
    <row r="808" spans="1:21" x14ac:dyDescent="0.35">
      <c r="A808" t="s">
        <v>411</v>
      </c>
      <c r="B808" t="s">
        <v>60</v>
      </c>
      <c r="C808" t="s">
        <v>23</v>
      </c>
      <c r="D808" t="s">
        <v>24</v>
      </c>
      <c r="E808" s="1">
        <v>44592</v>
      </c>
      <c r="F808" t="s">
        <v>57</v>
      </c>
      <c r="G808" t="s">
        <v>191</v>
      </c>
      <c r="H808">
        <v>17637</v>
      </c>
      <c r="I808" t="s">
        <v>6</v>
      </c>
      <c r="J808" t="s">
        <v>5</v>
      </c>
      <c r="K808">
        <v>50.1</v>
      </c>
      <c r="L808" s="2">
        <v>5.7986111111111118E-4</v>
      </c>
      <c r="M808">
        <v>0.83499999999999996</v>
      </c>
      <c r="N808">
        <v>2022</v>
      </c>
      <c r="O808" t="b">
        <v>0</v>
      </c>
      <c r="R808">
        <f t="shared" si="48"/>
        <v>0</v>
      </c>
      <c r="S808">
        <f t="shared" si="49"/>
        <v>1</v>
      </c>
      <c r="T808">
        <f t="shared" si="50"/>
        <v>0</v>
      </c>
      <c r="U808">
        <f t="shared" si="51"/>
        <v>1</v>
      </c>
    </row>
    <row r="809" spans="1:21" x14ac:dyDescent="0.35">
      <c r="A809" t="s">
        <v>247</v>
      </c>
      <c r="B809" t="s">
        <v>412</v>
      </c>
      <c r="C809" t="s">
        <v>23</v>
      </c>
      <c r="D809" t="s">
        <v>24</v>
      </c>
      <c r="E809" s="1">
        <v>44592</v>
      </c>
      <c r="F809" t="s">
        <v>57</v>
      </c>
      <c r="G809" t="s">
        <v>191</v>
      </c>
      <c r="H809">
        <v>17637</v>
      </c>
      <c r="I809" t="s">
        <v>6</v>
      </c>
      <c r="J809" t="s">
        <v>5</v>
      </c>
      <c r="K809">
        <v>0.4</v>
      </c>
      <c r="L809" s="2">
        <v>4.6296296296296296E-6</v>
      </c>
      <c r="M809">
        <v>6.6666670000000003E-3</v>
      </c>
      <c r="N809">
        <v>2022</v>
      </c>
      <c r="O809" t="b">
        <v>0</v>
      </c>
      <c r="R809">
        <f t="shared" si="48"/>
        <v>0</v>
      </c>
      <c r="S809">
        <f t="shared" si="49"/>
        <v>1</v>
      </c>
      <c r="T809">
        <f t="shared" si="50"/>
        <v>0</v>
      </c>
      <c r="U809">
        <f t="shared" si="51"/>
        <v>1</v>
      </c>
    </row>
    <row r="810" spans="1:21" x14ac:dyDescent="0.35">
      <c r="A810" t="s">
        <v>300</v>
      </c>
      <c r="B810" t="s">
        <v>55</v>
      </c>
      <c r="C810" t="s">
        <v>23</v>
      </c>
      <c r="D810" t="s">
        <v>24</v>
      </c>
      <c r="E810" s="1">
        <v>44592</v>
      </c>
      <c r="F810" t="s">
        <v>112</v>
      </c>
      <c r="G810" t="s">
        <v>56</v>
      </c>
      <c r="H810">
        <v>20424</v>
      </c>
      <c r="I810" t="s">
        <v>5</v>
      </c>
      <c r="J810" t="s">
        <v>6</v>
      </c>
      <c r="K810">
        <v>46.2</v>
      </c>
      <c r="L810" s="2">
        <v>5.3472222222222224E-4</v>
      </c>
      <c r="M810">
        <v>0.77</v>
      </c>
      <c r="N810">
        <v>2022</v>
      </c>
      <c r="O810" t="b">
        <v>0</v>
      </c>
      <c r="R810">
        <f t="shared" si="48"/>
        <v>0</v>
      </c>
      <c r="S810">
        <f t="shared" si="49"/>
        <v>0</v>
      </c>
      <c r="T810">
        <f t="shared" si="50"/>
        <v>1</v>
      </c>
      <c r="U810">
        <f t="shared" si="51"/>
        <v>1</v>
      </c>
    </row>
    <row r="811" spans="1:21" x14ac:dyDescent="0.35">
      <c r="A811" t="s">
        <v>55</v>
      </c>
      <c r="B811" t="s">
        <v>413</v>
      </c>
      <c r="C811" t="s">
        <v>23</v>
      </c>
      <c r="D811" t="s">
        <v>24</v>
      </c>
      <c r="E811" s="1">
        <v>44592</v>
      </c>
      <c r="F811" t="s">
        <v>112</v>
      </c>
      <c r="G811" t="s">
        <v>56</v>
      </c>
      <c r="H811">
        <v>20424</v>
      </c>
      <c r="I811" t="s">
        <v>6</v>
      </c>
      <c r="J811" t="s">
        <v>5</v>
      </c>
      <c r="K811">
        <v>17.100000000000001</v>
      </c>
      <c r="L811" s="2">
        <v>1.9791666666666669E-4</v>
      </c>
      <c r="M811">
        <v>0.28499999999999998</v>
      </c>
      <c r="N811">
        <v>2022</v>
      </c>
      <c r="O811" t="b">
        <v>0</v>
      </c>
      <c r="R811">
        <f t="shared" si="48"/>
        <v>0</v>
      </c>
      <c r="S811">
        <f t="shared" si="49"/>
        <v>1</v>
      </c>
      <c r="T811">
        <f t="shared" si="50"/>
        <v>0</v>
      </c>
      <c r="U811">
        <f t="shared" si="51"/>
        <v>1</v>
      </c>
    </row>
    <row r="812" spans="1:21" x14ac:dyDescent="0.35">
      <c r="A812" t="s">
        <v>414</v>
      </c>
      <c r="B812" t="s">
        <v>268</v>
      </c>
      <c r="C812" t="s">
        <v>23</v>
      </c>
      <c r="D812" t="s">
        <v>24</v>
      </c>
      <c r="E812" s="1">
        <v>44592</v>
      </c>
      <c r="F812" t="s">
        <v>112</v>
      </c>
      <c r="G812" t="s">
        <v>56</v>
      </c>
      <c r="H812">
        <v>20424</v>
      </c>
      <c r="I812" t="s">
        <v>6</v>
      </c>
      <c r="J812" t="s">
        <v>5</v>
      </c>
      <c r="K812">
        <v>14.9</v>
      </c>
      <c r="L812" s="2">
        <v>1.7245370370370372E-4</v>
      </c>
      <c r="M812">
        <v>0.24833333299999999</v>
      </c>
      <c r="N812">
        <v>2022</v>
      </c>
      <c r="O812" t="b">
        <v>0</v>
      </c>
      <c r="R812">
        <f t="shared" si="48"/>
        <v>0</v>
      </c>
      <c r="S812">
        <f t="shared" si="49"/>
        <v>1</v>
      </c>
      <c r="T812">
        <f t="shared" si="50"/>
        <v>0</v>
      </c>
      <c r="U812">
        <f t="shared" si="51"/>
        <v>1</v>
      </c>
    </row>
    <row r="813" spans="1:21" x14ac:dyDescent="0.35">
      <c r="A813" t="s">
        <v>413</v>
      </c>
      <c r="B813" t="s">
        <v>55</v>
      </c>
      <c r="C813" t="s">
        <v>23</v>
      </c>
      <c r="D813" t="s">
        <v>38</v>
      </c>
      <c r="E813" s="1">
        <v>44592</v>
      </c>
      <c r="F813" t="s">
        <v>112</v>
      </c>
      <c r="G813" t="s">
        <v>56</v>
      </c>
      <c r="H813">
        <v>20424</v>
      </c>
      <c r="I813" t="s">
        <v>5</v>
      </c>
      <c r="J813" t="s">
        <v>6</v>
      </c>
      <c r="K813">
        <v>8.1</v>
      </c>
      <c r="L813" s="2">
        <v>9.3749999999999988E-5</v>
      </c>
      <c r="M813">
        <v>0.13500000000000001</v>
      </c>
      <c r="N813">
        <v>2022</v>
      </c>
      <c r="O813" t="b">
        <v>0</v>
      </c>
      <c r="R813">
        <f t="shared" si="48"/>
        <v>0</v>
      </c>
      <c r="S813">
        <f t="shared" si="49"/>
        <v>0</v>
      </c>
      <c r="T813">
        <f t="shared" si="50"/>
        <v>1</v>
      </c>
      <c r="U813">
        <f t="shared" si="51"/>
        <v>1</v>
      </c>
    </row>
    <row r="814" spans="1:21" x14ac:dyDescent="0.35">
      <c r="A814" t="s">
        <v>277</v>
      </c>
      <c r="B814" t="s">
        <v>55</v>
      </c>
      <c r="C814" t="s">
        <v>23</v>
      </c>
      <c r="D814" t="s">
        <v>24</v>
      </c>
      <c r="E814" s="1">
        <v>44592</v>
      </c>
      <c r="F814" t="s">
        <v>112</v>
      </c>
      <c r="G814" t="s">
        <v>56</v>
      </c>
      <c r="H814">
        <v>20424</v>
      </c>
      <c r="I814" t="s">
        <v>5</v>
      </c>
      <c r="J814" t="s">
        <v>6</v>
      </c>
      <c r="K814">
        <v>17.3</v>
      </c>
      <c r="L814" s="2">
        <v>2.0023148148148146E-4</v>
      </c>
      <c r="M814">
        <v>0.28833333300000002</v>
      </c>
      <c r="N814">
        <v>2022</v>
      </c>
      <c r="O814" t="b">
        <v>0</v>
      </c>
      <c r="R814">
        <f t="shared" si="48"/>
        <v>0</v>
      </c>
      <c r="S814">
        <f t="shared" si="49"/>
        <v>0</v>
      </c>
      <c r="T814">
        <f t="shared" si="50"/>
        <v>1</v>
      </c>
      <c r="U814">
        <f t="shared" si="51"/>
        <v>1</v>
      </c>
    </row>
    <row r="815" spans="1:21" x14ac:dyDescent="0.35">
      <c r="A815" t="s">
        <v>415</v>
      </c>
      <c r="B815" t="s">
        <v>216</v>
      </c>
      <c r="C815" t="s">
        <v>23</v>
      </c>
      <c r="D815" t="s">
        <v>24</v>
      </c>
      <c r="E815" s="1">
        <v>44593</v>
      </c>
      <c r="F815" t="s">
        <v>178</v>
      </c>
      <c r="G815" t="s">
        <v>102</v>
      </c>
      <c r="H815">
        <v>17070</v>
      </c>
      <c r="I815" t="s">
        <v>6</v>
      </c>
      <c r="J815" t="s">
        <v>5</v>
      </c>
      <c r="K815">
        <v>42.2</v>
      </c>
      <c r="L815" s="2">
        <v>1.1828703703703704E-3</v>
      </c>
      <c r="M815">
        <v>1.703333333</v>
      </c>
      <c r="N815">
        <v>2022</v>
      </c>
      <c r="O815" t="b">
        <v>0</v>
      </c>
      <c r="R815">
        <f t="shared" si="48"/>
        <v>0</v>
      </c>
      <c r="S815">
        <f t="shared" si="49"/>
        <v>1</v>
      </c>
      <c r="T815">
        <f t="shared" si="50"/>
        <v>0</v>
      </c>
      <c r="U815">
        <f t="shared" si="51"/>
        <v>1</v>
      </c>
    </row>
    <row r="816" spans="1:21" x14ac:dyDescent="0.35">
      <c r="A816" t="s">
        <v>269</v>
      </c>
      <c r="B816" t="s">
        <v>347</v>
      </c>
      <c r="C816" t="s">
        <v>23</v>
      </c>
      <c r="D816" t="s">
        <v>24</v>
      </c>
      <c r="E816" s="1">
        <v>44593</v>
      </c>
      <c r="F816" t="s">
        <v>178</v>
      </c>
      <c r="G816" t="s">
        <v>102</v>
      </c>
      <c r="H816">
        <v>17070</v>
      </c>
      <c r="I816" t="s">
        <v>5</v>
      </c>
      <c r="J816" t="s">
        <v>6</v>
      </c>
      <c r="K816">
        <v>7.1</v>
      </c>
      <c r="L816" s="2">
        <v>8.2175925925925917E-5</v>
      </c>
      <c r="M816">
        <v>0.118333333</v>
      </c>
      <c r="N816">
        <v>2022</v>
      </c>
      <c r="O816" t="b">
        <v>0</v>
      </c>
      <c r="R816">
        <f t="shared" si="48"/>
        <v>0</v>
      </c>
      <c r="S816">
        <f t="shared" si="49"/>
        <v>0</v>
      </c>
      <c r="T816">
        <f t="shared" si="50"/>
        <v>0</v>
      </c>
      <c r="U816">
        <f t="shared" si="51"/>
        <v>1</v>
      </c>
    </row>
    <row r="817" spans="1:21" x14ac:dyDescent="0.35">
      <c r="A817" t="s">
        <v>392</v>
      </c>
      <c r="B817" t="s">
        <v>347</v>
      </c>
      <c r="C817" t="s">
        <v>23</v>
      </c>
      <c r="D817" t="s">
        <v>24</v>
      </c>
      <c r="E817" s="1">
        <v>44593</v>
      </c>
      <c r="F817" t="s">
        <v>178</v>
      </c>
      <c r="G817" t="s">
        <v>102</v>
      </c>
      <c r="H817">
        <v>17070</v>
      </c>
      <c r="I817" t="s">
        <v>5</v>
      </c>
      <c r="J817" t="s">
        <v>6</v>
      </c>
      <c r="K817">
        <v>4.9000000000000004</v>
      </c>
      <c r="L817" s="2">
        <v>5.6712962962962972E-5</v>
      </c>
      <c r="M817">
        <v>8.1666666999999998E-2</v>
      </c>
      <c r="N817">
        <v>2022</v>
      </c>
      <c r="O817" t="b">
        <v>0</v>
      </c>
      <c r="R817">
        <f t="shared" si="48"/>
        <v>0</v>
      </c>
      <c r="S817">
        <f t="shared" si="49"/>
        <v>0</v>
      </c>
      <c r="T817">
        <f t="shared" si="50"/>
        <v>0</v>
      </c>
      <c r="U817">
        <f t="shared" si="51"/>
        <v>1</v>
      </c>
    </row>
    <row r="818" spans="1:21" x14ac:dyDescent="0.35">
      <c r="A818" t="s">
        <v>241</v>
      </c>
      <c r="B818" t="s">
        <v>120</v>
      </c>
      <c r="C818" t="s">
        <v>23</v>
      </c>
      <c r="D818" t="s">
        <v>38</v>
      </c>
      <c r="E818" s="1">
        <v>44593</v>
      </c>
      <c r="F818" t="s">
        <v>174</v>
      </c>
      <c r="G818" t="s">
        <v>136</v>
      </c>
      <c r="H818" t="s">
        <v>181</v>
      </c>
      <c r="I818" t="s">
        <v>5</v>
      </c>
      <c r="J818" t="s">
        <v>6</v>
      </c>
      <c r="K818">
        <v>36.4</v>
      </c>
      <c r="L818" s="2">
        <v>1.1157407407407407E-3</v>
      </c>
      <c r="M818">
        <v>1.606666667</v>
      </c>
      <c r="N818">
        <v>2022</v>
      </c>
      <c r="O818" t="b">
        <v>0</v>
      </c>
      <c r="R818">
        <f t="shared" si="48"/>
        <v>0</v>
      </c>
      <c r="S818">
        <f t="shared" si="49"/>
        <v>0</v>
      </c>
      <c r="T818">
        <f t="shared" si="50"/>
        <v>1</v>
      </c>
      <c r="U818">
        <f t="shared" si="51"/>
        <v>1</v>
      </c>
    </row>
    <row r="819" spans="1:21" x14ac:dyDescent="0.35">
      <c r="A819" t="s">
        <v>167</v>
      </c>
      <c r="B819" t="s">
        <v>168</v>
      </c>
      <c r="C819" t="s">
        <v>23</v>
      </c>
      <c r="D819" t="s">
        <v>24</v>
      </c>
      <c r="E819" s="1">
        <v>44594</v>
      </c>
      <c r="F819" t="s">
        <v>70</v>
      </c>
      <c r="G819" t="s">
        <v>25</v>
      </c>
      <c r="H819">
        <v>19156</v>
      </c>
      <c r="I819" t="s">
        <v>6</v>
      </c>
      <c r="J819" t="s">
        <v>5</v>
      </c>
      <c r="K819">
        <v>14.9</v>
      </c>
      <c r="L819" s="2">
        <v>8.6689814814814822E-4</v>
      </c>
      <c r="M819">
        <v>1.2483333329999999</v>
      </c>
      <c r="N819">
        <v>2022</v>
      </c>
      <c r="O819" t="b">
        <v>0</v>
      </c>
      <c r="R819">
        <f t="shared" si="48"/>
        <v>0</v>
      </c>
      <c r="S819">
        <f t="shared" si="49"/>
        <v>1</v>
      </c>
      <c r="T819">
        <f t="shared" si="50"/>
        <v>0</v>
      </c>
      <c r="U819">
        <f t="shared" si="51"/>
        <v>1</v>
      </c>
    </row>
    <row r="820" spans="1:21" x14ac:dyDescent="0.35">
      <c r="A820" t="s">
        <v>288</v>
      </c>
      <c r="B820" t="s">
        <v>67</v>
      </c>
      <c r="C820" t="s">
        <v>23</v>
      </c>
      <c r="D820" t="s">
        <v>38</v>
      </c>
      <c r="E820" s="1">
        <v>44594</v>
      </c>
      <c r="F820" t="s">
        <v>70</v>
      </c>
      <c r="G820" t="s">
        <v>25</v>
      </c>
      <c r="H820">
        <v>19156</v>
      </c>
      <c r="I820" t="s">
        <v>6</v>
      </c>
      <c r="J820" t="s">
        <v>5</v>
      </c>
      <c r="K820">
        <v>35</v>
      </c>
      <c r="L820" s="2">
        <v>4.0509259259259258E-4</v>
      </c>
      <c r="M820">
        <v>0.58333333300000001</v>
      </c>
      <c r="N820">
        <v>2022</v>
      </c>
      <c r="O820" t="b">
        <v>0</v>
      </c>
      <c r="R820">
        <f t="shared" si="48"/>
        <v>0</v>
      </c>
      <c r="S820">
        <f t="shared" si="49"/>
        <v>1</v>
      </c>
      <c r="T820">
        <f t="shared" si="50"/>
        <v>1</v>
      </c>
      <c r="U820">
        <f t="shared" si="51"/>
        <v>1</v>
      </c>
    </row>
    <row r="821" spans="1:21" x14ac:dyDescent="0.35">
      <c r="A821" t="s">
        <v>108</v>
      </c>
      <c r="B821" t="s">
        <v>168</v>
      </c>
      <c r="C821" t="s">
        <v>23</v>
      </c>
      <c r="D821" t="s">
        <v>24</v>
      </c>
      <c r="E821" s="1">
        <v>44594</v>
      </c>
      <c r="F821" t="s">
        <v>70</v>
      </c>
      <c r="G821" t="s">
        <v>25</v>
      </c>
      <c r="H821">
        <v>19156</v>
      </c>
      <c r="I821" t="s">
        <v>6</v>
      </c>
      <c r="J821" t="s">
        <v>5</v>
      </c>
      <c r="K821">
        <v>15.6</v>
      </c>
      <c r="L821" s="2">
        <v>1.8055555555555555E-4</v>
      </c>
      <c r="M821">
        <v>0.26</v>
      </c>
      <c r="N821">
        <v>2022</v>
      </c>
      <c r="O821" t="b">
        <v>0</v>
      </c>
      <c r="R821">
        <f t="shared" si="48"/>
        <v>0</v>
      </c>
      <c r="S821">
        <f t="shared" si="49"/>
        <v>1</v>
      </c>
      <c r="T821">
        <f t="shared" si="50"/>
        <v>0</v>
      </c>
      <c r="U821">
        <f t="shared" si="51"/>
        <v>1</v>
      </c>
    </row>
    <row r="822" spans="1:21" x14ac:dyDescent="0.35">
      <c r="A822" t="s">
        <v>270</v>
      </c>
      <c r="B822" t="s">
        <v>132</v>
      </c>
      <c r="C822" t="s">
        <v>23</v>
      </c>
      <c r="D822" t="s">
        <v>38</v>
      </c>
      <c r="E822" s="1">
        <v>44594</v>
      </c>
      <c r="F822" t="s">
        <v>212</v>
      </c>
      <c r="G822" t="s">
        <v>201</v>
      </c>
      <c r="H822">
        <v>19200</v>
      </c>
      <c r="I822" t="s">
        <v>5</v>
      </c>
      <c r="J822" t="s">
        <v>6</v>
      </c>
      <c r="K822">
        <v>16.399999999999999</v>
      </c>
      <c r="L822" s="2">
        <v>8.8425925925925922E-4</v>
      </c>
      <c r="M822">
        <v>1.2733333330000001</v>
      </c>
      <c r="N822">
        <v>2022</v>
      </c>
      <c r="O822" t="b">
        <v>0</v>
      </c>
      <c r="R822">
        <f t="shared" si="48"/>
        <v>0</v>
      </c>
      <c r="S822">
        <f t="shared" si="49"/>
        <v>0</v>
      </c>
      <c r="T822">
        <f t="shared" si="50"/>
        <v>0</v>
      </c>
      <c r="U822">
        <f t="shared" si="51"/>
        <v>0</v>
      </c>
    </row>
    <row r="823" spans="1:21" x14ac:dyDescent="0.35">
      <c r="A823" t="s">
        <v>304</v>
      </c>
      <c r="B823" t="s">
        <v>217</v>
      </c>
      <c r="C823" t="s">
        <v>23</v>
      </c>
      <c r="D823" t="s">
        <v>24</v>
      </c>
      <c r="E823" s="1">
        <v>44594</v>
      </c>
      <c r="F823" t="s">
        <v>212</v>
      </c>
      <c r="G823" t="s">
        <v>201</v>
      </c>
      <c r="H823">
        <v>19200</v>
      </c>
      <c r="I823" t="s">
        <v>6</v>
      </c>
      <c r="J823" t="s">
        <v>5</v>
      </c>
      <c r="K823">
        <v>4.8</v>
      </c>
      <c r="L823" s="2">
        <v>7.5000000000000012E-4</v>
      </c>
      <c r="M823">
        <v>1.08</v>
      </c>
      <c r="N823">
        <v>2022</v>
      </c>
      <c r="O823" t="b">
        <v>0</v>
      </c>
      <c r="R823">
        <f t="shared" si="48"/>
        <v>0</v>
      </c>
      <c r="S823">
        <f t="shared" si="49"/>
        <v>1</v>
      </c>
      <c r="T823">
        <f t="shared" si="50"/>
        <v>0</v>
      </c>
      <c r="U823">
        <f t="shared" si="51"/>
        <v>1</v>
      </c>
    </row>
    <row r="824" spans="1:21" x14ac:dyDescent="0.35">
      <c r="A824" t="s">
        <v>270</v>
      </c>
      <c r="B824" t="s">
        <v>132</v>
      </c>
      <c r="C824" t="s">
        <v>23</v>
      </c>
      <c r="D824" t="s">
        <v>24</v>
      </c>
      <c r="E824" s="1">
        <v>44594</v>
      </c>
      <c r="F824" t="s">
        <v>212</v>
      </c>
      <c r="G824" t="s">
        <v>201</v>
      </c>
      <c r="H824">
        <v>19200</v>
      </c>
      <c r="I824" t="s">
        <v>5</v>
      </c>
      <c r="J824" t="s">
        <v>6</v>
      </c>
      <c r="K824">
        <v>21.1</v>
      </c>
      <c r="L824" s="2">
        <v>2.4421296296296295E-4</v>
      </c>
      <c r="M824">
        <v>0.35166666699999999</v>
      </c>
      <c r="N824">
        <v>2022</v>
      </c>
      <c r="O824" t="b">
        <v>0</v>
      </c>
      <c r="R824">
        <f t="shared" si="48"/>
        <v>0</v>
      </c>
      <c r="S824">
        <f t="shared" si="49"/>
        <v>0</v>
      </c>
      <c r="T824">
        <f t="shared" si="50"/>
        <v>0</v>
      </c>
      <c r="U824">
        <f t="shared" si="51"/>
        <v>0</v>
      </c>
    </row>
    <row r="825" spans="1:21" x14ac:dyDescent="0.35">
      <c r="A825" t="s">
        <v>217</v>
      </c>
      <c r="B825" t="s">
        <v>304</v>
      </c>
      <c r="C825" t="s">
        <v>23</v>
      </c>
      <c r="D825" t="s">
        <v>24</v>
      </c>
      <c r="E825" s="1">
        <v>44594</v>
      </c>
      <c r="F825" t="s">
        <v>212</v>
      </c>
      <c r="G825" t="s">
        <v>201</v>
      </c>
      <c r="H825">
        <v>19200</v>
      </c>
      <c r="I825" t="s">
        <v>5</v>
      </c>
      <c r="J825" t="s">
        <v>6</v>
      </c>
      <c r="K825">
        <v>12.1</v>
      </c>
      <c r="L825" s="2">
        <v>1.4004629629629629E-4</v>
      </c>
      <c r="M825">
        <v>0.20166666699999999</v>
      </c>
      <c r="N825">
        <v>2022</v>
      </c>
      <c r="O825" t="b">
        <v>0</v>
      </c>
      <c r="R825">
        <f t="shared" si="48"/>
        <v>0</v>
      </c>
      <c r="S825">
        <f t="shared" si="49"/>
        <v>0</v>
      </c>
      <c r="T825">
        <f t="shared" si="50"/>
        <v>0</v>
      </c>
      <c r="U825">
        <f t="shared" si="51"/>
        <v>1</v>
      </c>
    </row>
    <row r="826" spans="1:21" x14ac:dyDescent="0.35">
      <c r="A826" t="s">
        <v>308</v>
      </c>
      <c r="B826" t="s">
        <v>287</v>
      </c>
      <c r="C826" t="s">
        <v>23</v>
      </c>
      <c r="D826" t="s">
        <v>38</v>
      </c>
      <c r="E826" s="1">
        <v>44594</v>
      </c>
      <c r="F826" t="s">
        <v>26</v>
      </c>
      <c r="G826" t="s">
        <v>232</v>
      </c>
      <c r="H826">
        <v>14528</v>
      </c>
      <c r="I826" t="s">
        <v>5</v>
      </c>
      <c r="J826" t="s">
        <v>6</v>
      </c>
      <c r="K826">
        <v>47.4</v>
      </c>
      <c r="L826" s="2">
        <v>1.2430555555555556E-3</v>
      </c>
      <c r="M826">
        <v>1.79</v>
      </c>
      <c r="N826">
        <v>2022</v>
      </c>
      <c r="O826" t="b">
        <v>0</v>
      </c>
      <c r="R826">
        <f t="shared" si="48"/>
        <v>0</v>
      </c>
      <c r="S826">
        <f t="shared" si="49"/>
        <v>0</v>
      </c>
      <c r="T826">
        <f t="shared" si="50"/>
        <v>0</v>
      </c>
      <c r="U826">
        <f t="shared" si="51"/>
        <v>1</v>
      </c>
    </row>
    <row r="827" spans="1:21" x14ac:dyDescent="0.35">
      <c r="A827" t="s">
        <v>416</v>
      </c>
      <c r="B827" t="s">
        <v>196</v>
      </c>
      <c r="C827" t="s">
        <v>23</v>
      </c>
      <c r="D827" t="s">
        <v>38</v>
      </c>
      <c r="E827" s="1">
        <v>44594</v>
      </c>
      <c r="F827" t="s">
        <v>26</v>
      </c>
      <c r="G827" t="s">
        <v>232</v>
      </c>
      <c r="H827">
        <v>14528</v>
      </c>
      <c r="I827" t="s">
        <v>5</v>
      </c>
      <c r="J827" t="s">
        <v>6</v>
      </c>
      <c r="K827">
        <v>17</v>
      </c>
      <c r="L827" s="2">
        <v>8.9120370370370362E-4</v>
      </c>
      <c r="M827">
        <v>1.2833333330000001</v>
      </c>
      <c r="N827">
        <v>2022</v>
      </c>
      <c r="O827" t="b">
        <v>0</v>
      </c>
      <c r="R827">
        <f t="shared" si="48"/>
        <v>0</v>
      </c>
      <c r="S827">
        <f t="shared" si="49"/>
        <v>0</v>
      </c>
      <c r="T827">
        <f t="shared" si="50"/>
        <v>0</v>
      </c>
      <c r="U827">
        <f t="shared" si="51"/>
        <v>0</v>
      </c>
    </row>
    <row r="828" spans="1:21" x14ac:dyDescent="0.35">
      <c r="A828" t="s">
        <v>416</v>
      </c>
      <c r="B828" t="s">
        <v>287</v>
      </c>
      <c r="C828" t="s">
        <v>23</v>
      </c>
      <c r="D828" t="s">
        <v>24</v>
      </c>
      <c r="E828" s="1">
        <v>44594</v>
      </c>
      <c r="F828" t="s">
        <v>26</v>
      </c>
      <c r="G828" t="s">
        <v>232</v>
      </c>
      <c r="H828">
        <v>14528</v>
      </c>
      <c r="I828" t="s">
        <v>5</v>
      </c>
      <c r="J828" t="s">
        <v>6</v>
      </c>
      <c r="K828">
        <v>10.8</v>
      </c>
      <c r="L828" s="2">
        <v>1.2500000000000003E-4</v>
      </c>
      <c r="M828">
        <v>0.18</v>
      </c>
      <c r="N828">
        <v>2022</v>
      </c>
      <c r="O828" t="b">
        <v>0</v>
      </c>
      <c r="R828">
        <f t="shared" si="48"/>
        <v>0</v>
      </c>
      <c r="S828">
        <f t="shared" si="49"/>
        <v>0</v>
      </c>
      <c r="T828">
        <f t="shared" si="50"/>
        <v>0</v>
      </c>
      <c r="U828">
        <f t="shared" si="51"/>
        <v>1</v>
      </c>
    </row>
    <row r="829" spans="1:21" x14ac:dyDescent="0.35">
      <c r="A829" t="s">
        <v>286</v>
      </c>
      <c r="B829" t="s">
        <v>308</v>
      </c>
      <c r="C829" t="s">
        <v>23</v>
      </c>
      <c r="D829" t="s">
        <v>24</v>
      </c>
      <c r="E829" s="1">
        <v>44594</v>
      </c>
      <c r="F829" t="s">
        <v>26</v>
      </c>
      <c r="G829" t="s">
        <v>232</v>
      </c>
      <c r="H829">
        <v>14528</v>
      </c>
      <c r="I829" t="s">
        <v>6</v>
      </c>
      <c r="J829" t="s">
        <v>5</v>
      </c>
      <c r="K829">
        <v>8.9</v>
      </c>
      <c r="L829" s="2">
        <v>1.0300925925925927E-4</v>
      </c>
      <c r="M829">
        <v>0.14833333300000001</v>
      </c>
      <c r="N829">
        <v>2022</v>
      </c>
      <c r="O829" t="b">
        <v>0</v>
      </c>
      <c r="R829">
        <f t="shared" si="48"/>
        <v>0</v>
      </c>
      <c r="S829">
        <f t="shared" si="49"/>
        <v>1</v>
      </c>
      <c r="T829">
        <f t="shared" si="50"/>
        <v>0</v>
      </c>
      <c r="U829">
        <f t="shared" si="51"/>
        <v>1</v>
      </c>
    </row>
    <row r="830" spans="1:21" x14ac:dyDescent="0.35">
      <c r="A830" t="s">
        <v>162</v>
      </c>
      <c r="B830" t="s">
        <v>287</v>
      </c>
      <c r="C830" t="s">
        <v>23</v>
      </c>
      <c r="D830" t="s">
        <v>24</v>
      </c>
      <c r="E830" s="1">
        <v>44594</v>
      </c>
      <c r="F830" t="s">
        <v>26</v>
      </c>
      <c r="G830" t="s">
        <v>232</v>
      </c>
      <c r="H830">
        <v>14528</v>
      </c>
      <c r="I830" t="s">
        <v>5</v>
      </c>
      <c r="J830" t="s">
        <v>6</v>
      </c>
      <c r="K830">
        <v>7</v>
      </c>
      <c r="L830" s="2">
        <v>8.1018518518518516E-5</v>
      </c>
      <c r="M830">
        <v>0.116666667</v>
      </c>
      <c r="N830">
        <v>2022</v>
      </c>
      <c r="O830" t="b">
        <v>0</v>
      </c>
      <c r="R830">
        <f t="shared" si="48"/>
        <v>0</v>
      </c>
      <c r="S830">
        <f t="shared" si="49"/>
        <v>0</v>
      </c>
      <c r="T830">
        <f t="shared" si="50"/>
        <v>0</v>
      </c>
      <c r="U830">
        <f t="shared" si="51"/>
        <v>1</v>
      </c>
    </row>
    <row r="831" spans="1:21" x14ac:dyDescent="0.35">
      <c r="A831" t="s">
        <v>231</v>
      </c>
      <c r="B831" t="s">
        <v>308</v>
      </c>
      <c r="C831" t="s">
        <v>23</v>
      </c>
      <c r="D831" t="s">
        <v>24</v>
      </c>
      <c r="E831" s="1">
        <v>44594</v>
      </c>
      <c r="F831" t="s">
        <v>26</v>
      </c>
      <c r="G831" t="s">
        <v>232</v>
      </c>
      <c r="H831">
        <v>14528</v>
      </c>
      <c r="I831" t="s">
        <v>6</v>
      </c>
      <c r="J831" t="s">
        <v>5</v>
      </c>
      <c r="K831">
        <v>4.0999999999999996</v>
      </c>
      <c r="L831" s="2">
        <v>4.7453703703703694E-5</v>
      </c>
      <c r="M831">
        <v>6.8333332999999996E-2</v>
      </c>
      <c r="N831">
        <v>2022</v>
      </c>
      <c r="O831" t="b">
        <v>0</v>
      </c>
      <c r="R831">
        <f t="shared" si="48"/>
        <v>0</v>
      </c>
      <c r="S831">
        <f t="shared" si="49"/>
        <v>1</v>
      </c>
      <c r="T831">
        <f t="shared" si="50"/>
        <v>0</v>
      </c>
      <c r="U831">
        <f t="shared" si="51"/>
        <v>1</v>
      </c>
    </row>
    <row r="832" spans="1:21" x14ac:dyDescent="0.35">
      <c r="A832" t="s">
        <v>33</v>
      </c>
      <c r="B832" t="s">
        <v>286</v>
      </c>
      <c r="C832" t="s">
        <v>23</v>
      </c>
      <c r="D832" t="s">
        <v>24</v>
      </c>
      <c r="E832" s="1">
        <v>44594</v>
      </c>
      <c r="F832" t="s">
        <v>26</v>
      </c>
      <c r="G832" t="s">
        <v>232</v>
      </c>
      <c r="H832">
        <v>14528</v>
      </c>
      <c r="I832" t="s">
        <v>5</v>
      </c>
      <c r="J832" t="s">
        <v>6</v>
      </c>
      <c r="K832">
        <v>3</v>
      </c>
      <c r="L832" s="2">
        <v>3.4722222222222222E-5</v>
      </c>
      <c r="M832">
        <v>0.05</v>
      </c>
      <c r="N832">
        <v>2022</v>
      </c>
      <c r="O832" t="b">
        <v>0</v>
      </c>
      <c r="R832">
        <f t="shared" si="48"/>
        <v>0</v>
      </c>
      <c r="S832">
        <f t="shared" si="49"/>
        <v>0</v>
      </c>
      <c r="T832">
        <f t="shared" si="50"/>
        <v>0</v>
      </c>
      <c r="U832">
        <f t="shared" si="51"/>
        <v>1</v>
      </c>
    </row>
    <row r="833" spans="1:21" x14ac:dyDescent="0.35">
      <c r="A833" t="s">
        <v>88</v>
      </c>
      <c r="B833" t="s">
        <v>117</v>
      </c>
      <c r="C833" t="s">
        <v>23</v>
      </c>
      <c r="D833" t="s">
        <v>38</v>
      </c>
      <c r="E833" s="1">
        <v>44594</v>
      </c>
      <c r="F833" t="s">
        <v>145</v>
      </c>
      <c r="G833" t="s">
        <v>90</v>
      </c>
      <c r="H833">
        <v>17259</v>
      </c>
      <c r="I833" t="s">
        <v>6</v>
      </c>
      <c r="J833" t="s">
        <v>5</v>
      </c>
      <c r="K833">
        <v>30.3</v>
      </c>
      <c r="L833" s="2">
        <v>1.0451388888888889E-3</v>
      </c>
      <c r="M833">
        <v>1.5049999999999999</v>
      </c>
      <c r="N833">
        <v>2022</v>
      </c>
      <c r="O833" t="b">
        <v>0</v>
      </c>
      <c r="R833">
        <f t="shared" si="48"/>
        <v>0</v>
      </c>
      <c r="S833">
        <f t="shared" si="49"/>
        <v>1</v>
      </c>
      <c r="T833">
        <f t="shared" si="50"/>
        <v>1</v>
      </c>
      <c r="U833">
        <f t="shared" si="51"/>
        <v>1</v>
      </c>
    </row>
    <row r="834" spans="1:21" x14ac:dyDescent="0.35">
      <c r="A834" t="s">
        <v>83</v>
      </c>
      <c r="B834" t="s">
        <v>117</v>
      </c>
      <c r="C834" t="s">
        <v>23</v>
      </c>
      <c r="D834" t="s">
        <v>38</v>
      </c>
      <c r="E834" s="1">
        <v>44594</v>
      </c>
      <c r="F834" t="s">
        <v>145</v>
      </c>
      <c r="G834" t="s">
        <v>90</v>
      </c>
      <c r="H834">
        <v>17259</v>
      </c>
      <c r="I834" t="s">
        <v>6</v>
      </c>
      <c r="J834" t="s">
        <v>5</v>
      </c>
      <c r="K834">
        <v>52</v>
      </c>
      <c r="L834" s="2">
        <v>6.018518518518519E-4</v>
      </c>
      <c r="M834">
        <v>0.86666666699999995</v>
      </c>
      <c r="N834">
        <v>2022</v>
      </c>
      <c r="O834" t="b">
        <v>0</v>
      </c>
      <c r="R834">
        <f t="shared" si="48"/>
        <v>0</v>
      </c>
      <c r="S834">
        <f t="shared" si="49"/>
        <v>1</v>
      </c>
      <c r="T834">
        <f t="shared" si="50"/>
        <v>1</v>
      </c>
      <c r="U834">
        <f t="shared" si="51"/>
        <v>1</v>
      </c>
    </row>
    <row r="835" spans="1:21" x14ac:dyDescent="0.35">
      <c r="A835" t="s">
        <v>296</v>
      </c>
      <c r="B835" t="s">
        <v>357</v>
      </c>
      <c r="C835" t="s">
        <v>23</v>
      </c>
      <c r="D835" t="s">
        <v>24</v>
      </c>
      <c r="E835" s="1">
        <v>44594</v>
      </c>
      <c r="F835" t="s">
        <v>145</v>
      </c>
      <c r="G835" t="s">
        <v>90</v>
      </c>
      <c r="H835">
        <v>17259</v>
      </c>
      <c r="I835" t="s">
        <v>5</v>
      </c>
      <c r="J835" t="s">
        <v>6</v>
      </c>
      <c r="K835">
        <v>48.8</v>
      </c>
      <c r="L835" s="2">
        <v>5.6481481481481476E-4</v>
      </c>
      <c r="M835">
        <v>0.81333333299999999</v>
      </c>
      <c r="N835">
        <v>2022</v>
      </c>
      <c r="O835" t="b">
        <v>0</v>
      </c>
      <c r="R835">
        <f t="shared" ref="R835:R898" si="52">IF(C835="CC",0,1)</f>
        <v>0</v>
      </c>
      <c r="S835">
        <f t="shared" ref="S835:S898" si="53">IF(J835="home",1,0)</f>
        <v>0</v>
      </c>
      <c r="T835">
        <f t="shared" ref="T835:T898" si="54">IF(ISERROR(VLOOKUP(B835,$P$2:$P$51,1,FALSE)),0,1)</f>
        <v>0</v>
      </c>
      <c r="U835">
        <f t="shared" ref="U835:U898" si="55">IF(ISERROR(VLOOKUP(B835,$Q$2:$Q$110,1,FALSE)),1,0)</f>
        <v>1</v>
      </c>
    </row>
    <row r="836" spans="1:21" x14ac:dyDescent="0.35">
      <c r="A836" t="s">
        <v>356</v>
      </c>
      <c r="B836" t="s">
        <v>156</v>
      </c>
      <c r="C836" t="s">
        <v>23</v>
      </c>
      <c r="D836" t="s">
        <v>24</v>
      </c>
      <c r="E836" s="1">
        <v>44594</v>
      </c>
      <c r="F836" t="s">
        <v>145</v>
      </c>
      <c r="G836" t="s">
        <v>90</v>
      </c>
      <c r="H836">
        <v>17259</v>
      </c>
      <c r="I836" t="s">
        <v>6</v>
      </c>
      <c r="J836" t="s">
        <v>5</v>
      </c>
      <c r="K836">
        <v>35.5</v>
      </c>
      <c r="L836" s="2">
        <v>4.1087962962962958E-4</v>
      </c>
      <c r="M836">
        <v>0.59166666700000003</v>
      </c>
      <c r="N836">
        <v>2022</v>
      </c>
      <c r="O836" t="b">
        <v>0</v>
      </c>
      <c r="R836">
        <f t="shared" si="52"/>
        <v>0</v>
      </c>
      <c r="S836">
        <f t="shared" si="53"/>
        <v>1</v>
      </c>
      <c r="T836">
        <f t="shared" si="54"/>
        <v>0</v>
      </c>
      <c r="U836">
        <f t="shared" si="55"/>
        <v>1</v>
      </c>
    </row>
    <row r="837" spans="1:21" x14ac:dyDescent="0.35">
      <c r="A837" t="s">
        <v>356</v>
      </c>
      <c r="B837" t="s">
        <v>117</v>
      </c>
      <c r="C837" t="s">
        <v>23</v>
      </c>
      <c r="D837" t="s">
        <v>24</v>
      </c>
      <c r="E837" s="1">
        <v>44594</v>
      </c>
      <c r="F837" t="s">
        <v>145</v>
      </c>
      <c r="G837" t="s">
        <v>90</v>
      </c>
      <c r="H837">
        <v>17259</v>
      </c>
      <c r="I837" t="s">
        <v>6</v>
      </c>
      <c r="J837" t="s">
        <v>5</v>
      </c>
      <c r="K837">
        <v>24.2</v>
      </c>
      <c r="L837" s="2">
        <v>2.8009259259259258E-4</v>
      </c>
      <c r="M837">
        <v>0.40333333300000002</v>
      </c>
      <c r="N837">
        <v>2022</v>
      </c>
      <c r="O837" t="b">
        <v>0</v>
      </c>
      <c r="R837">
        <f t="shared" si="52"/>
        <v>0</v>
      </c>
      <c r="S837">
        <f t="shared" si="53"/>
        <v>1</v>
      </c>
      <c r="T837">
        <f t="shared" si="54"/>
        <v>1</v>
      </c>
      <c r="U837">
        <f t="shared" si="55"/>
        <v>1</v>
      </c>
    </row>
    <row r="838" spans="1:21" x14ac:dyDescent="0.35">
      <c r="A838" t="s">
        <v>88</v>
      </c>
      <c r="B838" t="s">
        <v>295</v>
      </c>
      <c r="C838" t="s">
        <v>23</v>
      </c>
      <c r="D838" t="s">
        <v>24</v>
      </c>
      <c r="E838" s="1">
        <v>44594</v>
      </c>
      <c r="F838" t="s">
        <v>145</v>
      </c>
      <c r="G838" t="s">
        <v>90</v>
      </c>
      <c r="H838">
        <v>17259</v>
      </c>
      <c r="I838" t="s">
        <v>6</v>
      </c>
      <c r="J838" t="s">
        <v>5</v>
      </c>
      <c r="K838">
        <v>15.6</v>
      </c>
      <c r="L838" s="2">
        <v>1.8055555555555555E-4</v>
      </c>
      <c r="M838">
        <v>0.26</v>
      </c>
      <c r="N838">
        <v>2022</v>
      </c>
      <c r="O838" t="b">
        <v>0</v>
      </c>
      <c r="R838">
        <f t="shared" si="52"/>
        <v>0</v>
      </c>
      <c r="S838">
        <f t="shared" si="53"/>
        <v>1</v>
      </c>
      <c r="T838">
        <f t="shared" si="54"/>
        <v>0</v>
      </c>
      <c r="U838">
        <f t="shared" si="55"/>
        <v>1</v>
      </c>
    </row>
    <row r="839" spans="1:21" x14ac:dyDescent="0.35">
      <c r="A839" t="s">
        <v>117</v>
      </c>
      <c r="B839" t="s">
        <v>401</v>
      </c>
      <c r="C839" t="s">
        <v>23</v>
      </c>
      <c r="D839" t="s">
        <v>38</v>
      </c>
      <c r="E839" s="1">
        <v>44594</v>
      </c>
      <c r="F839" t="s">
        <v>145</v>
      </c>
      <c r="G839" t="s">
        <v>90</v>
      </c>
      <c r="H839">
        <v>17259</v>
      </c>
      <c r="I839" t="s">
        <v>5</v>
      </c>
      <c r="J839" t="s">
        <v>6</v>
      </c>
      <c r="K839">
        <v>7.9</v>
      </c>
      <c r="L839" s="2">
        <v>9.1435185185185188E-5</v>
      </c>
      <c r="M839">
        <v>0.13166666699999999</v>
      </c>
      <c r="N839">
        <v>2022</v>
      </c>
      <c r="O839" t="b">
        <v>0</v>
      </c>
      <c r="R839">
        <f t="shared" si="52"/>
        <v>0</v>
      </c>
      <c r="S839">
        <f t="shared" si="53"/>
        <v>0</v>
      </c>
      <c r="T839">
        <f t="shared" si="54"/>
        <v>0</v>
      </c>
      <c r="U839">
        <f t="shared" si="55"/>
        <v>1</v>
      </c>
    </row>
    <row r="840" spans="1:21" x14ac:dyDescent="0.35">
      <c r="A840" t="s">
        <v>357</v>
      </c>
      <c r="B840" t="s">
        <v>295</v>
      </c>
      <c r="C840" t="s">
        <v>23</v>
      </c>
      <c r="D840" t="s">
        <v>24</v>
      </c>
      <c r="E840" s="1">
        <v>44594</v>
      </c>
      <c r="F840" t="s">
        <v>145</v>
      </c>
      <c r="G840" t="s">
        <v>90</v>
      </c>
      <c r="H840">
        <v>17259</v>
      </c>
      <c r="I840" t="s">
        <v>6</v>
      </c>
      <c r="J840" t="s">
        <v>5</v>
      </c>
      <c r="K840">
        <v>0.9</v>
      </c>
      <c r="L840" s="2">
        <v>1.0416666666666666E-5</v>
      </c>
      <c r="M840">
        <v>1.4999999999999999E-2</v>
      </c>
      <c r="N840">
        <v>2022</v>
      </c>
      <c r="O840" t="b">
        <v>0</v>
      </c>
      <c r="R840">
        <f t="shared" si="52"/>
        <v>0</v>
      </c>
      <c r="S840">
        <f t="shared" si="53"/>
        <v>1</v>
      </c>
      <c r="T840">
        <f t="shared" si="54"/>
        <v>0</v>
      </c>
      <c r="U840">
        <f t="shared" si="55"/>
        <v>1</v>
      </c>
    </row>
    <row r="841" spans="1:21" x14ac:dyDescent="0.35">
      <c r="A841" t="s">
        <v>417</v>
      </c>
      <c r="B841" t="s">
        <v>418</v>
      </c>
      <c r="C841" t="s">
        <v>23</v>
      </c>
      <c r="D841" t="s">
        <v>38</v>
      </c>
      <c r="E841" s="1">
        <v>44594</v>
      </c>
      <c r="F841" t="s">
        <v>265</v>
      </c>
      <c r="G841" t="s">
        <v>243</v>
      </c>
      <c r="H841">
        <v>18306</v>
      </c>
      <c r="I841" t="s">
        <v>6</v>
      </c>
      <c r="J841" t="s">
        <v>5</v>
      </c>
      <c r="K841">
        <v>40.4</v>
      </c>
      <c r="L841" s="2">
        <v>1.1620370370370372E-3</v>
      </c>
      <c r="M841">
        <v>1.673333333</v>
      </c>
      <c r="N841">
        <v>2022</v>
      </c>
      <c r="O841" t="b">
        <v>0</v>
      </c>
      <c r="R841">
        <f t="shared" si="52"/>
        <v>0</v>
      </c>
      <c r="S841">
        <f t="shared" si="53"/>
        <v>1</v>
      </c>
      <c r="T841">
        <f t="shared" si="54"/>
        <v>0</v>
      </c>
      <c r="U841">
        <f t="shared" si="55"/>
        <v>1</v>
      </c>
    </row>
    <row r="842" spans="1:21" x14ac:dyDescent="0.35">
      <c r="A842" t="s">
        <v>354</v>
      </c>
      <c r="B842" t="s">
        <v>366</v>
      </c>
      <c r="C842" t="s">
        <v>34</v>
      </c>
      <c r="D842" t="s">
        <v>38</v>
      </c>
      <c r="E842" s="1">
        <v>44594</v>
      </c>
      <c r="F842" t="s">
        <v>265</v>
      </c>
      <c r="G842" t="s">
        <v>243</v>
      </c>
      <c r="H842">
        <v>18306</v>
      </c>
      <c r="I842" t="s">
        <v>6</v>
      </c>
      <c r="J842" t="s">
        <v>5</v>
      </c>
      <c r="K842">
        <v>7.9</v>
      </c>
      <c r="L842" s="2">
        <v>7.8587962962962954E-4</v>
      </c>
      <c r="M842">
        <v>1.131666667</v>
      </c>
      <c r="N842">
        <v>2022</v>
      </c>
      <c r="O842" t="b">
        <v>0</v>
      </c>
      <c r="R842">
        <f t="shared" si="52"/>
        <v>1</v>
      </c>
      <c r="S842">
        <f t="shared" si="53"/>
        <v>1</v>
      </c>
      <c r="T842">
        <f t="shared" si="54"/>
        <v>0</v>
      </c>
      <c r="U842">
        <f t="shared" si="55"/>
        <v>1</v>
      </c>
    </row>
    <row r="843" spans="1:21" x14ac:dyDescent="0.35">
      <c r="A843" t="s">
        <v>419</v>
      </c>
      <c r="B843" t="s">
        <v>354</v>
      </c>
      <c r="C843" t="s">
        <v>23</v>
      </c>
      <c r="D843" t="s">
        <v>38</v>
      </c>
      <c r="E843" s="1">
        <v>44594</v>
      </c>
      <c r="F843" t="s">
        <v>265</v>
      </c>
      <c r="G843" t="s">
        <v>243</v>
      </c>
      <c r="H843">
        <v>18306</v>
      </c>
      <c r="I843" t="s">
        <v>5</v>
      </c>
      <c r="J843" t="s">
        <v>6</v>
      </c>
      <c r="K843">
        <v>36</v>
      </c>
      <c r="L843" s="2">
        <v>4.1666666666666669E-4</v>
      </c>
      <c r="M843">
        <v>0.6</v>
      </c>
      <c r="N843">
        <v>2022</v>
      </c>
      <c r="O843" t="b">
        <v>0</v>
      </c>
      <c r="R843">
        <f t="shared" si="52"/>
        <v>0</v>
      </c>
      <c r="S843">
        <f t="shared" si="53"/>
        <v>0</v>
      </c>
      <c r="T843">
        <f t="shared" si="54"/>
        <v>0</v>
      </c>
      <c r="U843">
        <f t="shared" si="55"/>
        <v>1</v>
      </c>
    </row>
    <row r="844" spans="1:21" x14ac:dyDescent="0.35">
      <c r="A844" t="s">
        <v>354</v>
      </c>
      <c r="B844" t="s">
        <v>419</v>
      </c>
      <c r="C844" t="s">
        <v>23</v>
      </c>
      <c r="D844" t="s">
        <v>24</v>
      </c>
      <c r="E844" s="1">
        <v>44594</v>
      </c>
      <c r="F844" t="s">
        <v>265</v>
      </c>
      <c r="G844" t="s">
        <v>243</v>
      </c>
      <c r="H844">
        <v>18306</v>
      </c>
      <c r="I844" t="s">
        <v>6</v>
      </c>
      <c r="J844" t="s">
        <v>5</v>
      </c>
      <c r="K844">
        <v>25.1</v>
      </c>
      <c r="L844" s="2">
        <v>2.9050925925925929E-4</v>
      </c>
      <c r="M844">
        <v>0.41833333299999997</v>
      </c>
      <c r="N844">
        <v>2022</v>
      </c>
      <c r="O844" t="b">
        <v>0</v>
      </c>
      <c r="R844">
        <f t="shared" si="52"/>
        <v>0</v>
      </c>
      <c r="S844">
        <f t="shared" si="53"/>
        <v>1</v>
      </c>
      <c r="T844">
        <f t="shared" si="54"/>
        <v>0</v>
      </c>
      <c r="U844">
        <f t="shared" si="55"/>
        <v>1</v>
      </c>
    </row>
    <row r="845" spans="1:21" x14ac:dyDescent="0.35">
      <c r="A845" t="s">
        <v>405</v>
      </c>
      <c r="B845" t="s">
        <v>147</v>
      </c>
      <c r="C845" t="s">
        <v>23</v>
      </c>
      <c r="D845" t="s">
        <v>24</v>
      </c>
      <c r="E845" s="1">
        <v>44594</v>
      </c>
      <c r="F845" t="s">
        <v>265</v>
      </c>
      <c r="G845" t="s">
        <v>243</v>
      </c>
      <c r="H845">
        <v>18306</v>
      </c>
      <c r="I845" t="s">
        <v>6</v>
      </c>
      <c r="J845" t="s">
        <v>5</v>
      </c>
      <c r="K845">
        <v>10.8</v>
      </c>
      <c r="L845" s="2">
        <v>1.2500000000000003E-4</v>
      </c>
      <c r="M845">
        <v>0.18</v>
      </c>
      <c r="N845">
        <v>2022</v>
      </c>
      <c r="O845" t="b">
        <v>0</v>
      </c>
      <c r="R845">
        <f t="shared" si="52"/>
        <v>0</v>
      </c>
      <c r="S845">
        <f t="shared" si="53"/>
        <v>1</v>
      </c>
      <c r="T845">
        <f t="shared" si="54"/>
        <v>0</v>
      </c>
      <c r="U845">
        <f t="shared" si="55"/>
        <v>0</v>
      </c>
    </row>
    <row r="846" spans="1:21" x14ac:dyDescent="0.35">
      <c r="A846" t="s">
        <v>230</v>
      </c>
      <c r="B846" t="s">
        <v>295</v>
      </c>
      <c r="C846" t="s">
        <v>23</v>
      </c>
      <c r="D846" t="s">
        <v>38</v>
      </c>
      <c r="E846" s="1">
        <v>44595</v>
      </c>
      <c r="F846" t="s">
        <v>103</v>
      </c>
      <c r="G846" t="s">
        <v>145</v>
      </c>
      <c r="H846">
        <v>19068</v>
      </c>
      <c r="I846" t="s">
        <v>5</v>
      </c>
      <c r="J846" t="s">
        <v>6</v>
      </c>
      <c r="K846">
        <v>31.5</v>
      </c>
      <c r="L846" s="2">
        <v>1.0590277777777777E-3</v>
      </c>
      <c r="M846">
        <v>1.5249999999999999</v>
      </c>
      <c r="N846">
        <v>2022</v>
      </c>
      <c r="O846" t="b">
        <v>0</v>
      </c>
      <c r="R846">
        <f t="shared" si="52"/>
        <v>0</v>
      </c>
      <c r="S846">
        <f t="shared" si="53"/>
        <v>0</v>
      </c>
      <c r="T846">
        <f t="shared" si="54"/>
        <v>0</v>
      </c>
      <c r="U846">
        <f t="shared" si="55"/>
        <v>1</v>
      </c>
    </row>
    <row r="847" spans="1:21" x14ac:dyDescent="0.35">
      <c r="A847" t="s">
        <v>241</v>
      </c>
      <c r="B847" t="s">
        <v>42</v>
      </c>
      <c r="C847" t="s">
        <v>23</v>
      </c>
      <c r="D847" t="s">
        <v>38</v>
      </c>
      <c r="E847" s="1">
        <v>44595</v>
      </c>
      <c r="F847" t="s">
        <v>174</v>
      </c>
      <c r="G847" t="s">
        <v>44</v>
      </c>
      <c r="H847" t="s">
        <v>181</v>
      </c>
      <c r="I847" t="s">
        <v>5</v>
      </c>
      <c r="J847" t="s">
        <v>6</v>
      </c>
      <c r="K847">
        <v>40.5</v>
      </c>
      <c r="L847" s="2">
        <v>1.1631944444444443E-3</v>
      </c>
      <c r="M847">
        <v>1.675</v>
      </c>
      <c r="N847">
        <v>2022</v>
      </c>
      <c r="O847" t="b">
        <v>0</v>
      </c>
      <c r="R847">
        <f t="shared" si="52"/>
        <v>0</v>
      </c>
      <c r="S847">
        <f t="shared" si="53"/>
        <v>0</v>
      </c>
      <c r="T847">
        <f t="shared" si="54"/>
        <v>1</v>
      </c>
      <c r="U847">
        <f t="shared" si="55"/>
        <v>1</v>
      </c>
    </row>
    <row r="848" spans="1:21" x14ac:dyDescent="0.35">
      <c r="A848" t="s">
        <v>309</v>
      </c>
      <c r="B848" t="s">
        <v>42</v>
      </c>
      <c r="C848" t="s">
        <v>23</v>
      </c>
      <c r="D848" t="s">
        <v>38</v>
      </c>
      <c r="E848" s="1">
        <v>44595</v>
      </c>
      <c r="F848" t="s">
        <v>174</v>
      </c>
      <c r="G848" t="s">
        <v>44</v>
      </c>
      <c r="H848" t="s">
        <v>181</v>
      </c>
      <c r="I848" t="s">
        <v>5</v>
      </c>
      <c r="J848" t="s">
        <v>6</v>
      </c>
      <c r="K848">
        <v>14.9</v>
      </c>
      <c r="L848" s="2">
        <v>8.6689814814814822E-4</v>
      </c>
      <c r="M848">
        <v>1.2483333329999999</v>
      </c>
      <c r="N848">
        <v>2022</v>
      </c>
      <c r="O848" t="b">
        <v>0</v>
      </c>
      <c r="R848">
        <f t="shared" si="52"/>
        <v>0</v>
      </c>
      <c r="S848">
        <f t="shared" si="53"/>
        <v>0</v>
      </c>
      <c r="T848">
        <f t="shared" si="54"/>
        <v>1</v>
      </c>
      <c r="U848">
        <f t="shared" si="55"/>
        <v>1</v>
      </c>
    </row>
    <row r="849" spans="1:21" x14ac:dyDescent="0.35">
      <c r="A849" t="s">
        <v>95</v>
      </c>
      <c r="B849" t="s">
        <v>84</v>
      </c>
      <c r="C849" t="s">
        <v>23</v>
      </c>
      <c r="D849" t="s">
        <v>24</v>
      </c>
      <c r="E849" s="1">
        <v>44595</v>
      </c>
      <c r="F849" t="s">
        <v>174</v>
      </c>
      <c r="G849" t="s">
        <v>44</v>
      </c>
      <c r="H849" t="s">
        <v>181</v>
      </c>
      <c r="I849" t="s">
        <v>5</v>
      </c>
      <c r="J849" t="s">
        <v>6</v>
      </c>
      <c r="K849">
        <v>10.8</v>
      </c>
      <c r="L849" s="2">
        <v>8.1944444444444437E-4</v>
      </c>
      <c r="M849">
        <v>1.18</v>
      </c>
      <c r="N849">
        <v>2022</v>
      </c>
      <c r="O849" t="b">
        <v>0</v>
      </c>
      <c r="R849">
        <f t="shared" si="52"/>
        <v>0</v>
      </c>
      <c r="S849">
        <f t="shared" si="53"/>
        <v>0</v>
      </c>
      <c r="T849">
        <f t="shared" si="54"/>
        <v>1</v>
      </c>
      <c r="U849">
        <f t="shared" si="55"/>
        <v>0</v>
      </c>
    </row>
    <row r="850" spans="1:21" x14ac:dyDescent="0.35">
      <c r="A850" t="s">
        <v>84</v>
      </c>
      <c r="B850" t="s">
        <v>95</v>
      </c>
      <c r="C850" t="s">
        <v>23</v>
      </c>
      <c r="D850" t="s">
        <v>24</v>
      </c>
      <c r="E850" s="1">
        <v>44595</v>
      </c>
      <c r="F850" t="s">
        <v>174</v>
      </c>
      <c r="G850" t="s">
        <v>44</v>
      </c>
      <c r="H850" t="s">
        <v>181</v>
      </c>
      <c r="I850" t="s">
        <v>6</v>
      </c>
      <c r="J850" t="s">
        <v>5</v>
      </c>
      <c r="K850">
        <v>7.9</v>
      </c>
      <c r="L850" s="2">
        <v>9.1435185185185188E-5</v>
      </c>
      <c r="M850">
        <v>0.13166666699999999</v>
      </c>
      <c r="N850">
        <v>2022</v>
      </c>
      <c r="O850" t="b">
        <v>0</v>
      </c>
      <c r="R850">
        <f t="shared" si="52"/>
        <v>0</v>
      </c>
      <c r="S850">
        <f t="shared" si="53"/>
        <v>1</v>
      </c>
      <c r="T850">
        <f t="shared" si="54"/>
        <v>1</v>
      </c>
      <c r="U850">
        <f t="shared" si="55"/>
        <v>0</v>
      </c>
    </row>
    <row r="851" spans="1:21" x14ac:dyDescent="0.35">
      <c r="A851" t="s">
        <v>345</v>
      </c>
      <c r="B851" t="s">
        <v>95</v>
      </c>
      <c r="C851" t="s">
        <v>23</v>
      </c>
      <c r="D851" t="s">
        <v>24</v>
      </c>
      <c r="E851" s="1">
        <v>44595</v>
      </c>
      <c r="F851" t="s">
        <v>174</v>
      </c>
      <c r="G851" t="s">
        <v>44</v>
      </c>
      <c r="H851" t="s">
        <v>181</v>
      </c>
      <c r="I851" t="s">
        <v>6</v>
      </c>
      <c r="J851" t="s">
        <v>5</v>
      </c>
      <c r="K851">
        <v>4.5999999999999996</v>
      </c>
      <c r="L851" s="2">
        <v>5.3240740740740737E-5</v>
      </c>
      <c r="M851">
        <v>7.6666666999999994E-2</v>
      </c>
      <c r="N851">
        <v>2022</v>
      </c>
      <c r="O851" t="b">
        <v>0</v>
      </c>
      <c r="R851">
        <f t="shared" si="52"/>
        <v>0</v>
      </c>
      <c r="S851">
        <f t="shared" si="53"/>
        <v>1</v>
      </c>
      <c r="T851">
        <f t="shared" si="54"/>
        <v>1</v>
      </c>
      <c r="U851">
        <f t="shared" si="55"/>
        <v>0</v>
      </c>
    </row>
    <row r="852" spans="1:21" x14ac:dyDescent="0.35">
      <c r="A852" t="s">
        <v>288</v>
      </c>
      <c r="B852" t="s">
        <v>396</v>
      </c>
      <c r="C852" t="s">
        <v>34</v>
      </c>
      <c r="D852" t="s">
        <v>38</v>
      </c>
      <c r="E852" s="1">
        <v>44596</v>
      </c>
      <c r="F852" t="s">
        <v>25</v>
      </c>
      <c r="G852" t="s">
        <v>57</v>
      </c>
      <c r="H852">
        <v>17733</v>
      </c>
      <c r="I852" t="s">
        <v>5</v>
      </c>
      <c r="J852" t="s">
        <v>6</v>
      </c>
      <c r="K852">
        <v>1.7</v>
      </c>
      <c r="L852" s="2">
        <v>1.9675925925925925E-5</v>
      </c>
      <c r="M852">
        <v>2.8333332999999999E-2</v>
      </c>
      <c r="N852">
        <v>2022</v>
      </c>
      <c r="O852" t="b">
        <v>0</v>
      </c>
      <c r="R852">
        <f t="shared" si="52"/>
        <v>1</v>
      </c>
      <c r="S852">
        <f t="shared" si="53"/>
        <v>0</v>
      </c>
      <c r="T852">
        <f t="shared" si="54"/>
        <v>0</v>
      </c>
      <c r="U852">
        <f t="shared" si="55"/>
        <v>1</v>
      </c>
    </row>
    <row r="853" spans="1:21" x14ac:dyDescent="0.35">
      <c r="A853" t="s">
        <v>132</v>
      </c>
      <c r="B853" t="s">
        <v>357</v>
      </c>
      <c r="C853" t="s">
        <v>34</v>
      </c>
      <c r="D853" t="s">
        <v>24</v>
      </c>
      <c r="E853" s="1">
        <v>44596</v>
      </c>
      <c r="F853" t="s">
        <v>90</v>
      </c>
      <c r="G853" t="s">
        <v>201</v>
      </c>
      <c r="H853">
        <v>15329</v>
      </c>
      <c r="I853" t="s">
        <v>6</v>
      </c>
      <c r="J853" t="s">
        <v>5</v>
      </c>
      <c r="K853">
        <v>29.2</v>
      </c>
      <c r="L853" s="2">
        <v>1.0324074074074074E-3</v>
      </c>
      <c r="M853">
        <v>1.4866666669999999</v>
      </c>
      <c r="N853">
        <v>2022</v>
      </c>
      <c r="O853" t="b">
        <v>0</v>
      </c>
      <c r="R853">
        <f t="shared" si="52"/>
        <v>1</v>
      </c>
      <c r="S853">
        <f t="shared" si="53"/>
        <v>1</v>
      </c>
      <c r="T853">
        <f t="shared" si="54"/>
        <v>0</v>
      </c>
      <c r="U853">
        <f t="shared" si="55"/>
        <v>1</v>
      </c>
    </row>
    <row r="854" spans="1:21" x14ac:dyDescent="0.35">
      <c r="A854" t="s">
        <v>401</v>
      </c>
      <c r="B854" t="s">
        <v>420</v>
      </c>
      <c r="C854" t="s">
        <v>23</v>
      </c>
      <c r="D854" t="s">
        <v>24</v>
      </c>
      <c r="E854" s="1">
        <v>44596</v>
      </c>
      <c r="F854" t="s">
        <v>90</v>
      </c>
      <c r="G854" t="s">
        <v>201</v>
      </c>
      <c r="H854">
        <v>15329</v>
      </c>
      <c r="I854" t="s">
        <v>5</v>
      </c>
      <c r="J854" t="s">
        <v>6</v>
      </c>
      <c r="K854">
        <v>14</v>
      </c>
      <c r="L854" s="2">
        <v>1.6203703703703703E-4</v>
      </c>
      <c r="M854">
        <v>0.233333333</v>
      </c>
      <c r="N854">
        <v>2022</v>
      </c>
      <c r="O854" t="b">
        <v>0</v>
      </c>
      <c r="R854">
        <f t="shared" si="52"/>
        <v>0</v>
      </c>
      <c r="S854">
        <f t="shared" si="53"/>
        <v>0</v>
      </c>
      <c r="T854">
        <f t="shared" si="54"/>
        <v>0</v>
      </c>
      <c r="U854">
        <f t="shared" si="55"/>
        <v>1</v>
      </c>
    </row>
    <row r="855" spans="1:21" x14ac:dyDescent="0.35">
      <c r="A855" t="s">
        <v>420</v>
      </c>
      <c r="B855" t="s">
        <v>357</v>
      </c>
      <c r="C855" t="s">
        <v>23</v>
      </c>
      <c r="D855" t="s">
        <v>38</v>
      </c>
      <c r="E855" s="1">
        <v>44596</v>
      </c>
      <c r="F855" t="s">
        <v>90</v>
      </c>
      <c r="G855" t="s">
        <v>201</v>
      </c>
      <c r="H855">
        <v>15329</v>
      </c>
      <c r="I855" t="s">
        <v>6</v>
      </c>
      <c r="J855" t="s">
        <v>5</v>
      </c>
      <c r="K855">
        <v>9.4</v>
      </c>
      <c r="L855" s="2">
        <v>1.087962962962963E-4</v>
      </c>
      <c r="M855">
        <v>0.15666666700000001</v>
      </c>
      <c r="N855">
        <v>2022</v>
      </c>
      <c r="O855" t="b">
        <v>0</v>
      </c>
      <c r="R855">
        <f t="shared" si="52"/>
        <v>0</v>
      </c>
      <c r="S855">
        <f t="shared" si="53"/>
        <v>1</v>
      </c>
      <c r="T855">
        <f t="shared" si="54"/>
        <v>0</v>
      </c>
      <c r="U855">
        <f t="shared" si="55"/>
        <v>1</v>
      </c>
    </row>
    <row r="856" spans="1:21" x14ac:dyDescent="0.35">
      <c r="A856" t="s">
        <v>421</v>
      </c>
      <c r="B856" t="s">
        <v>364</v>
      </c>
      <c r="C856" t="s">
        <v>23</v>
      </c>
      <c r="D856" t="s">
        <v>24</v>
      </c>
      <c r="E856" s="1">
        <v>44596</v>
      </c>
      <c r="F856" t="s">
        <v>90</v>
      </c>
      <c r="G856" t="s">
        <v>201</v>
      </c>
      <c r="H856">
        <v>15329</v>
      </c>
      <c r="I856" t="s">
        <v>5</v>
      </c>
      <c r="J856" t="s">
        <v>6</v>
      </c>
      <c r="K856">
        <v>7.6</v>
      </c>
      <c r="L856" s="2">
        <v>8.7962962962962959E-5</v>
      </c>
      <c r="M856">
        <v>0.12666666700000001</v>
      </c>
      <c r="N856">
        <v>2022</v>
      </c>
      <c r="O856" t="b">
        <v>0</v>
      </c>
      <c r="R856">
        <f t="shared" si="52"/>
        <v>0</v>
      </c>
      <c r="S856">
        <f t="shared" si="53"/>
        <v>0</v>
      </c>
      <c r="T856">
        <f t="shared" si="54"/>
        <v>0</v>
      </c>
      <c r="U856">
        <f t="shared" si="55"/>
        <v>1</v>
      </c>
    </row>
    <row r="857" spans="1:21" x14ac:dyDescent="0.35">
      <c r="A857" t="s">
        <v>53</v>
      </c>
      <c r="B857" t="s">
        <v>357</v>
      </c>
      <c r="C857" t="s">
        <v>34</v>
      </c>
      <c r="D857" t="s">
        <v>38</v>
      </c>
      <c r="E857" s="1">
        <v>44596</v>
      </c>
      <c r="F857" t="s">
        <v>90</v>
      </c>
      <c r="G857" t="s">
        <v>201</v>
      </c>
      <c r="H857">
        <v>15329</v>
      </c>
      <c r="I857" t="s">
        <v>6</v>
      </c>
      <c r="J857" t="s">
        <v>5</v>
      </c>
      <c r="K857">
        <v>3.7</v>
      </c>
      <c r="L857" s="2">
        <v>4.2824074074074079E-5</v>
      </c>
      <c r="M857">
        <v>6.1666667000000001E-2</v>
      </c>
      <c r="N857">
        <v>2022</v>
      </c>
      <c r="O857" t="b">
        <v>0</v>
      </c>
      <c r="R857">
        <f t="shared" si="52"/>
        <v>1</v>
      </c>
      <c r="S857">
        <f t="shared" si="53"/>
        <v>1</v>
      </c>
      <c r="T857">
        <f t="shared" si="54"/>
        <v>0</v>
      </c>
      <c r="U857">
        <f t="shared" si="55"/>
        <v>1</v>
      </c>
    </row>
    <row r="858" spans="1:21" x14ac:dyDescent="0.35">
      <c r="A858" t="s">
        <v>422</v>
      </c>
      <c r="B858" t="s">
        <v>132</v>
      </c>
      <c r="C858" t="s">
        <v>23</v>
      </c>
      <c r="D858" t="s">
        <v>24</v>
      </c>
      <c r="E858" s="1">
        <v>44596</v>
      </c>
      <c r="F858" t="s">
        <v>90</v>
      </c>
      <c r="G858" t="s">
        <v>201</v>
      </c>
      <c r="H858">
        <v>15329</v>
      </c>
      <c r="I858" t="s">
        <v>5</v>
      </c>
      <c r="J858" t="s">
        <v>6</v>
      </c>
      <c r="K858">
        <v>3</v>
      </c>
      <c r="L858" s="2">
        <v>3.4722222222222222E-5</v>
      </c>
      <c r="M858">
        <v>0.05</v>
      </c>
      <c r="N858">
        <v>2022</v>
      </c>
      <c r="O858" t="b">
        <v>0</v>
      </c>
      <c r="R858">
        <f t="shared" si="52"/>
        <v>0</v>
      </c>
      <c r="S858">
        <f t="shared" si="53"/>
        <v>0</v>
      </c>
      <c r="T858">
        <f t="shared" si="54"/>
        <v>0</v>
      </c>
      <c r="U858">
        <f t="shared" si="55"/>
        <v>0</v>
      </c>
    </row>
    <row r="859" spans="1:21" x14ac:dyDescent="0.35">
      <c r="A859" t="s">
        <v>117</v>
      </c>
      <c r="B859" t="s">
        <v>58</v>
      </c>
      <c r="C859" t="s">
        <v>23</v>
      </c>
      <c r="D859" t="s">
        <v>38</v>
      </c>
      <c r="E859" s="1">
        <v>44597</v>
      </c>
      <c r="F859" t="s">
        <v>145</v>
      </c>
      <c r="G859" t="s">
        <v>69</v>
      </c>
      <c r="H859">
        <v>18997</v>
      </c>
      <c r="I859" t="s">
        <v>5</v>
      </c>
      <c r="J859" t="s">
        <v>6</v>
      </c>
      <c r="K859">
        <v>41.2</v>
      </c>
      <c r="L859" s="2">
        <v>1.1712962962962964E-3</v>
      </c>
      <c r="M859">
        <v>1.6866666669999999</v>
      </c>
      <c r="N859">
        <v>2022</v>
      </c>
      <c r="O859" t="b">
        <v>0</v>
      </c>
      <c r="R859">
        <f t="shared" si="52"/>
        <v>0</v>
      </c>
      <c r="S859">
        <f t="shared" si="53"/>
        <v>0</v>
      </c>
      <c r="T859">
        <f t="shared" si="54"/>
        <v>1</v>
      </c>
      <c r="U859">
        <f t="shared" si="55"/>
        <v>1</v>
      </c>
    </row>
    <row r="860" spans="1:21" x14ac:dyDescent="0.35">
      <c r="A860" t="s">
        <v>207</v>
      </c>
      <c r="B860" t="s">
        <v>289</v>
      </c>
      <c r="C860" t="s">
        <v>23</v>
      </c>
      <c r="D860" t="s">
        <v>24</v>
      </c>
      <c r="E860" s="1">
        <v>44597</v>
      </c>
      <c r="F860" t="s">
        <v>145</v>
      </c>
      <c r="G860" t="s">
        <v>69</v>
      </c>
      <c r="H860">
        <v>18997</v>
      </c>
      <c r="I860" t="s">
        <v>6</v>
      </c>
      <c r="J860" t="s">
        <v>5</v>
      </c>
      <c r="K860">
        <v>57.9</v>
      </c>
      <c r="L860" s="2">
        <v>6.7013888888888885E-4</v>
      </c>
      <c r="M860">
        <v>0.96499999999999997</v>
      </c>
      <c r="N860">
        <v>2022</v>
      </c>
      <c r="O860" t="b">
        <v>0</v>
      </c>
      <c r="R860">
        <f t="shared" si="52"/>
        <v>0</v>
      </c>
      <c r="S860">
        <f t="shared" si="53"/>
        <v>1</v>
      </c>
      <c r="T860">
        <f t="shared" si="54"/>
        <v>0</v>
      </c>
      <c r="U860">
        <f t="shared" si="55"/>
        <v>1</v>
      </c>
    </row>
    <row r="861" spans="1:21" x14ac:dyDescent="0.35">
      <c r="A861" t="s">
        <v>73</v>
      </c>
      <c r="B861" t="s">
        <v>423</v>
      </c>
      <c r="C861" t="s">
        <v>23</v>
      </c>
      <c r="D861" t="s">
        <v>24</v>
      </c>
      <c r="E861" s="1">
        <v>44597</v>
      </c>
      <c r="F861" t="s">
        <v>145</v>
      </c>
      <c r="G861" t="s">
        <v>69</v>
      </c>
      <c r="H861">
        <v>18997</v>
      </c>
      <c r="I861" t="s">
        <v>6</v>
      </c>
      <c r="J861" t="s">
        <v>5</v>
      </c>
      <c r="K861">
        <v>46</v>
      </c>
      <c r="L861" s="2">
        <v>5.3240740740740744E-4</v>
      </c>
      <c r="M861">
        <v>0.76666666699999997</v>
      </c>
      <c r="N861">
        <v>2022</v>
      </c>
      <c r="O861" t="b">
        <v>0</v>
      </c>
      <c r="R861">
        <f t="shared" si="52"/>
        <v>0</v>
      </c>
      <c r="S861">
        <f t="shared" si="53"/>
        <v>1</v>
      </c>
      <c r="T861">
        <f t="shared" si="54"/>
        <v>0</v>
      </c>
      <c r="U861">
        <f t="shared" si="55"/>
        <v>1</v>
      </c>
    </row>
    <row r="862" spans="1:21" x14ac:dyDescent="0.35">
      <c r="A862" t="s">
        <v>204</v>
      </c>
      <c r="B862" t="s">
        <v>424</v>
      </c>
      <c r="C862" t="s">
        <v>23</v>
      </c>
      <c r="D862" t="s">
        <v>38</v>
      </c>
      <c r="E862" s="1">
        <v>44599</v>
      </c>
      <c r="F862" t="s">
        <v>44</v>
      </c>
      <c r="G862" t="s">
        <v>202</v>
      </c>
      <c r="H862">
        <v>20615</v>
      </c>
      <c r="I862" t="s">
        <v>6</v>
      </c>
      <c r="J862" t="s">
        <v>5</v>
      </c>
      <c r="K862">
        <v>35.700000000000003</v>
      </c>
      <c r="L862" s="2">
        <v>1.1076388888888891E-3</v>
      </c>
      <c r="M862">
        <v>1.595</v>
      </c>
      <c r="N862">
        <v>2022</v>
      </c>
      <c r="O862" t="b">
        <v>0</v>
      </c>
      <c r="R862">
        <f t="shared" si="52"/>
        <v>0</v>
      </c>
      <c r="S862">
        <f t="shared" si="53"/>
        <v>1</v>
      </c>
      <c r="T862">
        <f t="shared" si="54"/>
        <v>0</v>
      </c>
      <c r="U862">
        <f t="shared" si="55"/>
        <v>1</v>
      </c>
    </row>
    <row r="863" spans="1:21" x14ac:dyDescent="0.35">
      <c r="A863" t="s">
        <v>306</v>
      </c>
      <c r="B863" t="s">
        <v>425</v>
      </c>
      <c r="C863" t="s">
        <v>23</v>
      </c>
      <c r="D863" t="s">
        <v>24</v>
      </c>
      <c r="E863" s="1">
        <v>44599</v>
      </c>
      <c r="F863" t="s">
        <v>44</v>
      </c>
      <c r="G863" t="s">
        <v>202</v>
      </c>
      <c r="H863">
        <v>20615</v>
      </c>
      <c r="I863" t="s">
        <v>6</v>
      </c>
      <c r="J863" t="s">
        <v>5</v>
      </c>
      <c r="K863">
        <v>12.3</v>
      </c>
      <c r="L863" s="2">
        <v>8.3680555555555559E-4</v>
      </c>
      <c r="M863">
        <v>1.2050000000000001</v>
      </c>
      <c r="N863">
        <v>2022</v>
      </c>
      <c r="O863" t="b">
        <v>0</v>
      </c>
      <c r="R863">
        <f t="shared" si="52"/>
        <v>0</v>
      </c>
      <c r="S863">
        <f t="shared" si="53"/>
        <v>1</v>
      </c>
      <c r="T863">
        <f t="shared" si="54"/>
        <v>0</v>
      </c>
      <c r="U863">
        <f t="shared" si="55"/>
        <v>1</v>
      </c>
    </row>
    <row r="864" spans="1:21" x14ac:dyDescent="0.35">
      <c r="A864" t="s">
        <v>82</v>
      </c>
      <c r="B864" t="s">
        <v>93</v>
      </c>
      <c r="C864" t="s">
        <v>23</v>
      </c>
      <c r="D864" t="s">
        <v>24</v>
      </c>
      <c r="E864" s="1">
        <v>44600</v>
      </c>
      <c r="F864" t="s">
        <v>112</v>
      </c>
      <c r="G864" t="s">
        <v>202</v>
      </c>
      <c r="H864">
        <v>20720</v>
      </c>
      <c r="I864" t="s">
        <v>6</v>
      </c>
      <c r="J864" t="s">
        <v>5</v>
      </c>
      <c r="K864">
        <v>56</v>
      </c>
      <c r="L864" s="2">
        <v>6.4814814814814813E-4</v>
      </c>
      <c r="M864">
        <v>0.93333333299999999</v>
      </c>
      <c r="N864">
        <v>2022</v>
      </c>
      <c r="O864" t="b">
        <v>0</v>
      </c>
      <c r="R864">
        <f t="shared" si="52"/>
        <v>0</v>
      </c>
      <c r="S864">
        <f t="shared" si="53"/>
        <v>1</v>
      </c>
      <c r="T864">
        <f t="shared" si="54"/>
        <v>1</v>
      </c>
      <c r="U864">
        <f t="shared" si="55"/>
        <v>0</v>
      </c>
    </row>
    <row r="865" spans="1:21" x14ac:dyDescent="0.35">
      <c r="A865" t="s">
        <v>268</v>
      </c>
      <c r="B865" t="s">
        <v>151</v>
      </c>
      <c r="C865" t="s">
        <v>23</v>
      </c>
      <c r="D865" t="s">
        <v>24</v>
      </c>
      <c r="E865" s="1">
        <v>44600</v>
      </c>
      <c r="F865" t="s">
        <v>112</v>
      </c>
      <c r="G865" t="s">
        <v>202</v>
      </c>
      <c r="H865">
        <v>20720</v>
      </c>
      <c r="I865" t="s">
        <v>5</v>
      </c>
      <c r="J865" t="s">
        <v>6</v>
      </c>
      <c r="K865">
        <v>20.100000000000001</v>
      </c>
      <c r="L865" s="2">
        <v>2.3263888888888889E-4</v>
      </c>
      <c r="M865">
        <v>0.33500000000000002</v>
      </c>
      <c r="N865">
        <v>2022</v>
      </c>
      <c r="O865" t="b">
        <v>0</v>
      </c>
      <c r="R865">
        <f t="shared" si="52"/>
        <v>0</v>
      </c>
      <c r="S865">
        <f t="shared" si="53"/>
        <v>0</v>
      </c>
      <c r="T865">
        <f t="shared" si="54"/>
        <v>1</v>
      </c>
      <c r="U865">
        <f t="shared" si="55"/>
        <v>1</v>
      </c>
    </row>
    <row r="866" spans="1:21" x14ac:dyDescent="0.35">
      <c r="A866" t="s">
        <v>426</v>
      </c>
      <c r="B866" t="s">
        <v>151</v>
      </c>
      <c r="C866" t="s">
        <v>23</v>
      </c>
      <c r="D866" t="s">
        <v>24</v>
      </c>
      <c r="E866" s="1">
        <v>44600</v>
      </c>
      <c r="F866" t="s">
        <v>112</v>
      </c>
      <c r="G866" t="s">
        <v>202</v>
      </c>
      <c r="H866">
        <v>20720</v>
      </c>
      <c r="I866" t="s">
        <v>5</v>
      </c>
      <c r="J866" t="s">
        <v>6</v>
      </c>
      <c r="K866">
        <v>11.5</v>
      </c>
      <c r="L866" s="2">
        <v>1.3310185185185186E-4</v>
      </c>
      <c r="M866">
        <v>0.19166666700000001</v>
      </c>
      <c r="N866">
        <v>2022</v>
      </c>
      <c r="O866" t="b">
        <v>0</v>
      </c>
      <c r="R866">
        <f t="shared" si="52"/>
        <v>0</v>
      </c>
      <c r="S866">
        <f t="shared" si="53"/>
        <v>0</v>
      </c>
      <c r="T866">
        <f t="shared" si="54"/>
        <v>1</v>
      </c>
      <c r="U866">
        <f t="shared" si="55"/>
        <v>1</v>
      </c>
    </row>
    <row r="867" spans="1:21" x14ac:dyDescent="0.35">
      <c r="A867" t="s">
        <v>338</v>
      </c>
      <c r="B867" t="s">
        <v>421</v>
      </c>
      <c r="C867" t="s">
        <v>23</v>
      </c>
      <c r="D867" t="s">
        <v>130</v>
      </c>
      <c r="E867" s="1">
        <v>44601</v>
      </c>
      <c r="F867" t="s">
        <v>90</v>
      </c>
      <c r="G867" t="s">
        <v>145</v>
      </c>
      <c r="H867">
        <v>19393</v>
      </c>
      <c r="I867" t="s">
        <v>6</v>
      </c>
      <c r="J867" t="s">
        <v>5</v>
      </c>
      <c r="K867">
        <v>6.1</v>
      </c>
      <c r="L867" s="2">
        <v>7.6504629629629622E-4</v>
      </c>
      <c r="M867">
        <v>1.1016666669999999</v>
      </c>
      <c r="N867">
        <v>2022</v>
      </c>
      <c r="O867" t="b">
        <v>0</v>
      </c>
      <c r="R867">
        <f t="shared" si="52"/>
        <v>0</v>
      </c>
      <c r="S867">
        <f t="shared" si="53"/>
        <v>1</v>
      </c>
      <c r="T867">
        <f t="shared" si="54"/>
        <v>0</v>
      </c>
      <c r="U867">
        <f t="shared" si="55"/>
        <v>1</v>
      </c>
    </row>
    <row r="868" spans="1:21" x14ac:dyDescent="0.35">
      <c r="A868" t="s">
        <v>295</v>
      </c>
      <c r="B868" t="s">
        <v>83</v>
      </c>
      <c r="C868" t="s">
        <v>23</v>
      </c>
      <c r="D868" t="s">
        <v>24</v>
      </c>
      <c r="E868" s="1">
        <v>44601</v>
      </c>
      <c r="F868" t="s">
        <v>90</v>
      </c>
      <c r="G868" t="s">
        <v>145</v>
      </c>
      <c r="H868">
        <v>19393</v>
      </c>
      <c r="I868" t="s">
        <v>6</v>
      </c>
      <c r="J868" t="s">
        <v>5</v>
      </c>
      <c r="K868">
        <v>4.9000000000000004</v>
      </c>
      <c r="L868" s="2">
        <v>5.6712962962962972E-5</v>
      </c>
      <c r="M868">
        <v>8.1666666999999998E-2</v>
      </c>
      <c r="N868">
        <v>2022</v>
      </c>
      <c r="O868" t="b">
        <v>0</v>
      </c>
      <c r="R868">
        <f t="shared" si="52"/>
        <v>0</v>
      </c>
      <c r="S868">
        <f t="shared" si="53"/>
        <v>1</v>
      </c>
      <c r="T868">
        <f t="shared" si="54"/>
        <v>0</v>
      </c>
      <c r="U868">
        <f t="shared" si="55"/>
        <v>0</v>
      </c>
    </row>
    <row r="869" spans="1:21" x14ac:dyDescent="0.35">
      <c r="A869" t="s">
        <v>295</v>
      </c>
      <c r="B869" t="s">
        <v>357</v>
      </c>
      <c r="C869" t="s">
        <v>23</v>
      </c>
      <c r="D869" t="s">
        <v>24</v>
      </c>
      <c r="E869" s="1">
        <v>44601</v>
      </c>
      <c r="F869" t="s">
        <v>90</v>
      </c>
      <c r="G869" t="s">
        <v>145</v>
      </c>
      <c r="H869">
        <v>19393</v>
      </c>
      <c r="I869" t="s">
        <v>6</v>
      </c>
      <c r="J869" t="s">
        <v>5</v>
      </c>
      <c r="K869">
        <v>3</v>
      </c>
      <c r="L869" s="2">
        <v>3.4722222222222222E-5</v>
      </c>
      <c r="M869">
        <v>0.05</v>
      </c>
      <c r="N869">
        <v>2022</v>
      </c>
      <c r="O869" t="b">
        <v>0</v>
      </c>
      <c r="R869">
        <f t="shared" si="52"/>
        <v>0</v>
      </c>
      <c r="S869">
        <f t="shared" si="53"/>
        <v>1</v>
      </c>
      <c r="T869">
        <f t="shared" si="54"/>
        <v>0</v>
      </c>
      <c r="U869">
        <f t="shared" si="55"/>
        <v>1</v>
      </c>
    </row>
    <row r="870" spans="1:21" x14ac:dyDescent="0.35">
      <c r="A870" t="s">
        <v>73</v>
      </c>
      <c r="B870" t="s">
        <v>158</v>
      </c>
      <c r="C870" t="s">
        <v>23</v>
      </c>
      <c r="D870" t="s">
        <v>38</v>
      </c>
      <c r="E870" s="1">
        <v>44602</v>
      </c>
      <c r="F870" t="s">
        <v>102</v>
      </c>
      <c r="G870" t="s">
        <v>69</v>
      </c>
      <c r="H870">
        <v>18064</v>
      </c>
      <c r="I870" t="s">
        <v>6</v>
      </c>
      <c r="J870" t="s">
        <v>5</v>
      </c>
      <c r="K870">
        <v>7.5</v>
      </c>
      <c r="L870" s="2">
        <v>7.8124999999999993E-4</v>
      </c>
      <c r="M870">
        <v>1.125</v>
      </c>
      <c r="N870">
        <v>2022</v>
      </c>
      <c r="O870" t="b">
        <v>0</v>
      </c>
      <c r="R870">
        <f t="shared" si="52"/>
        <v>0</v>
      </c>
      <c r="S870">
        <f t="shared" si="53"/>
        <v>1</v>
      </c>
      <c r="T870">
        <f t="shared" si="54"/>
        <v>0</v>
      </c>
      <c r="U870">
        <f t="shared" si="55"/>
        <v>0</v>
      </c>
    </row>
    <row r="871" spans="1:21" x14ac:dyDescent="0.35">
      <c r="A871" t="s">
        <v>205</v>
      </c>
      <c r="B871" t="s">
        <v>63</v>
      </c>
      <c r="C871" t="s">
        <v>23</v>
      </c>
      <c r="D871" t="s">
        <v>38</v>
      </c>
      <c r="E871" s="1">
        <v>44602</v>
      </c>
      <c r="F871" t="s">
        <v>127</v>
      </c>
      <c r="G871" t="s">
        <v>113</v>
      </c>
      <c r="H871">
        <v>15204</v>
      </c>
      <c r="I871" t="s">
        <v>5</v>
      </c>
      <c r="J871" t="s">
        <v>6</v>
      </c>
      <c r="K871">
        <v>59.2</v>
      </c>
      <c r="L871" s="2">
        <v>1.3796296296296297E-3</v>
      </c>
      <c r="M871">
        <v>1.9866666669999999</v>
      </c>
      <c r="N871">
        <v>2022</v>
      </c>
      <c r="O871" t="b">
        <v>0</v>
      </c>
      <c r="R871">
        <f t="shared" si="52"/>
        <v>0</v>
      </c>
      <c r="S871">
        <f t="shared" si="53"/>
        <v>0</v>
      </c>
      <c r="T871">
        <f t="shared" si="54"/>
        <v>1</v>
      </c>
      <c r="U871">
        <f t="shared" si="55"/>
        <v>0</v>
      </c>
    </row>
    <row r="872" spans="1:21" x14ac:dyDescent="0.35">
      <c r="A872" t="s">
        <v>129</v>
      </c>
      <c r="B872" t="s">
        <v>427</v>
      </c>
      <c r="C872" t="s">
        <v>23</v>
      </c>
      <c r="D872" t="s">
        <v>38</v>
      </c>
      <c r="E872" s="1">
        <v>44602</v>
      </c>
      <c r="F872" t="s">
        <v>127</v>
      </c>
      <c r="G872" t="s">
        <v>113</v>
      </c>
      <c r="H872">
        <v>15204</v>
      </c>
      <c r="I872" t="s">
        <v>5</v>
      </c>
      <c r="J872" t="s">
        <v>6</v>
      </c>
      <c r="K872">
        <v>6.6</v>
      </c>
      <c r="L872" s="2">
        <v>7.7083333333333344E-4</v>
      </c>
      <c r="M872">
        <v>1.1100000000000001</v>
      </c>
      <c r="N872">
        <v>2022</v>
      </c>
      <c r="O872" t="b">
        <v>0</v>
      </c>
      <c r="R872">
        <f t="shared" si="52"/>
        <v>0</v>
      </c>
      <c r="S872">
        <f t="shared" si="53"/>
        <v>0</v>
      </c>
      <c r="T872">
        <f t="shared" si="54"/>
        <v>0</v>
      </c>
      <c r="U872">
        <f t="shared" si="55"/>
        <v>1</v>
      </c>
    </row>
    <row r="873" spans="1:21" x14ac:dyDescent="0.35">
      <c r="A873" t="s">
        <v>66</v>
      </c>
      <c r="B873" t="s">
        <v>87</v>
      </c>
      <c r="C873" t="s">
        <v>23</v>
      </c>
      <c r="D873" t="s">
        <v>138</v>
      </c>
      <c r="E873" s="1">
        <v>44602</v>
      </c>
      <c r="F873" t="s">
        <v>127</v>
      </c>
      <c r="G873" t="s">
        <v>113</v>
      </c>
      <c r="H873">
        <v>15204</v>
      </c>
      <c r="I873" t="s">
        <v>6</v>
      </c>
      <c r="J873" t="s">
        <v>5</v>
      </c>
      <c r="K873">
        <v>51.6</v>
      </c>
      <c r="L873" s="2">
        <v>5.9722222222222219E-4</v>
      </c>
      <c r="M873">
        <v>0.86</v>
      </c>
      <c r="N873">
        <v>2022</v>
      </c>
      <c r="O873" t="b">
        <v>0</v>
      </c>
      <c r="R873">
        <f t="shared" si="52"/>
        <v>0</v>
      </c>
      <c r="S873">
        <f t="shared" si="53"/>
        <v>1</v>
      </c>
      <c r="T873">
        <f t="shared" si="54"/>
        <v>0</v>
      </c>
      <c r="U873">
        <f t="shared" si="55"/>
        <v>0</v>
      </c>
    </row>
    <row r="874" spans="1:21" x14ac:dyDescent="0.35">
      <c r="A874" t="s">
        <v>428</v>
      </c>
      <c r="B874" t="s">
        <v>324</v>
      </c>
      <c r="C874" t="s">
        <v>23</v>
      </c>
      <c r="D874" t="s">
        <v>38</v>
      </c>
      <c r="E874" s="1">
        <v>44602</v>
      </c>
      <c r="F874" t="s">
        <v>127</v>
      </c>
      <c r="G874" t="s">
        <v>113</v>
      </c>
      <c r="H874">
        <v>15204</v>
      </c>
      <c r="I874" t="s">
        <v>5</v>
      </c>
      <c r="J874" t="s">
        <v>6</v>
      </c>
      <c r="K874">
        <v>42.5</v>
      </c>
      <c r="L874" s="2">
        <v>4.9189814814814821E-4</v>
      </c>
      <c r="M874">
        <v>0.70833333300000001</v>
      </c>
      <c r="N874">
        <v>2022</v>
      </c>
      <c r="O874" t="b">
        <v>0</v>
      </c>
      <c r="R874">
        <f t="shared" si="52"/>
        <v>0</v>
      </c>
      <c r="S874">
        <f t="shared" si="53"/>
        <v>0</v>
      </c>
      <c r="T874">
        <f t="shared" si="54"/>
        <v>0</v>
      </c>
      <c r="U874">
        <f t="shared" si="55"/>
        <v>1</v>
      </c>
    </row>
    <row r="875" spans="1:21" x14ac:dyDescent="0.35">
      <c r="A875" t="s">
        <v>428</v>
      </c>
      <c r="B875" t="s">
        <v>63</v>
      </c>
      <c r="C875" t="s">
        <v>23</v>
      </c>
      <c r="D875" t="s">
        <v>38</v>
      </c>
      <c r="E875" s="1">
        <v>44602</v>
      </c>
      <c r="F875" t="s">
        <v>127</v>
      </c>
      <c r="G875" t="s">
        <v>113</v>
      </c>
      <c r="H875">
        <v>15204</v>
      </c>
      <c r="I875" t="s">
        <v>5</v>
      </c>
      <c r="J875" t="s">
        <v>6</v>
      </c>
      <c r="K875">
        <v>7.3</v>
      </c>
      <c r="L875" s="2">
        <v>8.4490740740740731E-5</v>
      </c>
      <c r="M875">
        <v>0.12166666700000001</v>
      </c>
      <c r="N875">
        <v>2022</v>
      </c>
      <c r="O875" t="b">
        <v>0</v>
      </c>
      <c r="R875">
        <f t="shared" si="52"/>
        <v>0</v>
      </c>
      <c r="S875">
        <f t="shared" si="53"/>
        <v>0</v>
      </c>
      <c r="T875">
        <f t="shared" si="54"/>
        <v>1</v>
      </c>
      <c r="U875">
        <f t="shared" si="55"/>
        <v>0</v>
      </c>
    </row>
    <row r="876" spans="1:21" x14ac:dyDescent="0.35">
      <c r="A876" t="s">
        <v>314</v>
      </c>
      <c r="B876" t="s">
        <v>129</v>
      </c>
      <c r="C876" t="s">
        <v>23</v>
      </c>
      <c r="D876" t="s">
        <v>24</v>
      </c>
      <c r="E876" s="1">
        <v>44602</v>
      </c>
      <c r="F876" t="s">
        <v>127</v>
      </c>
      <c r="G876" t="s">
        <v>113</v>
      </c>
      <c r="H876">
        <v>15204</v>
      </c>
      <c r="I876" t="s">
        <v>6</v>
      </c>
      <c r="J876" t="s">
        <v>5</v>
      </c>
      <c r="K876">
        <v>6.3</v>
      </c>
      <c r="L876" s="2">
        <v>7.2916666666666673E-5</v>
      </c>
      <c r="M876">
        <v>0.105</v>
      </c>
      <c r="N876">
        <v>2022</v>
      </c>
      <c r="O876" t="b">
        <v>0</v>
      </c>
      <c r="R876">
        <f t="shared" si="52"/>
        <v>0</v>
      </c>
      <c r="S876">
        <f t="shared" si="53"/>
        <v>1</v>
      </c>
      <c r="T876">
        <f t="shared" si="54"/>
        <v>0</v>
      </c>
      <c r="U876">
        <f t="shared" si="55"/>
        <v>1</v>
      </c>
    </row>
    <row r="877" spans="1:21" x14ac:dyDescent="0.35">
      <c r="A877" t="s">
        <v>32</v>
      </c>
      <c r="B877" t="s">
        <v>269</v>
      </c>
      <c r="C877" t="s">
        <v>23</v>
      </c>
      <c r="D877" t="s">
        <v>38</v>
      </c>
      <c r="E877" s="1">
        <v>44603</v>
      </c>
      <c r="F877" t="s">
        <v>70</v>
      </c>
      <c r="G877" t="s">
        <v>243</v>
      </c>
      <c r="H877">
        <v>19156</v>
      </c>
      <c r="I877" t="s">
        <v>6</v>
      </c>
      <c r="J877" t="s">
        <v>5</v>
      </c>
      <c r="K877">
        <v>59.4</v>
      </c>
      <c r="L877" s="2">
        <v>1.3819444444444443E-3</v>
      </c>
      <c r="M877">
        <v>1.99</v>
      </c>
      <c r="N877">
        <v>2022</v>
      </c>
      <c r="O877" t="b">
        <v>0</v>
      </c>
      <c r="R877">
        <f t="shared" si="52"/>
        <v>0</v>
      </c>
      <c r="S877">
        <f t="shared" si="53"/>
        <v>1</v>
      </c>
      <c r="T877">
        <f t="shared" si="54"/>
        <v>0</v>
      </c>
      <c r="U877">
        <f t="shared" si="55"/>
        <v>1</v>
      </c>
    </row>
    <row r="878" spans="1:21" x14ac:dyDescent="0.35">
      <c r="A878" t="s">
        <v>32</v>
      </c>
      <c r="B878" t="s">
        <v>168</v>
      </c>
      <c r="C878" t="s">
        <v>23</v>
      </c>
      <c r="D878" t="s">
        <v>24</v>
      </c>
      <c r="E878" s="1">
        <v>44603</v>
      </c>
      <c r="F878" t="s">
        <v>70</v>
      </c>
      <c r="G878" t="s">
        <v>243</v>
      </c>
      <c r="H878">
        <v>19156</v>
      </c>
      <c r="I878" t="s">
        <v>6</v>
      </c>
      <c r="J878" t="s">
        <v>5</v>
      </c>
      <c r="K878">
        <v>55.1</v>
      </c>
      <c r="L878" s="2">
        <v>6.3773148148148142E-4</v>
      </c>
      <c r="M878">
        <v>0.91833333299999997</v>
      </c>
      <c r="N878">
        <v>2022</v>
      </c>
      <c r="O878" t="b">
        <v>0</v>
      </c>
      <c r="R878">
        <f t="shared" si="52"/>
        <v>0</v>
      </c>
      <c r="S878">
        <f t="shared" si="53"/>
        <v>1</v>
      </c>
      <c r="T878">
        <f t="shared" si="54"/>
        <v>0</v>
      </c>
      <c r="U878">
        <f t="shared" si="55"/>
        <v>1</v>
      </c>
    </row>
    <row r="879" spans="1:21" x14ac:dyDescent="0.35">
      <c r="A879" t="s">
        <v>266</v>
      </c>
      <c r="B879" t="s">
        <v>67</v>
      </c>
      <c r="C879" t="s">
        <v>23</v>
      </c>
      <c r="D879" t="s">
        <v>24</v>
      </c>
      <c r="E879" s="1">
        <v>44603</v>
      </c>
      <c r="F879" t="s">
        <v>70</v>
      </c>
      <c r="G879" t="s">
        <v>243</v>
      </c>
      <c r="H879">
        <v>19156</v>
      </c>
      <c r="I879" t="s">
        <v>6</v>
      </c>
      <c r="J879" t="s">
        <v>5</v>
      </c>
      <c r="K879">
        <v>40.700000000000003</v>
      </c>
      <c r="L879" s="2">
        <v>4.7106481481481484E-4</v>
      </c>
      <c r="M879">
        <v>0.67833333299999998</v>
      </c>
      <c r="N879">
        <v>2022</v>
      </c>
      <c r="O879" t="b">
        <v>0</v>
      </c>
      <c r="R879">
        <f t="shared" si="52"/>
        <v>0</v>
      </c>
      <c r="S879">
        <f t="shared" si="53"/>
        <v>1</v>
      </c>
      <c r="T879">
        <f t="shared" si="54"/>
        <v>1</v>
      </c>
      <c r="U879">
        <f t="shared" si="55"/>
        <v>1</v>
      </c>
    </row>
    <row r="880" spans="1:21" x14ac:dyDescent="0.35">
      <c r="A880" t="s">
        <v>165</v>
      </c>
      <c r="B880" t="s">
        <v>168</v>
      </c>
      <c r="C880" t="s">
        <v>23</v>
      </c>
      <c r="D880" t="s">
        <v>24</v>
      </c>
      <c r="E880" s="1">
        <v>44603</v>
      </c>
      <c r="F880" t="s">
        <v>70</v>
      </c>
      <c r="G880" t="s">
        <v>243</v>
      </c>
      <c r="H880">
        <v>19156</v>
      </c>
      <c r="I880" t="s">
        <v>6</v>
      </c>
      <c r="J880" t="s">
        <v>5</v>
      </c>
      <c r="K880">
        <v>25.3</v>
      </c>
      <c r="L880" s="2">
        <v>2.9282407407407409E-4</v>
      </c>
      <c r="M880">
        <v>0.421666667</v>
      </c>
      <c r="N880">
        <v>2022</v>
      </c>
      <c r="O880" t="b">
        <v>0</v>
      </c>
      <c r="R880">
        <f t="shared" si="52"/>
        <v>0</v>
      </c>
      <c r="S880">
        <f t="shared" si="53"/>
        <v>1</v>
      </c>
      <c r="T880">
        <f t="shared" si="54"/>
        <v>0</v>
      </c>
      <c r="U880">
        <f t="shared" si="55"/>
        <v>1</v>
      </c>
    </row>
    <row r="881" spans="1:21" x14ac:dyDescent="0.35">
      <c r="A881" t="s">
        <v>78</v>
      </c>
      <c r="B881" t="s">
        <v>32</v>
      </c>
      <c r="C881" t="s">
        <v>23</v>
      </c>
      <c r="D881" t="s">
        <v>24</v>
      </c>
      <c r="E881" s="1">
        <v>44603</v>
      </c>
      <c r="F881" t="s">
        <v>70</v>
      </c>
      <c r="G881" t="s">
        <v>243</v>
      </c>
      <c r="H881">
        <v>19156</v>
      </c>
      <c r="I881" t="s">
        <v>5</v>
      </c>
      <c r="J881" t="s">
        <v>6</v>
      </c>
      <c r="K881">
        <v>24.5</v>
      </c>
      <c r="L881" s="2">
        <v>2.8356481481481478E-4</v>
      </c>
      <c r="M881">
        <v>0.40833333300000002</v>
      </c>
      <c r="N881">
        <v>2022</v>
      </c>
      <c r="O881" t="b">
        <v>0</v>
      </c>
      <c r="R881">
        <f t="shared" si="52"/>
        <v>0</v>
      </c>
      <c r="S881">
        <f t="shared" si="53"/>
        <v>0</v>
      </c>
      <c r="T881">
        <f t="shared" si="54"/>
        <v>0</v>
      </c>
      <c r="U881">
        <f t="shared" si="55"/>
        <v>0</v>
      </c>
    </row>
    <row r="882" spans="1:21" x14ac:dyDescent="0.35">
      <c r="A882" t="s">
        <v>266</v>
      </c>
      <c r="B882" t="s">
        <v>67</v>
      </c>
      <c r="C882" t="s">
        <v>23</v>
      </c>
      <c r="D882" t="s">
        <v>24</v>
      </c>
      <c r="E882" s="1">
        <v>44603</v>
      </c>
      <c r="F882" t="s">
        <v>70</v>
      </c>
      <c r="G882" t="s">
        <v>243</v>
      </c>
      <c r="H882">
        <v>19156</v>
      </c>
      <c r="I882" t="s">
        <v>6</v>
      </c>
      <c r="J882" t="s">
        <v>5</v>
      </c>
      <c r="K882">
        <v>20.7</v>
      </c>
      <c r="L882" s="2">
        <v>2.3958333333333332E-4</v>
      </c>
      <c r="M882">
        <v>0.34499999999999997</v>
      </c>
      <c r="N882">
        <v>2022</v>
      </c>
      <c r="O882" t="b">
        <v>0</v>
      </c>
      <c r="R882">
        <f t="shared" si="52"/>
        <v>0</v>
      </c>
      <c r="S882">
        <f t="shared" si="53"/>
        <v>1</v>
      </c>
      <c r="T882">
        <f t="shared" si="54"/>
        <v>1</v>
      </c>
      <c r="U882">
        <f t="shared" si="55"/>
        <v>1</v>
      </c>
    </row>
    <row r="883" spans="1:21" x14ac:dyDescent="0.35">
      <c r="A883" t="s">
        <v>27</v>
      </c>
      <c r="B883" t="s">
        <v>367</v>
      </c>
      <c r="C883" t="s">
        <v>23</v>
      </c>
      <c r="D883" t="s">
        <v>24</v>
      </c>
      <c r="E883" s="1">
        <v>44603</v>
      </c>
      <c r="F883" t="s">
        <v>26</v>
      </c>
      <c r="G883" t="s">
        <v>57</v>
      </c>
      <c r="H883">
        <v>15075</v>
      </c>
      <c r="I883" t="s">
        <v>5</v>
      </c>
      <c r="J883" t="s">
        <v>6</v>
      </c>
      <c r="K883">
        <v>32.6</v>
      </c>
      <c r="L883" s="2">
        <v>3.7731481481481486E-4</v>
      </c>
      <c r="M883">
        <v>0.54333333299999997</v>
      </c>
      <c r="N883">
        <v>2022</v>
      </c>
      <c r="O883" t="b">
        <v>0</v>
      </c>
      <c r="R883">
        <f t="shared" si="52"/>
        <v>0</v>
      </c>
      <c r="S883">
        <f t="shared" si="53"/>
        <v>0</v>
      </c>
      <c r="T883">
        <f t="shared" si="54"/>
        <v>0</v>
      </c>
      <c r="U883">
        <f t="shared" si="55"/>
        <v>1</v>
      </c>
    </row>
    <row r="884" spans="1:21" x14ac:dyDescent="0.35">
      <c r="A884" t="s">
        <v>308</v>
      </c>
      <c r="B884" t="s">
        <v>162</v>
      </c>
      <c r="C884" t="s">
        <v>23</v>
      </c>
      <c r="D884" t="s">
        <v>24</v>
      </c>
      <c r="E884" s="1">
        <v>44603</v>
      </c>
      <c r="F884" t="s">
        <v>26</v>
      </c>
      <c r="G884" t="s">
        <v>57</v>
      </c>
      <c r="H884">
        <v>15075</v>
      </c>
      <c r="I884" t="s">
        <v>6</v>
      </c>
      <c r="J884" t="s">
        <v>5</v>
      </c>
      <c r="K884">
        <v>28.2</v>
      </c>
      <c r="L884" s="2">
        <v>3.2638888888888887E-4</v>
      </c>
      <c r="M884">
        <v>0.47</v>
      </c>
      <c r="N884">
        <v>2022</v>
      </c>
      <c r="O884" t="b">
        <v>0</v>
      </c>
      <c r="R884">
        <f t="shared" si="52"/>
        <v>0</v>
      </c>
      <c r="S884">
        <f t="shared" si="53"/>
        <v>1</v>
      </c>
      <c r="T884">
        <f t="shared" si="54"/>
        <v>0</v>
      </c>
      <c r="U884">
        <f t="shared" si="55"/>
        <v>0</v>
      </c>
    </row>
    <row r="885" spans="1:21" x14ac:dyDescent="0.35">
      <c r="A885" t="s">
        <v>345</v>
      </c>
      <c r="B885" t="s">
        <v>132</v>
      </c>
      <c r="C885" t="s">
        <v>23</v>
      </c>
      <c r="D885" t="s">
        <v>24</v>
      </c>
      <c r="E885" s="1">
        <v>44604</v>
      </c>
      <c r="F885" t="s">
        <v>44</v>
      </c>
      <c r="G885" t="s">
        <v>201</v>
      </c>
      <c r="H885">
        <v>20072</v>
      </c>
      <c r="I885" t="s">
        <v>5</v>
      </c>
      <c r="J885" t="s">
        <v>6</v>
      </c>
      <c r="K885">
        <v>59.5</v>
      </c>
      <c r="L885" s="2">
        <v>1.3831018518518517E-3</v>
      </c>
      <c r="M885">
        <v>1.9916666670000001</v>
      </c>
      <c r="N885">
        <v>2022</v>
      </c>
      <c r="O885" t="b">
        <v>0</v>
      </c>
      <c r="R885">
        <f t="shared" si="52"/>
        <v>0</v>
      </c>
      <c r="S885">
        <f t="shared" si="53"/>
        <v>0</v>
      </c>
      <c r="T885">
        <f t="shared" si="54"/>
        <v>0</v>
      </c>
      <c r="U885">
        <f t="shared" si="55"/>
        <v>0</v>
      </c>
    </row>
    <row r="886" spans="1:21" x14ac:dyDescent="0.35">
      <c r="A886" t="s">
        <v>330</v>
      </c>
      <c r="B886" t="s">
        <v>132</v>
      </c>
      <c r="C886" t="s">
        <v>23</v>
      </c>
      <c r="D886" t="s">
        <v>24</v>
      </c>
      <c r="E886" s="1">
        <v>44604</v>
      </c>
      <c r="F886" t="s">
        <v>44</v>
      </c>
      <c r="G886" t="s">
        <v>201</v>
      </c>
      <c r="H886">
        <v>20072</v>
      </c>
      <c r="I886" t="s">
        <v>5</v>
      </c>
      <c r="J886" t="s">
        <v>6</v>
      </c>
      <c r="K886">
        <v>30.6</v>
      </c>
      <c r="L886" s="2">
        <v>3.5416666666666669E-4</v>
      </c>
      <c r="M886">
        <v>0.51</v>
      </c>
      <c r="N886">
        <v>2022</v>
      </c>
      <c r="O886" t="b">
        <v>0</v>
      </c>
      <c r="R886">
        <f t="shared" si="52"/>
        <v>0</v>
      </c>
      <c r="S886">
        <f t="shared" si="53"/>
        <v>0</v>
      </c>
      <c r="T886">
        <f t="shared" si="54"/>
        <v>0</v>
      </c>
      <c r="U886">
        <f t="shared" si="55"/>
        <v>0</v>
      </c>
    </row>
    <row r="887" spans="1:21" x14ac:dyDescent="0.35">
      <c r="A887" t="s">
        <v>361</v>
      </c>
      <c r="B887" t="s">
        <v>42</v>
      </c>
      <c r="C887" t="s">
        <v>23</v>
      </c>
      <c r="D887" t="s">
        <v>24</v>
      </c>
      <c r="E887" s="1">
        <v>44604</v>
      </c>
      <c r="F887" t="s">
        <v>44</v>
      </c>
      <c r="G887" t="s">
        <v>201</v>
      </c>
      <c r="H887">
        <v>20072</v>
      </c>
      <c r="I887" t="s">
        <v>6</v>
      </c>
      <c r="J887" t="s">
        <v>5</v>
      </c>
      <c r="K887">
        <v>8.4</v>
      </c>
      <c r="L887" s="2">
        <v>9.722222222222223E-5</v>
      </c>
      <c r="M887">
        <v>0.14000000000000001</v>
      </c>
      <c r="N887">
        <v>2022</v>
      </c>
      <c r="O887" t="b">
        <v>0</v>
      </c>
      <c r="R887">
        <f t="shared" si="52"/>
        <v>0</v>
      </c>
      <c r="S887">
        <f t="shared" si="53"/>
        <v>1</v>
      </c>
      <c r="T887">
        <f t="shared" si="54"/>
        <v>1</v>
      </c>
      <c r="U887">
        <f t="shared" si="55"/>
        <v>1</v>
      </c>
    </row>
    <row r="888" spans="1:21" x14ac:dyDescent="0.35">
      <c r="A888" t="s">
        <v>361</v>
      </c>
      <c r="B888" t="s">
        <v>42</v>
      </c>
      <c r="C888" t="s">
        <v>23</v>
      </c>
      <c r="D888" t="s">
        <v>24</v>
      </c>
      <c r="E888" s="1">
        <v>44604</v>
      </c>
      <c r="F888" t="s">
        <v>44</v>
      </c>
      <c r="G888" t="s">
        <v>201</v>
      </c>
      <c r="H888">
        <v>20072</v>
      </c>
      <c r="I888" t="s">
        <v>6</v>
      </c>
      <c r="J888" t="s">
        <v>5</v>
      </c>
      <c r="K888">
        <v>8.4</v>
      </c>
      <c r="L888" s="2">
        <v>9.722222222222223E-5</v>
      </c>
      <c r="M888">
        <v>0.14000000000000001</v>
      </c>
      <c r="N888">
        <v>2022</v>
      </c>
      <c r="O888" t="b">
        <v>0</v>
      </c>
      <c r="R888">
        <f t="shared" si="52"/>
        <v>0</v>
      </c>
      <c r="S888">
        <f t="shared" si="53"/>
        <v>1</v>
      </c>
      <c r="T888">
        <f t="shared" si="54"/>
        <v>1</v>
      </c>
      <c r="U888">
        <f t="shared" si="55"/>
        <v>1</v>
      </c>
    </row>
    <row r="889" spans="1:21" x14ac:dyDescent="0.35">
      <c r="A889" t="s">
        <v>270</v>
      </c>
      <c r="B889" t="s">
        <v>262</v>
      </c>
      <c r="C889" t="s">
        <v>23</v>
      </c>
      <c r="D889" t="s">
        <v>38</v>
      </c>
      <c r="E889" s="1">
        <v>44604</v>
      </c>
      <c r="F889" t="s">
        <v>212</v>
      </c>
      <c r="G889" t="s">
        <v>103</v>
      </c>
      <c r="H889">
        <v>20028</v>
      </c>
      <c r="I889" t="s">
        <v>5</v>
      </c>
      <c r="J889" t="s">
        <v>6</v>
      </c>
      <c r="K889">
        <v>28.1</v>
      </c>
      <c r="L889" s="2">
        <v>1.0196759259259258E-3</v>
      </c>
      <c r="M889">
        <v>1.4683333329999999</v>
      </c>
      <c r="N889">
        <v>2022</v>
      </c>
      <c r="O889" t="b">
        <v>0</v>
      </c>
      <c r="R889">
        <f t="shared" si="52"/>
        <v>0</v>
      </c>
      <c r="S889">
        <f t="shared" si="53"/>
        <v>0</v>
      </c>
      <c r="T889">
        <f t="shared" si="54"/>
        <v>0</v>
      </c>
      <c r="U889">
        <f t="shared" si="55"/>
        <v>1</v>
      </c>
    </row>
    <row r="890" spans="1:21" x14ac:dyDescent="0.35">
      <c r="A890" t="s">
        <v>217</v>
      </c>
      <c r="B890" t="s">
        <v>137</v>
      </c>
      <c r="C890" t="s">
        <v>23</v>
      </c>
      <c r="D890" t="s">
        <v>38</v>
      </c>
      <c r="E890" s="1">
        <v>44604</v>
      </c>
      <c r="F890" t="s">
        <v>212</v>
      </c>
      <c r="G890" t="s">
        <v>103</v>
      </c>
      <c r="H890">
        <v>20028</v>
      </c>
      <c r="I890" t="s">
        <v>5</v>
      </c>
      <c r="J890" t="s">
        <v>6</v>
      </c>
      <c r="K890">
        <v>55.6</v>
      </c>
      <c r="L890" s="2">
        <v>6.4351851851851853E-4</v>
      </c>
      <c r="M890">
        <v>0.926666667</v>
      </c>
      <c r="N890">
        <v>2022</v>
      </c>
      <c r="O890" t="b">
        <v>0</v>
      </c>
      <c r="R890">
        <f t="shared" si="52"/>
        <v>0</v>
      </c>
      <c r="S890">
        <f t="shared" si="53"/>
        <v>0</v>
      </c>
      <c r="T890">
        <f t="shared" si="54"/>
        <v>0</v>
      </c>
      <c r="U890">
        <f t="shared" si="55"/>
        <v>1</v>
      </c>
    </row>
    <row r="891" spans="1:21" x14ac:dyDescent="0.35">
      <c r="A891" t="s">
        <v>107</v>
      </c>
      <c r="B891" t="s">
        <v>157</v>
      </c>
      <c r="C891" t="s">
        <v>23</v>
      </c>
      <c r="D891" t="s">
        <v>38</v>
      </c>
      <c r="E891" s="1">
        <v>44604</v>
      </c>
      <c r="F891" t="s">
        <v>212</v>
      </c>
      <c r="G891" t="s">
        <v>103</v>
      </c>
      <c r="H891">
        <v>20028</v>
      </c>
      <c r="I891" t="s">
        <v>6</v>
      </c>
      <c r="J891" t="s">
        <v>5</v>
      </c>
      <c r="K891">
        <v>44.1</v>
      </c>
      <c r="L891" s="2">
        <v>5.1041666666666672E-4</v>
      </c>
      <c r="M891">
        <v>0.73499999999999999</v>
      </c>
      <c r="N891">
        <v>2022</v>
      </c>
      <c r="O891" t="b">
        <v>0</v>
      </c>
      <c r="R891">
        <f t="shared" si="52"/>
        <v>0</v>
      </c>
      <c r="S891">
        <f t="shared" si="53"/>
        <v>1</v>
      </c>
      <c r="T891">
        <f t="shared" si="54"/>
        <v>1</v>
      </c>
      <c r="U891">
        <f t="shared" si="55"/>
        <v>0</v>
      </c>
    </row>
    <row r="892" spans="1:21" x14ac:dyDescent="0.35">
      <c r="A892" t="s">
        <v>270</v>
      </c>
      <c r="B892" t="s">
        <v>262</v>
      </c>
      <c r="C892" t="s">
        <v>23</v>
      </c>
      <c r="D892" t="s">
        <v>24</v>
      </c>
      <c r="E892" s="1">
        <v>44604</v>
      </c>
      <c r="F892" t="s">
        <v>212</v>
      </c>
      <c r="G892" t="s">
        <v>103</v>
      </c>
      <c r="H892">
        <v>20028</v>
      </c>
      <c r="I892" t="s">
        <v>5</v>
      </c>
      <c r="J892" t="s">
        <v>6</v>
      </c>
      <c r="K892">
        <v>3.5</v>
      </c>
      <c r="L892" s="2">
        <v>4.0509259259259258E-5</v>
      </c>
      <c r="M892">
        <v>5.8333333000000001E-2</v>
      </c>
      <c r="N892">
        <v>2022</v>
      </c>
      <c r="O892" t="b">
        <v>0</v>
      </c>
      <c r="R892">
        <f t="shared" si="52"/>
        <v>0</v>
      </c>
      <c r="S892">
        <f t="shared" si="53"/>
        <v>0</v>
      </c>
      <c r="T892">
        <f t="shared" si="54"/>
        <v>0</v>
      </c>
      <c r="U892">
        <f t="shared" si="55"/>
        <v>1</v>
      </c>
    </row>
    <row r="893" spans="1:21" x14ac:dyDescent="0.35">
      <c r="A893" t="s">
        <v>320</v>
      </c>
      <c r="B893" t="s">
        <v>272</v>
      </c>
      <c r="C893" t="s">
        <v>23</v>
      </c>
      <c r="D893" t="s">
        <v>38</v>
      </c>
      <c r="E893" s="1">
        <v>44604</v>
      </c>
      <c r="F893" t="s">
        <v>102</v>
      </c>
      <c r="G893" t="s">
        <v>145</v>
      </c>
      <c r="H893">
        <v>18064</v>
      </c>
      <c r="I893" t="s">
        <v>5</v>
      </c>
      <c r="J893" t="s">
        <v>6</v>
      </c>
      <c r="K893">
        <v>54.1</v>
      </c>
      <c r="L893" s="2">
        <v>1.3206018518518521E-3</v>
      </c>
      <c r="M893">
        <v>1.901666667</v>
      </c>
      <c r="N893">
        <v>2022</v>
      </c>
      <c r="O893" t="b">
        <v>0</v>
      </c>
      <c r="R893">
        <f t="shared" si="52"/>
        <v>0</v>
      </c>
      <c r="S893">
        <f t="shared" si="53"/>
        <v>0</v>
      </c>
      <c r="T893">
        <f t="shared" si="54"/>
        <v>0</v>
      </c>
      <c r="U893">
        <f t="shared" si="55"/>
        <v>1</v>
      </c>
    </row>
    <row r="894" spans="1:21" x14ac:dyDescent="0.35">
      <c r="A894" t="s">
        <v>163</v>
      </c>
      <c r="B894" t="s">
        <v>117</v>
      </c>
      <c r="C894" t="s">
        <v>23</v>
      </c>
      <c r="D894" t="s">
        <v>24</v>
      </c>
      <c r="E894" s="1">
        <v>44604</v>
      </c>
      <c r="F894" t="s">
        <v>102</v>
      </c>
      <c r="G894" t="s">
        <v>145</v>
      </c>
      <c r="H894">
        <v>18064</v>
      </c>
      <c r="I894" t="s">
        <v>5</v>
      </c>
      <c r="J894" t="s">
        <v>6</v>
      </c>
      <c r="K894">
        <v>12.2</v>
      </c>
      <c r="L894" s="2">
        <v>8.3564814814814819E-4</v>
      </c>
      <c r="M894">
        <v>1.203333333</v>
      </c>
      <c r="N894">
        <v>2022</v>
      </c>
      <c r="O894" t="b">
        <v>0</v>
      </c>
      <c r="R894">
        <f t="shared" si="52"/>
        <v>0</v>
      </c>
      <c r="S894">
        <f t="shared" si="53"/>
        <v>0</v>
      </c>
      <c r="T894">
        <f t="shared" si="54"/>
        <v>1</v>
      </c>
      <c r="U894">
        <f t="shared" si="55"/>
        <v>1</v>
      </c>
    </row>
    <row r="895" spans="1:21" x14ac:dyDescent="0.35">
      <c r="A895" t="s">
        <v>146</v>
      </c>
      <c r="B895" t="s">
        <v>98</v>
      </c>
      <c r="C895" t="s">
        <v>23</v>
      </c>
      <c r="D895" t="s">
        <v>24</v>
      </c>
      <c r="E895" s="1">
        <v>44604</v>
      </c>
      <c r="F895" t="s">
        <v>102</v>
      </c>
      <c r="G895" t="s">
        <v>145</v>
      </c>
      <c r="H895">
        <v>18064</v>
      </c>
      <c r="I895" t="s">
        <v>6</v>
      </c>
      <c r="J895" t="s">
        <v>5</v>
      </c>
      <c r="K895">
        <v>5.4</v>
      </c>
      <c r="L895" s="2">
        <v>7.5694444444444453E-4</v>
      </c>
      <c r="M895">
        <v>1.0900000000000001</v>
      </c>
      <c r="N895">
        <v>2022</v>
      </c>
      <c r="O895" t="b">
        <v>0</v>
      </c>
      <c r="R895">
        <f t="shared" si="52"/>
        <v>0</v>
      </c>
      <c r="S895">
        <f t="shared" si="53"/>
        <v>1</v>
      </c>
      <c r="T895">
        <f t="shared" si="54"/>
        <v>0</v>
      </c>
      <c r="U895">
        <f t="shared" si="55"/>
        <v>0</v>
      </c>
    </row>
    <row r="896" spans="1:21" x14ac:dyDescent="0.35">
      <c r="A896" t="s">
        <v>163</v>
      </c>
      <c r="B896" t="s">
        <v>146</v>
      </c>
      <c r="C896" t="s">
        <v>34</v>
      </c>
      <c r="D896" t="s">
        <v>38</v>
      </c>
      <c r="E896" s="1">
        <v>44604</v>
      </c>
      <c r="F896" t="s">
        <v>102</v>
      </c>
      <c r="G896" t="s">
        <v>145</v>
      </c>
      <c r="H896">
        <v>18064</v>
      </c>
      <c r="I896" t="s">
        <v>5</v>
      </c>
      <c r="J896" t="s">
        <v>6</v>
      </c>
      <c r="K896">
        <v>2.4</v>
      </c>
      <c r="L896" s="2">
        <v>2.7777777777777776E-5</v>
      </c>
      <c r="M896">
        <v>0.04</v>
      </c>
      <c r="N896">
        <v>2022</v>
      </c>
      <c r="O896" t="b">
        <v>0</v>
      </c>
      <c r="R896">
        <f t="shared" si="52"/>
        <v>1</v>
      </c>
      <c r="S896">
        <f t="shared" si="53"/>
        <v>0</v>
      </c>
      <c r="T896">
        <f t="shared" si="54"/>
        <v>1</v>
      </c>
      <c r="U896">
        <f t="shared" si="55"/>
        <v>1</v>
      </c>
    </row>
    <row r="897" spans="1:21" x14ac:dyDescent="0.35">
      <c r="A897" t="s">
        <v>298</v>
      </c>
      <c r="B897" t="s">
        <v>427</v>
      </c>
      <c r="C897" t="s">
        <v>23</v>
      </c>
      <c r="D897" t="s">
        <v>24</v>
      </c>
      <c r="E897" s="1">
        <v>44604</v>
      </c>
      <c r="F897" t="s">
        <v>136</v>
      </c>
      <c r="G897" t="s">
        <v>113</v>
      </c>
      <c r="H897">
        <v>19600</v>
      </c>
      <c r="I897" t="s">
        <v>5</v>
      </c>
      <c r="J897" t="s">
        <v>6</v>
      </c>
      <c r="K897">
        <v>40.5</v>
      </c>
      <c r="L897" s="2">
        <v>1.1631944444444443E-3</v>
      </c>
      <c r="M897">
        <v>1.675</v>
      </c>
      <c r="N897">
        <v>2022</v>
      </c>
      <c r="O897" t="b">
        <v>0</v>
      </c>
      <c r="R897">
        <f t="shared" si="52"/>
        <v>0</v>
      </c>
      <c r="S897">
        <f t="shared" si="53"/>
        <v>0</v>
      </c>
      <c r="T897">
        <f t="shared" si="54"/>
        <v>0</v>
      </c>
      <c r="U897">
        <f t="shared" si="55"/>
        <v>1</v>
      </c>
    </row>
    <row r="898" spans="1:21" x14ac:dyDescent="0.35">
      <c r="A898" t="s">
        <v>293</v>
      </c>
      <c r="B898" t="s">
        <v>63</v>
      </c>
      <c r="C898" t="s">
        <v>23</v>
      </c>
      <c r="D898" t="s">
        <v>24</v>
      </c>
      <c r="E898" s="1">
        <v>44604</v>
      </c>
      <c r="F898" t="s">
        <v>136</v>
      </c>
      <c r="G898" t="s">
        <v>113</v>
      </c>
      <c r="H898">
        <v>19600</v>
      </c>
      <c r="I898" t="s">
        <v>5</v>
      </c>
      <c r="J898" t="s">
        <v>6</v>
      </c>
      <c r="K898">
        <v>15.3</v>
      </c>
      <c r="L898" s="2">
        <v>1.7708333333333335E-4</v>
      </c>
      <c r="M898">
        <v>0.255</v>
      </c>
      <c r="N898">
        <v>2022</v>
      </c>
      <c r="O898" t="b">
        <v>0</v>
      </c>
      <c r="R898">
        <f t="shared" si="52"/>
        <v>0</v>
      </c>
      <c r="S898">
        <f t="shared" si="53"/>
        <v>0</v>
      </c>
      <c r="T898">
        <f t="shared" si="54"/>
        <v>1</v>
      </c>
      <c r="U898">
        <f t="shared" si="55"/>
        <v>0</v>
      </c>
    </row>
    <row r="899" spans="1:21" x14ac:dyDescent="0.35">
      <c r="A899" t="s">
        <v>395</v>
      </c>
      <c r="B899" t="s">
        <v>139</v>
      </c>
      <c r="C899" t="s">
        <v>23</v>
      </c>
      <c r="D899" t="s">
        <v>24</v>
      </c>
      <c r="E899" s="1">
        <v>44604</v>
      </c>
      <c r="F899" t="s">
        <v>136</v>
      </c>
      <c r="G899" t="s">
        <v>113</v>
      </c>
      <c r="H899">
        <v>19600</v>
      </c>
      <c r="I899" t="s">
        <v>6</v>
      </c>
      <c r="J899" t="s">
        <v>5</v>
      </c>
      <c r="K899">
        <v>14.6</v>
      </c>
      <c r="L899" s="2">
        <v>1.6898148148148146E-4</v>
      </c>
      <c r="M899">
        <v>0.24333333300000001</v>
      </c>
      <c r="N899">
        <v>2022</v>
      </c>
      <c r="O899" t="b">
        <v>0</v>
      </c>
      <c r="R899">
        <f t="shared" ref="R899:R962" si="56">IF(C899="CC",0,1)</f>
        <v>0</v>
      </c>
      <c r="S899">
        <f t="shared" ref="S899:S962" si="57">IF(J899="home",1,0)</f>
        <v>1</v>
      </c>
      <c r="T899">
        <f t="shared" ref="T899:T962" si="58">IF(ISERROR(VLOOKUP(B899,$P$2:$P$51,1,FALSE)),0,1)</f>
        <v>1</v>
      </c>
      <c r="U899">
        <f t="shared" ref="U899:U962" si="59">IF(ISERROR(VLOOKUP(B899,$Q$2:$Q$110,1,FALSE)),1,0)</f>
        <v>1</v>
      </c>
    </row>
    <row r="900" spans="1:21" x14ac:dyDescent="0.35">
      <c r="A900" t="s">
        <v>427</v>
      </c>
      <c r="B900" t="s">
        <v>293</v>
      </c>
      <c r="C900" t="s">
        <v>23</v>
      </c>
      <c r="D900" t="s">
        <v>24</v>
      </c>
      <c r="E900" s="1">
        <v>44604</v>
      </c>
      <c r="F900" t="s">
        <v>136</v>
      </c>
      <c r="G900" t="s">
        <v>113</v>
      </c>
      <c r="H900">
        <v>19600</v>
      </c>
      <c r="I900" t="s">
        <v>6</v>
      </c>
      <c r="J900" t="s">
        <v>5</v>
      </c>
      <c r="K900">
        <v>2.2000000000000002</v>
      </c>
      <c r="L900" s="2">
        <v>2.5462962962962961E-5</v>
      </c>
      <c r="M900">
        <v>3.6666667E-2</v>
      </c>
      <c r="N900">
        <v>2022</v>
      </c>
      <c r="O900" t="b">
        <v>0</v>
      </c>
      <c r="R900">
        <f t="shared" si="56"/>
        <v>0</v>
      </c>
      <c r="S900">
        <f t="shared" si="57"/>
        <v>1</v>
      </c>
      <c r="T900">
        <f t="shared" si="58"/>
        <v>0</v>
      </c>
      <c r="U900">
        <f t="shared" si="59"/>
        <v>1</v>
      </c>
    </row>
    <row r="901" spans="1:21" x14ac:dyDescent="0.35">
      <c r="A901" t="s">
        <v>245</v>
      </c>
      <c r="B901" t="s">
        <v>429</v>
      </c>
      <c r="C901" t="s">
        <v>23</v>
      </c>
      <c r="D901" t="s">
        <v>130</v>
      </c>
      <c r="E901" s="1">
        <v>44604</v>
      </c>
      <c r="F901" t="s">
        <v>90</v>
      </c>
      <c r="G901" t="s">
        <v>69</v>
      </c>
      <c r="H901">
        <v>18521</v>
      </c>
      <c r="I901" t="s">
        <v>6</v>
      </c>
      <c r="J901" t="s">
        <v>5</v>
      </c>
      <c r="K901">
        <v>9.4</v>
      </c>
      <c r="L901" s="2">
        <v>8.0324074074074076E-4</v>
      </c>
      <c r="M901">
        <v>1.1566666670000001</v>
      </c>
      <c r="N901">
        <v>2022</v>
      </c>
      <c r="O901" t="b">
        <v>0</v>
      </c>
      <c r="R901">
        <f t="shared" si="56"/>
        <v>0</v>
      </c>
      <c r="S901">
        <f t="shared" si="57"/>
        <v>1</v>
      </c>
      <c r="T901">
        <f t="shared" si="58"/>
        <v>0</v>
      </c>
      <c r="U901">
        <f t="shared" si="59"/>
        <v>1</v>
      </c>
    </row>
    <row r="902" spans="1:21" x14ac:dyDescent="0.35">
      <c r="A902" t="s">
        <v>245</v>
      </c>
      <c r="B902" t="s">
        <v>365</v>
      </c>
      <c r="C902" t="s">
        <v>23</v>
      </c>
      <c r="D902" t="s">
        <v>38</v>
      </c>
      <c r="E902" s="1">
        <v>44604</v>
      </c>
      <c r="F902" t="s">
        <v>90</v>
      </c>
      <c r="G902" t="s">
        <v>69</v>
      </c>
      <c r="H902">
        <v>18521</v>
      </c>
      <c r="I902" t="s">
        <v>6</v>
      </c>
      <c r="J902" t="s">
        <v>5</v>
      </c>
      <c r="K902">
        <v>32.4</v>
      </c>
      <c r="L902" s="2">
        <v>3.7499999999999995E-4</v>
      </c>
      <c r="M902">
        <v>0.54</v>
      </c>
      <c r="N902">
        <v>2022</v>
      </c>
      <c r="O902" t="b">
        <v>0</v>
      </c>
      <c r="R902">
        <f t="shared" si="56"/>
        <v>0</v>
      </c>
      <c r="S902">
        <f t="shared" si="57"/>
        <v>1</v>
      </c>
      <c r="T902">
        <f t="shared" si="58"/>
        <v>0</v>
      </c>
      <c r="U902">
        <f t="shared" si="59"/>
        <v>1</v>
      </c>
    </row>
    <row r="903" spans="1:21" x14ac:dyDescent="0.35">
      <c r="A903" t="s">
        <v>58</v>
      </c>
      <c r="B903" t="s">
        <v>357</v>
      </c>
      <c r="C903" t="s">
        <v>23</v>
      </c>
      <c r="D903" t="s">
        <v>24</v>
      </c>
      <c r="E903" s="1">
        <v>44604</v>
      </c>
      <c r="F903" t="s">
        <v>90</v>
      </c>
      <c r="G903" t="s">
        <v>69</v>
      </c>
      <c r="H903">
        <v>18521</v>
      </c>
      <c r="I903" t="s">
        <v>6</v>
      </c>
      <c r="J903" t="s">
        <v>5</v>
      </c>
      <c r="K903">
        <v>22.3</v>
      </c>
      <c r="L903" s="2">
        <v>2.5810185185185186E-4</v>
      </c>
      <c r="M903">
        <v>0.37166666700000001</v>
      </c>
      <c r="N903">
        <v>2022</v>
      </c>
      <c r="O903" t="b">
        <v>0</v>
      </c>
      <c r="R903">
        <f t="shared" si="56"/>
        <v>0</v>
      </c>
      <c r="S903">
        <f t="shared" si="57"/>
        <v>1</v>
      </c>
      <c r="T903">
        <f t="shared" si="58"/>
        <v>0</v>
      </c>
      <c r="U903">
        <f t="shared" si="59"/>
        <v>1</v>
      </c>
    </row>
    <row r="904" spans="1:21" x14ac:dyDescent="0.35">
      <c r="A904" t="s">
        <v>291</v>
      </c>
      <c r="B904" t="s">
        <v>234</v>
      </c>
      <c r="C904" t="s">
        <v>23</v>
      </c>
      <c r="D904" t="s">
        <v>38</v>
      </c>
      <c r="E904" s="1">
        <v>44604</v>
      </c>
      <c r="F904" t="s">
        <v>174</v>
      </c>
      <c r="G904" t="s">
        <v>243</v>
      </c>
      <c r="H904" t="s">
        <v>181</v>
      </c>
      <c r="I904" t="s">
        <v>6</v>
      </c>
      <c r="J904" t="s">
        <v>5</v>
      </c>
      <c r="K904">
        <v>52.5</v>
      </c>
      <c r="L904" s="2">
        <v>6.076388888888889E-4</v>
      </c>
      <c r="M904">
        <v>0.875</v>
      </c>
      <c r="N904">
        <v>2022</v>
      </c>
      <c r="O904" t="b">
        <v>0</v>
      </c>
      <c r="R904">
        <f t="shared" si="56"/>
        <v>0</v>
      </c>
      <c r="S904">
        <f t="shared" si="57"/>
        <v>1</v>
      </c>
      <c r="T904">
        <f t="shared" si="58"/>
        <v>0</v>
      </c>
      <c r="U904">
        <f t="shared" si="59"/>
        <v>1</v>
      </c>
    </row>
    <row r="905" spans="1:21" x14ac:dyDescent="0.35">
      <c r="A905" t="s">
        <v>95</v>
      </c>
      <c r="B905" t="s">
        <v>165</v>
      </c>
      <c r="C905" t="s">
        <v>23</v>
      </c>
      <c r="D905" t="s">
        <v>24</v>
      </c>
      <c r="E905" s="1">
        <v>44604</v>
      </c>
      <c r="F905" t="s">
        <v>174</v>
      </c>
      <c r="G905" t="s">
        <v>243</v>
      </c>
      <c r="H905" t="s">
        <v>181</v>
      </c>
      <c r="I905" t="s">
        <v>5</v>
      </c>
      <c r="J905" t="s">
        <v>6</v>
      </c>
      <c r="K905">
        <v>12.8</v>
      </c>
      <c r="L905" s="2">
        <v>1.4814814814814815E-4</v>
      </c>
      <c r="M905">
        <v>0.21333333300000001</v>
      </c>
      <c r="N905">
        <v>2022</v>
      </c>
      <c r="O905" t="b">
        <v>0</v>
      </c>
      <c r="R905">
        <f t="shared" si="56"/>
        <v>0</v>
      </c>
      <c r="S905">
        <f t="shared" si="57"/>
        <v>0</v>
      </c>
      <c r="T905">
        <f t="shared" si="58"/>
        <v>1</v>
      </c>
      <c r="U905">
        <f t="shared" si="59"/>
        <v>0</v>
      </c>
    </row>
    <row r="906" spans="1:21" x14ac:dyDescent="0.35">
      <c r="A906" t="s">
        <v>73</v>
      </c>
      <c r="B906" t="s">
        <v>53</v>
      </c>
      <c r="C906" t="s">
        <v>23</v>
      </c>
      <c r="D906" t="s">
        <v>24</v>
      </c>
      <c r="E906" s="1">
        <v>44606</v>
      </c>
      <c r="F906" t="s">
        <v>69</v>
      </c>
      <c r="G906" t="s">
        <v>201</v>
      </c>
      <c r="H906">
        <v>18433</v>
      </c>
      <c r="I906" t="s">
        <v>5</v>
      </c>
      <c r="J906" t="s">
        <v>6</v>
      </c>
      <c r="K906">
        <v>7.4</v>
      </c>
      <c r="L906" s="2">
        <v>7.8009259259259253E-4</v>
      </c>
      <c r="M906">
        <v>1.1233333329999999</v>
      </c>
      <c r="N906">
        <v>2022</v>
      </c>
      <c r="O906" t="b">
        <v>0</v>
      </c>
      <c r="R906">
        <f t="shared" si="56"/>
        <v>0</v>
      </c>
      <c r="S906">
        <f t="shared" si="57"/>
        <v>0</v>
      </c>
      <c r="T906">
        <f t="shared" si="58"/>
        <v>0</v>
      </c>
      <c r="U906">
        <f t="shared" si="59"/>
        <v>0</v>
      </c>
    </row>
    <row r="907" spans="1:21" x14ac:dyDescent="0.35">
      <c r="A907" t="s">
        <v>430</v>
      </c>
      <c r="B907" t="s">
        <v>304</v>
      </c>
      <c r="C907" t="s">
        <v>23</v>
      </c>
      <c r="D907" t="s">
        <v>38</v>
      </c>
      <c r="E907" s="1">
        <v>44606</v>
      </c>
      <c r="F907" t="s">
        <v>69</v>
      </c>
      <c r="G907" t="s">
        <v>201</v>
      </c>
      <c r="H907">
        <v>18433</v>
      </c>
      <c r="I907" t="s">
        <v>5</v>
      </c>
      <c r="J907" t="s">
        <v>6</v>
      </c>
      <c r="K907">
        <v>39</v>
      </c>
      <c r="L907" s="2">
        <v>4.5138888888888892E-4</v>
      </c>
      <c r="M907">
        <v>0.65</v>
      </c>
      <c r="N907">
        <v>2022</v>
      </c>
      <c r="O907" t="b">
        <v>0</v>
      </c>
      <c r="R907">
        <f t="shared" si="56"/>
        <v>0</v>
      </c>
      <c r="S907">
        <f t="shared" si="57"/>
        <v>0</v>
      </c>
      <c r="T907">
        <f t="shared" si="58"/>
        <v>0</v>
      </c>
      <c r="U907">
        <f t="shared" si="59"/>
        <v>1</v>
      </c>
    </row>
    <row r="908" spans="1:21" x14ac:dyDescent="0.35">
      <c r="A908" t="s">
        <v>431</v>
      </c>
      <c r="B908" t="s">
        <v>430</v>
      </c>
      <c r="C908" t="s">
        <v>23</v>
      </c>
      <c r="D908" t="s">
        <v>24</v>
      </c>
      <c r="E908" s="1">
        <v>44606</v>
      </c>
      <c r="F908" t="s">
        <v>69</v>
      </c>
      <c r="G908" t="s">
        <v>201</v>
      </c>
      <c r="H908">
        <v>18433</v>
      </c>
      <c r="I908" t="s">
        <v>6</v>
      </c>
      <c r="J908" t="s">
        <v>5</v>
      </c>
      <c r="K908">
        <v>22.8</v>
      </c>
      <c r="L908" s="2">
        <v>9.5833333333333328E-4</v>
      </c>
      <c r="M908">
        <v>1.38</v>
      </c>
      <c r="N908">
        <v>2022</v>
      </c>
      <c r="O908" t="b">
        <v>0</v>
      </c>
      <c r="R908">
        <f t="shared" si="56"/>
        <v>0</v>
      </c>
      <c r="S908">
        <f t="shared" si="57"/>
        <v>1</v>
      </c>
      <c r="T908">
        <f t="shared" si="58"/>
        <v>0</v>
      </c>
      <c r="U908">
        <f t="shared" si="59"/>
        <v>1</v>
      </c>
    </row>
    <row r="909" spans="1:21" x14ac:dyDescent="0.35">
      <c r="A909" t="s">
        <v>207</v>
      </c>
      <c r="B909" t="s">
        <v>304</v>
      </c>
      <c r="C909" t="s">
        <v>23</v>
      </c>
      <c r="D909" t="s">
        <v>38</v>
      </c>
      <c r="E909" s="1">
        <v>44606</v>
      </c>
      <c r="F909" t="s">
        <v>69</v>
      </c>
      <c r="G909" t="s">
        <v>201</v>
      </c>
      <c r="H909">
        <v>18433</v>
      </c>
      <c r="I909" t="s">
        <v>5</v>
      </c>
      <c r="J909" t="s">
        <v>6</v>
      </c>
      <c r="K909">
        <v>23.3</v>
      </c>
      <c r="L909" s="2">
        <v>2.6967592592592597E-4</v>
      </c>
      <c r="M909">
        <v>0.388333333</v>
      </c>
      <c r="N909">
        <v>2022</v>
      </c>
      <c r="O909" t="b">
        <v>0</v>
      </c>
      <c r="R909">
        <f t="shared" si="56"/>
        <v>0</v>
      </c>
      <c r="S909">
        <f t="shared" si="57"/>
        <v>0</v>
      </c>
      <c r="T909">
        <f t="shared" si="58"/>
        <v>0</v>
      </c>
      <c r="U909">
        <f t="shared" si="59"/>
        <v>1</v>
      </c>
    </row>
    <row r="910" spans="1:21" x14ac:dyDescent="0.35">
      <c r="A910" t="s">
        <v>310</v>
      </c>
      <c r="B910" t="s">
        <v>304</v>
      </c>
      <c r="C910" t="s">
        <v>23</v>
      </c>
      <c r="D910" t="s">
        <v>24</v>
      </c>
      <c r="E910" s="1">
        <v>44606</v>
      </c>
      <c r="F910" t="s">
        <v>69</v>
      </c>
      <c r="G910" t="s">
        <v>201</v>
      </c>
      <c r="H910">
        <v>18433</v>
      </c>
      <c r="I910" t="s">
        <v>5</v>
      </c>
      <c r="J910" t="s">
        <v>6</v>
      </c>
      <c r="K910">
        <v>14.3</v>
      </c>
      <c r="L910" s="2">
        <v>1.6550925925925926E-4</v>
      </c>
      <c r="M910">
        <v>0.23833333300000001</v>
      </c>
      <c r="N910">
        <v>2022</v>
      </c>
      <c r="O910" t="b">
        <v>0</v>
      </c>
      <c r="R910">
        <f t="shared" si="56"/>
        <v>0</v>
      </c>
      <c r="S910">
        <f t="shared" si="57"/>
        <v>0</v>
      </c>
      <c r="T910">
        <f t="shared" si="58"/>
        <v>0</v>
      </c>
      <c r="U910">
        <f t="shared" si="59"/>
        <v>1</v>
      </c>
    </row>
    <row r="911" spans="1:21" x14ac:dyDescent="0.35">
      <c r="A911" t="s">
        <v>58</v>
      </c>
      <c r="B911" t="s">
        <v>321</v>
      </c>
      <c r="C911" t="s">
        <v>23</v>
      </c>
      <c r="D911" t="s">
        <v>24</v>
      </c>
      <c r="E911" s="1">
        <v>44606</v>
      </c>
      <c r="F911" t="s">
        <v>69</v>
      </c>
      <c r="G911" t="s">
        <v>201</v>
      </c>
      <c r="H911">
        <v>18433</v>
      </c>
      <c r="I911" t="s">
        <v>5</v>
      </c>
      <c r="J911" t="s">
        <v>6</v>
      </c>
      <c r="K911">
        <v>5.8</v>
      </c>
      <c r="L911" s="2">
        <v>6.712962962962963E-5</v>
      </c>
      <c r="M911">
        <v>9.6666666999999998E-2</v>
      </c>
      <c r="N911">
        <v>2022</v>
      </c>
      <c r="O911" t="b">
        <v>0</v>
      </c>
      <c r="R911">
        <f t="shared" si="56"/>
        <v>0</v>
      </c>
      <c r="S911">
        <f t="shared" si="57"/>
        <v>0</v>
      </c>
      <c r="T911">
        <f t="shared" si="58"/>
        <v>0</v>
      </c>
      <c r="U911">
        <f t="shared" si="59"/>
        <v>1</v>
      </c>
    </row>
    <row r="912" spans="1:21" x14ac:dyDescent="0.35">
      <c r="A912" t="s">
        <v>372</v>
      </c>
      <c r="B912" t="s">
        <v>53</v>
      </c>
      <c r="C912" t="s">
        <v>23</v>
      </c>
      <c r="D912" t="s">
        <v>24</v>
      </c>
      <c r="E912" s="1">
        <v>44606</v>
      </c>
      <c r="F912" t="s">
        <v>69</v>
      </c>
      <c r="G912" t="s">
        <v>201</v>
      </c>
      <c r="H912">
        <v>18433</v>
      </c>
      <c r="I912" t="s">
        <v>5</v>
      </c>
      <c r="J912" t="s">
        <v>6</v>
      </c>
      <c r="K912">
        <v>1.5</v>
      </c>
      <c r="L912" s="2">
        <v>1.7361111111111111E-5</v>
      </c>
      <c r="M912">
        <v>2.5000000000000001E-2</v>
      </c>
      <c r="N912">
        <v>2022</v>
      </c>
      <c r="O912" t="b">
        <v>0</v>
      </c>
      <c r="R912">
        <f t="shared" si="56"/>
        <v>0</v>
      </c>
      <c r="S912">
        <f t="shared" si="57"/>
        <v>0</v>
      </c>
      <c r="T912">
        <f t="shared" si="58"/>
        <v>0</v>
      </c>
      <c r="U912">
        <f t="shared" si="59"/>
        <v>0</v>
      </c>
    </row>
    <row r="913" spans="1:21" x14ac:dyDescent="0.35">
      <c r="A913" t="s">
        <v>104</v>
      </c>
      <c r="B913" t="s">
        <v>21</v>
      </c>
      <c r="C913" t="s">
        <v>23</v>
      </c>
      <c r="D913" t="s">
        <v>38</v>
      </c>
      <c r="E913" s="1">
        <v>44607</v>
      </c>
      <c r="F913" t="s">
        <v>184</v>
      </c>
      <c r="G913" t="s">
        <v>25</v>
      </c>
      <c r="H913">
        <v>17136</v>
      </c>
      <c r="I913" t="s">
        <v>5</v>
      </c>
      <c r="J913" t="s">
        <v>6</v>
      </c>
      <c r="K913">
        <v>9</v>
      </c>
      <c r="L913" s="2">
        <v>1.0416666666666667E-4</v>
      </c>
      <c r="M913">
        <v>0.15</v>
      </c>
      <c r="N913">
        <v>2022</v>
      </c>
      <c r="O913" t="b">
        <v>0</v>
      </c>
      <c r="R913">
        <f t="shared" si="56"/>
        <v>0</v>
      </c>
      <c r="S913">
        <f t="shared" si="57"/>
        <v>0</v>
      </c>
      <c r="T913">
        <f t="shared" si="58"/>
        <v>1</v>
      </c>
      <c r="U913">
        <f t="shared" si="59"/>
        <v>1</v>
      </c>
    </row>
    <row r="914" spans="1:21" x14ac:dyDescent="0.35">
      <c r="A914" t="s">
        <v>104</v>
      </c>
      <c r="B914" t="s">
        <v>21</v>
      </c>
      <c r="C914" t="s">
        <v>23</v>
      </c>
      <c r="D914" t="s">
        <v>38</v>
      </c>
      <c r="E914" s="1">
        <v>44607</v>
      </c>
      <c r="F914" t="s">
        <v>184</v>
      </c>
      <c r="G914" t="s">
        <v>25</v>
      </c>
      <c r="H914">
        <v>17136</v>
      </c>
      <c r="I914" t="s">
        <v>5</v>
      </c>
      <c r="J914" t="s">
        <v>6</v>
      </c>
      <c r="K914">
        <v>48.8</v>
      </c>
      <c r="L914" s="2">
        <v>1.2592592592592592E-3</v>
      </c>
      <c r="M914">
        <v>1.8133333330000001</v>
      </c>
      <c r="N914">
        <v>2022</v>
      </c>
      <c r="O914" t="b">
        <v>0</v>
      </c>
      <c r="R914">
        <f t="shared" si="56"/>
        <v>0</v>
      </c>
      <c r="S914">
        <f t="shared" si="57"/>
        <v>0</v>
      </c>
      <c r="T914">
        <f t="shared" si="58"/>
        <v>1</v>
      </c>
      <c r="U914">
        <f t="shared" si="59"/>
        <v>1</v>
      </c>
    </row>
    <row r="915" spans="1:21" x14ac:dyDescent="0.35">
      <c r="A915" t="s">
        <v>37</v>
      </c>
      <c r="B915" t="s">
        <v>305</v>
      </c>
      <c r="C915" t="s">
        <v>23</v>
      </c>
      <c r="D915" t="s">
        <v>24</v>
      </c>
      <c r="E915" s="1">
        <v>44607</v>
      </c>
      <c r="F915" t="s">
        <v>184</v>
      </c>
      <c r="G915" t="s">
        <v>25</v>
      </c>
      <c r="H915">
        <v>17136</v>
      </c>
      <c r="I915" t="s">
        <v>6</v>
      </c>
      <c r="J915" t="s">
        <v>5</v>
      </c>
      <c r="K915">
        <v>36.9</v>
      </c>
      <c r="L915" s="2">
        <v>1.1215277777777777E-3</v>
      </c>
      <c r="M915">
        <v>1.615</v>
      </c>
      <c r="N915">
        <v>2022</v>
      </c>
      <c r="O915" t="b">
        <v>0</v>
      </c>
      <c r="R915">
        <f t="shared" si="56"/>
        <v>0</v>
      </c>
      <c r="S915">
        <f t="shared" si="57"/>
        <v>1</v>
      </c>
      <c r="T915">
        <f t="shared" si="58"/>
        <v>0</v>
      </c>
      <c r="U915">
        <f t="shared" si="59"/>
        <v>1</v>
      </c>
    </row>
    <row r="916" spans="1:21" x14ac:dyDescent="0.35">
      <c r="A916" t="s">
        <v>167</v>
      </c>
      <c r="B916" t="s">
        <v>305</v>
      </c>
      <c r="C916" t="s">
        <v>23</v>
      </c>
      <c r="D916" t="s">
        <v>24</v>
      </c>
      <c r="E916" s="1">
        <v>44607</v>
      </c>
      <c r="F916" t="s">
        <v>184</v>
      </c>
      <c r="G916" t="s">
        <v>25</v>
      </c>
      <c r="H916">
        <v>17136</v>
      </c>
      <c r="I916" t="s">
        <v>6</v>
      </c>
      <c r="J916" t="s">
        <v>5</v>
      </c>
      <c r="K916">
        <v>6.8</v>
      </c>
      <c r="L916" s="2">
        <v>7.7314814814814813E-4</v>
      </c>
      <c r="M916">
        <v>1.1133333329999999</v>
      </c>
      <c r="N916">
        <v>2022</v>
      </c>
      <c r="O916" t="b">
        <v>0</v>
      </c>
      <c r="R916">
        <f t="shared" si="56"/>
        <v>0</v>
      </c>
      <c r="S916">
        <f t="shared" si="57"/>
        <v>1</v>
      </c>
      <c r="T916">
        <f t="shared" si="58"/>
        <v>0</v>
      </c>
      <c r="U916">
        <f t="shared" si="59"/>
        <v>1</v>
      </c>
    </row>
    <row r="917" spans="1:21" x14ac:dyDescent="0.35">
      <c r="A917" t="s">
        <v>336</v>
      </c>
      <c r="B917" t="s">
        <v>21</v>
      </c>
      <c r="C917" t="s">
        <v>23</v>
      </c>
      <c r="D917" t="s">
        <v>38</v>
      </c>
      <c r="E917" s="1">
        <v>44607</v>
      </c>
      <c r="F917" t="s">
        <v>184</v>
      </c>
      <c r="G917" t="s">
        <v>25</v>
      </c>
      <c r="H917">
        <v>17136</v>
      </c>
      <c r="I917" t="s">
        <v>5</v>
      </c>
      <c r="J917" t="s">
        <v>6</v>
      </c>
      <c r="K917">
        <v>57.3</v>
      </c>
      <c r="L917" s="2">
        <v>6.6319444444444444E-4</v>
      </c>
      <c r="M917">
        <v>0.95499999999999996</v>
      </c>
      <c r="N917">
        <v>2022</v>
      </c>
      <c r="O917" t="b">
        <v>0</v>
      </c>
      <c r="R917">
        <f t="shared" si="56"/>
        <v>0</v>
      </c>
      <c r="S917">
        <f t="shared" si="57"/>
        <v>0</v>
      </c>
      <c r="T917">
        <f t="shared" si="58"/>
        <v>1</v>
      </c>
      <c r="U917">
        <f t="shared" si="59"/>
        <v>1</v>
      </c>
    </row>
    <row r="918" spans="1:21" x14ac:dyDescent="0.35">
      <c r="A918" t="s">
        <v>305</v>
      </c>
      <c r="B918" t="s">
        <v>160</v>
      </c>
      <c r="C918" t="s">
        <v>23</v>
      </c>
      <c r="D918" t="s">
        <v>24</v>
      </c>
      <c r="E918" s="1">
        <v>44607</v>
      </c>
      <c r="F918" t="s">
        <v>184</v>
      </c>
      <c r="G918" t="s">
        <v>25</v>
      </c>
      <c r="H918">
        <v>17136</v>
      </c>
      <c r="I918" t="s">
        <v>5</v>
      </c>
      <c r="J918" t="s">
        <v>6</v>
      </c>
      <c r="K918">
        <v>52.6</v>
      </c>
      <c r="L918" s="2">
        <v>6.087962962962963E-4</v>
      </c>
      <c r="M918">
        <v>0.87666666699999996</v>
      </c>
      <c r="N918">
        <v>2022</v>
      </c>
      <c r="O918" t="b">
        <v>0</v>
      </c>
      <c r="R918">
        <f t="shared" si="56"/>
        <v>0</v>
      </c>
      <c r="S918">
        <f t="shared" si="57"/>
        <v>0</v>
      </c>
      <c r="T918">
        <f t="shared" si="58"/>
        <v>0</v>
      </c>
      <c r="U918">
        <f t="shared" si="59"/>
        <v>1</v>
      </c>
    </row>
    <row r="919" spans="1:21" x14ac:dyDescent="0.35">
      <c r="A919" t="s">
        <v>21</v>
      </c>
      <c r="B919" t="s">
        <v>187</v>
      </c>
      <c r="C919" t="s">
        <v>23</v>
      </c>
      <c r="D919" t="s">
        <v>38</v>
      </c>
      <c r="E919" s="1">
        <v>44607</v>
      </c>
      <c r="F919" t="s">
        <v>184</v>
      </c>
      <c r="G919" t="s">
        <v>25</v>
      </c>
      <c r="H919">
        <v>17136</v>
      </c>
      <c r="I919" t="s">
        <v>6</v>
      </c>
      <c r="J919" t="s">
        <v>5</v>
      </c>
      <c r="K919">
        <v>32.1</v>
      </c>
      <c r="L919" s="2">
        <v>3.7152777777777775E-4</v>
      </c>
      <c r="M919">
        <v>0.53500000000000003</v>
      </c>
      <c r="N919">
        <v>2022</v>
      </c>
      <c r="O919" t="b">
        <v>0</v>
      </c>
      <c r="R919">
        <f t="shared" si="56"/>
        <v>0</v>
      </c>
      <c r="S919">
        <f t="shared" si="57"/>
        <v>1</v>
      </c>
      <c r="T919">
        <f t="shared" si="58"/>
        <v>0</v>
      </c>
      <c r="U919">
        <f t="shared" si="59"/>
        <v>1</v>
      </c>
    </row>
    <row r="920" spans="1:21" x14ac:dyDescent="0.35">
      <c r="A920" t="s">
        <v>336</v>
      </c>
      <c r="B920" t="s">
        <v>167</v>
      </c>
      <c r="C920" t="s">
        <v>34</v>
      </c>
      <c r="D920" t="s">
        <v>38</v>
      </c>
      <c r="E920" s="1">
        <v>44607</v>
      </c>
      <c r="F920" t="s">
        <v>184</v>
      </c>
      <c r="G920" t="s">
        <v>25</v>
      </c>
      <c r="H920">
        <v>17136</v>
      </c>
      <c r="I920" t="s">
        <v>5</v>
      </c>
      <c r="J920" t="s">
        <v>6</v>
      </c>
      <c r="K920">
        <v>24.4</v>
      </c>
      <c r="L920" s="2">
        <v>2.8240740740740738E-4</v>
      </c>
      <c r="M920">
        <v>0.40666666699999998</v>
      </c>
      <c r="N920">
        <v>2022</v>
      </c>
      <c r="O920" t="b">
        <v>0</v>
      </c>
      <c r="R920">
        <f t="shared" si="56"/>
        <v>1</v>
      </c>
      <c r="S920">
        <f t="shared" si="57"/>
        <v>0</v>
      </c>
      <c r="T920">
        <f t="shared" si="58"/>
        <v>0</v>
      </c>
      <c r="U920">
        <f t="shared" si="59"/>
        <v>1</v>
      </c>
    </row>
    <row r="921" spans="1:21" x14ac:dyDescent="0.35">
      <c r="A921" t="s">
        <v>167</v>
      </c>
      <c r="B921" t="s">
        <v>336</v>
      </c>
      <c r="C921" t="s">
        <v>23</v>
      </c>
      <c r="D921" t="s">
        <v>24</v>
      </c>
      <c r="E921" s="1">
        <v>44607</v>
      </c>
      <c r="F921" t="s">
        <v>184</v>
      </c>
      <c r="G921" t="s">
        <v>25</v>
      </c>
      <c r="H921">
        <v>17136</v>
      </c>
      <c r="I921" t="s">
        <v>6</v>
      </c>
      <c r="J921" t="s">
        <v>5</v>
      </c>
      <c r="K921">
        <v>20.2</v>
      </c>
      <c r="L921" s="2">
        <v>2.3379629629629629E-4</v>
      </c>
      <c r="M921">
        <v>0.33666666699999998</v>
      </c>
      <c r="N921">
        <v>2022</v>
      </c>
      <c r="O921" t="b">
        <v>0</v>
      </c>
      <c r="R921">
        <f t="shared" si="56"/>
        <v>0</v>
      </c>
      <c r="S921">
        <f t="shared" si="57"/>
        <v>1</v>
      </c>
      <c r="T921">
        <f t="shared" si="58"/>
        <v>0</v>
      </c>
      <c r="U921">
        <f t="shared" si="59"/>
        <v>1</v>
      </c>
    </row>
    <row r="922" spans="1:21" x14ac:dyDescent="0.35">
      <c r="A922" t="s">
        <v>305</v>
      </c>
      <c r="B922" t="s">
        <v>288</v>
      </c>
      <c r="C922" t="s">
        <v>34</v>
      </c>
      <c r="D922" t="s">
        <v>24</v>
      </c>
      <c r="E922" s="1">
        <v>44607</v>
      </c>
      <c r="F922" t="s">
        <v>184</v>
      </c>
      <c r="G922" t="s">
        <v>25</v>
      </c>
      <c r="H922">
        <v>17136</v>
      </c>
      <c r="I922" t="s">
        <v>5</v>
      </c>
      <c r="J922" t="s">
        <v>6</v>
      </c>
      <c r="K922">
        <v>18.8</v>
      </c>
      <c r="L922" s="2">
        <v>2.175925925925926E-4</v>
      </c>
      <c r="M922">
        <v>0.31333333299999999</v>
      </c>
      <c r="N922">
        <v>2022</v>
      </c>
      <c r="O922" t="b">
        <v>0</v>
      </c>
      <c r="R922">
        <f t="shared" si="56"/>
        <v>1</v>
      </c>
      <c r="S922">
        <f t="shared" si="57"/>
        <v>0</v>
      </c>
      <c r="T922">
        <f t="shared" si="58"/>
        <v>0</v>
      </c>
      <c r="U922">
        <f t="shared" si="59"/>
        <v>1</v>
      </c>
    </row>
    <row r="923" spans="1:21" x14ac:dyDescent="0.35">
      <c r="A923" t="s">
        <v>160</v>
      </c>
      <c r="B923" t="s">
        <v>432</v>
      </c>
      <c r="C923" t="s">
        <v>23</v>
      </c>
      <c r="D923" t="s">
        <v>24</v>
      </c>
      <c r="E923" s="1">
        <v>44607</v>
      </c>
      <c r="F923" t="s">
        <v>184</v>
      </c>
      <c r="G923" t="s">
        <v>25</v>
      </c>
      <c r="H923">
        <v>17136</v>
      </c>
      <c r="I923" t="s">
        <v>6</v>
      </c>
      <c r="J923" t="s">
        <v>5</v>
      </c>
      <c r="K923">
        <v>7.1</v>
      </c>
      <c r="L923" s="2">
        <v>8.2175925925925917E-5</v>
      </c>
      <c r="M923">
        <v>0.118333333</v>
      </c>
      <c r="N923">
        <v>2022</v>
      </c>
      <c r="O923" t="b">
        <v>0</v>
      </c>
      <c r="R923">
        <f t="shared" si="56"/>
        <v>0</v>
      </c>
      <c r="S923">
        <f t="shared" si="57"/>
        <v>1</v>
      </c>
      <c r="T923">
        <f t="shared" si="58"/>
        <v>0</v>
      </c>
      <c r="U923">
        <f t="shared" si="59"/>
        <v>1</v>
      </c>
    </row>
    <row r="924" spans="1:21" x14ac:dyDescent="0.35">
      <c r="A924" t="s">
        <v>35</v>
      </c>
      <c r="B924" t="s">
        <v>269</v>
      </c>
      <c r="C924" t="s">
        <v>23</v>
      </c>
      <c r="D924" t="s">
        <v>130</v>
      </c>
      <c r="E924" s="1">
        <v>44608</v>
      </c>
      <c r="F924" t="s">
        <v>70</v>
      </c>
      <c r="G924" t="s">
        <v>43</v>
      </c>
      <c r="H924">
        <v>19156</v>
      </c>
      <c r="I924" t="s">
        <v>6</v>
      </c>
      <c r="J924" t="s">
        <v>5</v>
      </c>
      <c r="K924">
        <v>19.100000000000001</v>
      </c>
      <c r="L924" s="2">
        <v>9.1550925925925925E-4</v>
      </c>
      <c r="M924">
        <v>1.318333333</v>
      </c>
      <c r="N924">
        <v>2022</v>
      </c>
      <c r="O924" t="b">
        <v>0</v>
      </c>
      <c r="R924">
        <f t="shared" si="56"/>
        <v>0</v>
      </c>
      <c r="S924">
        <f t="shared" si="57"/>
        <v>1</v>
      </c>
      <c r="T924">
        <f t="shared" si="58"/>
        <v>0</v>
      </c>
      <c r="U924">
        <f t="shared" si="59"/>
        <v>1</v>
      </c>
    </row>
    <row r="925" spans="1:21" x14ac:dyDescent="0.35">
      <c r="A925" t="s">
        <v>35</v>
      </c>
      <c r="B925" t="s">
        <v>269</v>
      </c>
      <c r="C925" t="s">
        <v>23</v>
      </c>
      <c r="D925" t="s">
        <v>24</v>
      </c>
      <c r="E925" s="1">
        <v>44608</v>
      </c>
      <c r="F925" t="s">
        <v>70</v>
      </c>
      <c r="G925" t="s">
        <v>43</v>
      </c>
      <c r="H925">
        <v>19156</v>
      </c>
      <c r="I925" t="s">
        <v>6</v>
      </c>
      <c r="J925" t="s">
        <v>5</v>
      </c>
      <c r="K925">
        <v>7</v>
      </c>
      <c r="L925" s="2">
        <v>8.1018518518518516E-5</v>
      </c>
      <c r="M925">
        <v>0.116666667</v>
      </c>
      <c r="N925">
        <v>2022</v>
      </c>
      <c r="O925" t="b">
        <v>0</v>
      </c>
      <c r="R925">
        <f t="shared" si="56"/>
        <v>0</v>
      </c>
      <c r="S925">
        <f t="shared" si="57"/>
        <v>1</v>
      </c>
      <c r="T925">
        <f t="shared" si="58"/>
        <v>0</v>
      </c>
      <c r="U925">
        <f t="shared" si="59"/>
        <v>1</v>
      </c>
    </row>
    <row r="926" spans="1:21" x14ac:dyDescent="0.35">
      <c r="A926" t="s">
        <v>165</v>
      </c>
      <c r="B926" t="s">
        <v>106</v>
      </c>
      <c r="C926" t="s">
        <v>23</v>
      </c>
      <c r="D926" t="s">
        <v>24</v>
      </c>
      <c r="E926" s="1">
        <v>44608</v>
      </c>
      <c r="F926" t="s">
        <v>102</v>
      </c>
      <c r="G926" t="s">
        <v>243</v>
      </c>
      <c r="H926">
        <v>18064</v>
      </c>
      <c r="I926" t="s">
        <v>6</v>
      </c>
      <c r="J926" t="s">
        <v>5</v>
      </c>
      <c r="K926">
        <v>18.8</v>
      </c>
      <c r="L926" s="2">
        <v>9.1203703703703716E-4</v>
      </c>
      <c r="M926">
        <v>1.3133333330000001</v>
      </c>
      <c r="N926">
        <v>2022</v>
      </c>
      <c r="O926" t="b">
        <v>0</v>
      </c>
      <c r="R926">
        <f t="shared" si="56"/>
        <v>0</v>
      </c>
      <c r="S926">
        <f t="shared" si="57"/>
        <v>1</v>
      </c>
      <c r="T926">
        <f t="shared" si="58"/>
        <v>0</v>
      </c>
      <c r="U926">
        <f t="shared" si="59"/>
        <v>1</v>
      </c>
    </row>
    <row r="927" spans="1:21" x14ac:dyDescent="0.35">
      <c r="A927" t="s">
        <v>353</v>
      </c>
      <c r="B927" t="s">
        <v>163</v>
      </c>
      <c r="C927" t="s">
        <v>23</v>
      </c>
      <c r="D927" t="s">
        <v>38</v>
      </c>
      <c r="E927" s="1">
        <v>44608</v>
      </c>
      <c r="F927" t="s">
        <v>102</v>
      </c>
      <c r="G927" t="s">
        <v>243</v>
      </c>
      <c r="H927">
        <v>18064</v>
      </c>
      <c r="I927" t="s">
        <v>6</v>
      </c>
      <c r="J927" t="s">
        <v>5</v>
      </c>
      <c r="K927">
        <v>5.9</v>
      </c>
      <c r="L927" s="2">
        <v>6.8287037037037044E-5</v>
      </c>
      <c r="M927">
        <v>9.8333332999999995E-2</v>
      </c>
      <c r="N927">
        <v>2022</v>
      </c>
      <c r="O927" t="b">
        <v>0</v>
      </c>
      <c r="R927">
        <f t="shared" si="56"/>
        <v>0</v>
      </c>
      <c r="S927">
        <f t="shared" si="57"/>
        <v>1</v>
      </c>
      <c r="T927">
        <f t="shared" si="58"/>
        <v>1</v>
      </c>
      <c r="U927">
        <f t="shared" si="59"/>
        <v>1</v>
      </c>
    </row>
    <row r="928" spans="1:21" x14ac:dyDescent="0.35">
      <c r="A928" t="s">
        <v>205</v>
      </c>
      <c r="B928" t="s">
        <v>416</v>
      </c>
      <c r="C928" t="s">
        <v>23</v>
      </c>
      <c r="D928" t="s">
        <v>38</v>
      </c>
      <c r="E928" s="1">
        <v>44608</v>
      </c>
      <c r="F928" t="s">
        <v>26</v>
      </c>
      <c r="G928" t="s">
        <v>127</v>
      </c>
      <c r="H928">
        <v>14540</v>
      </c>
      <c r="I928" t="s">
        <v>6</v>
      </c>
      <c r="J928" t="s">
        <v>5</v>
      </c>
      <c r="K928">
        <v>4.9000000000000004</v>
      </c>
      <c r="L928" s="2">
        <v>7.5115740740740742E-4</v>
      </c>
      <c r="M928">
        <v>1.0816666669999999</v>
      </c>
      <c r="N928">
        <v>2022</v>
      </c>
      <c r="O928" t="b">
        <v>0</v>
      </c>
      <c r="R928">
        <f t="shared" si="56"/>
        <v>0</v>
      </c>
      <c r="S928">
        <f t="shared" si="57"/>
        <v>1</v>
      </c>
      <c r="T928">
        <f t="shared" si="58"/>
        <v>0</v>
      </c>
      <c r="U928">
        <f t="shared" si="59"/>
        <v>1</v>
      </c>
    </row>
    <row r="929" spans="1:21" x14ac:dyDescent="0.35">
      <c r="A929" t="s">
        <v>338</v>
      </c>
      <c r="B929" t="s">
        <v>124</v>
      </c>
      <c r="C929" t="s">
        <v>23</v>
      </c>
      <c r="D929" t="s">
        <v>24</v>
      </c>
      <c r="E929" s="1">
        <v>44608</v>
      </c>
      <c r="F929" t="s">
        <v>145</v>
      </c>
      <c r="G929" t="s">
        <v>265</v>
      </c>
      <c r="H929">
        <v>17787</v>
      </c>
      <c r="I929" t="s">
        <v>5</v>
      </c>
      <c r="J929" t="s">
        <v>6</v>
      </c>
      <c r="K929">
        <v>53.7</v>
      </c>
      <c r="L929" s="2">
        <v>1.3159722222222221E-3</v>
      </c>
      <c r="M929">
        <v>1.895</v>
      </c>
      <c r="N929">
        <v>2022</v>
      </c>
      <c r="O929" t="b">
        <v>0</v>
      </c>
      <c r="R929">
        <f t="shared" si="56"/>
        <v>0</v>
      </c>
      <c r="S929">
        <f t="shared" si="57"/>
        <v>0</v>
      </c>
      <c r="T929">
        <f t="shared" si="58"/>
        <v>1</v>
      </c>
      <c r="U929">
        <f t="shared" si="59"/>
        <v>1</v>
      </c>
    </row>
    <row r="930" spans="1:21" x14ac:dyDescent="0.35">
      <c r="A930" t="s">
        <v>146</v>
      </c>
      <c r="B930" t="s">
        <v>280</v>
      </c>
      <c r="C930" t="s">
        <v>23</v>
      </c>
      <c r="D930" t="s">
        <v>38</v>
      </c>
      <c r="E930" s="1">
        <v>44608</v>
      </c>
      <c r="F930" t="s">
        <v>145</v>
      </c>
      <c r="G930" t="s">
        <v>265</v>
      </c>
      <c r="H930">
        <v>17787</v>
      </c>
      <c r="I930" t="s">
        <v>5</v>
      </c>
      <c r="J930" t="s">
        <v>6</v>
      </c>
      <c r="K930">
        <v>46.1</v>
      </c>
      <c r="L930" s="2">
        <v>1.2280092592592592E-3</v>
      </c>
      <c r="M930">
        <v>1.768333333</v>
      </c>
      <c r="N930">
        <v>2022</v>
      </c>
      <c r="O930" t="b">
        <v>0</v>
      </c>
      <c r="R930">
        <f t="shared" si="56"/>
        <v>0</v>
      </c>
      <c r="S930">
        <f t="shared" si="57"/>
        <v>0</v>
      </c>
      <c r="T930">
        <f t="shared" si="58"/>
        <v>0</v>
      </c>
      <c r="U930">
        <f t="shared" si="59"/>
        <v>1</v>
      </c>
    </row>
    <row r="931" spans="1:21" x14ac:dyDescent="0.35">
      <c r="A931" t="s">
        <v>280</v>
      </c>
      <c r="B931" t="s">
        <v>295</v>
      </c>
      <c r="C931" t="s">
        <v>23</v>
      </c>
      <c r="D931" t="s">
        <v>24</v>
      </c>
      <c r="E931" s="1">
        <v>44608</v>
      </c>
      <c r="F931" t="s">
        <v>145</v>
      </c>
      <c r="G931" t="s">
        <v>265</v>
      </c>
      <c r="H931">
        <v>17787</v>
      </c>
      <c r="I931" t="s">
        <v>6</v>
      </c>
      <c r="J931" t="s">
        <v>5</v>
      </c>
      <c r="K931">
        <v>44.6</v>
      </c>
      <c r="L931" s="2">
        <v>5.1620370370370372E-4</v>
      </c>
      <c r="M931">
        <v>0.74333333300000004</v>
      </c>
      <c r="N931">
        <v>2022</v>
      </c>
      <c r="O931" t="b">
        <v>0</v>
      </c>
      <c r="R931">
        <f t="shared" si="56"/>
        <v>0</v>
      </c>
      <c r="S931">
        <f t="shared" si="57"/>
        <v>1</v>
      </c>
      <c r="T931">
        <f t="shared" si="58"/>
        <v>0</v>
      </c>
      <c r="U931">
        <f t="shared" si="59"/>
        <v>1</v>
      </c>
    </row>
    <row r="932" spans="1:21" x14ac:dyDescent="0.35">
      <c r="A932" t="s">
        <v>280</v>
      </c>
      <c r="B932" t="s">
        <v>289</v>
      </c>
      <c r="C932" t="s">
        <v>23</v>
      </c>
      <c r="D932" t="s">
        <v>24</v>
      </c>
      <c r="E932" s="1">
        <v>44608</v>
      </c>
      <c r="F932" t="s">
        <v>145</v>
      </c>
      <c r="G932" t="s">
        <v>265</v>
      </c>
      <c r="H932">
        <v>17787</v>
      </c>
      <c r="I932" t="s">
        <v>6</v>
      </c>
      <c r="J932" t="s">
        <v>5</v>
      </c>
      <c r="K932">
        <v>10</v>
      </c>
      <c r="L932" s="2">
        <v>1.1574074074074073E-4</v>
      </c>
      <c r="M932">
        <v>0.16666666699999999</v>
      </c>
      <c r="N932">
        <v>2022</v>
      </c>
      <c r="O932" t="b">
        <v>0</v>
      </c>
      <c r="R932">
        <f t="shared" si="56"/>
        <v>0</v>
      </c>
      <c r="S932">
        <f t="shared" si="57"/>
        <v>1</v>
      </c>
      <c r="T932">
        <f t="shared" si="58"/>
        <v>0</v>
      </c>
      <c r="U932">
        <f t="shared" si="59"/>
        <v>1</v>
      </c>
    </row>
    <row r="933" spans="1:21" x14ac:dyDescent="0.35">
      <c r="A933" t="s">
        <v>147</v>
      </c>
      <c r="B933" t="s">
        <v>289</v>
      </c>
      <c r="C933" t="s">
        <v>23</v>
      </c>
      <c r="D933" t="s">
        <v>24</v>
      </c>
      <c r="E933" s="1">
        <v>44608</v>
      </c>
      <c r="F933" t="s">
        <v>145</v>
      </c>
      <c r="G933" t="s">
        <v>265</v>
      </c>
      <c r="H933">
        <v>17787</v>
      </c>
      <c r="I933" t="s">
        <v>6</v>
      </c>
      <c r="J933" t="s">
        <v>5</v>
      </c>
      <c r="K933">
        <v>1.8</v>
      </c>
      <c r="L933" s="2">
        <v>2.0833333333333333E-5</v>
      </c>
      <c r="M933">
        <v>0.03</v>
      </c>
      <c r="N933">
        <v>2022</v>
      </c>
      <c r="O933" t="b">
        <v>0</v>
      </c>
      <c r="R933">
        <f t="shared" si="56"/>
        <v>0</v>
      </c>
      <c r="S933">
        <f t="shared" si="57"/>
        <v>1</v>
      </c>
      <c r="T933">
        <f t="shared" si="58"/>
        <v>0</v>
      </c>
      <c r="U933">
        <f t="shared" si="59"/>
        <v>1</v>
      </c>
    </row>
    <row r="934" spans="1:21" x14ac:dyDescent="0.35">
      <c r="A934" t="s">
        <v>365</v>
      </c>
      <c r="B934" t="s">
        <v>55</v>
      </c>
      <c r="C934" t="s">
        <v>23</v>
      </c>
      <c r="D934" t="s">
        <v>24</v>
      </c>
      <c r="E934" s="1">
        <v>44608</v>
      </c>
      <c r="F934" t="s">
        <v>56</v>
      </c>
      <c r="G934" t="s">
        <v>90</v>
      </c>
      <c r="H934">
        <v>16834</v>
      </c>
      <c r="I934" t="s">
        <v>6</v>
      </c>
      <c r="J934" t="s">
        <v>5</v>
      </c>
      <c r="K934">
        <v>31.8</v>
      </c>
      <c r="L934" s="2">
        <v>1.0625000000000001E-3</v>
      </c>
      <c r="M934">
        <v>1.53</v>
      </c>
      <c r="N934">
        <v>2022</v>
      </c>
      <c r="O934" t="b">
        <v>0</v>
      </c>
      <c r="R934">
        <f t="shared" si="56"/>
        <v>0</v>
      </c>
      <c r="S934">
        <f t="shared" si="57"/>
        <v>1</v>
      </c>
      <c r="T934">
        <f t="shared" si="58"/>
        <v>1</v>
      </c>
      <c r="U934">
        <f t="shared" si="59"/>
        <v>1</v>
      </c>
    </row>
    <row r="935" spans="1:21" x14ac:dyDescent="0.35">
      <c r="A935" t="s">
        <v>155</v>
      </c>
      <c r="B935" t="s">
        <v>83</v>
      </c>
      <c r="C935" t="s">
        <v>23</v>
      </c>
      <c r="D935" t="s">
        <v>24</v>
      </c>
      <c r="E935" s="1">
        <v>44608</v>
      </c>
      <c r="F935" t="s">
        <v>56</v>
      </c>
      <c r="G935" t="s">
        <v>90</v>
      </c>
      <c r="H935">
        <v>16834</v>
      </c>
      <c r="I935" t="s">
        <v>5</v>
      </c>
      <c r="J935" t="s">
        <v>6</v>
      </c>
      <c r="K935">
        <v>19.7</v>
      </c>
      <c r="L935" s="2">
        <v>9.2245370370370365E-4</v>
      </c>
      <c r="M935">
        <v>1.328333333</v>
      </c>
      <c r="N935">
        <v>2022</v>
      </c>
      <c r="O935" t="b">
        <v>0</v>
      </c>
      <c r="R935">
        <f t="shared" si="56"/>
        <v>0</v>
      </c>
      <c r="S935">
        <f t="shared" si="57"/>
        <v>0</v>
      </c>
      <c r="T935">
        <f t="shared" si="58"/>
        <v>0</v>
      </c>
      <c r="U935">
        <f t="shared" si="59"/>
        <v>0</v>
      </c>
    </row>
    <row r="936" spans="1:21" x14ac:dyDescent="0.35">
      <c r="A936" t="s">
        <v>247</v>
      </c>
      <c r="B936" t="s">
        <v>55</v>
      </c>
      <c r="C936" t="s">
        <v>34</v>
      </c>
      <c r="D936" t="s">
        <v>24</v>
      </c>
      <c r="E936" s="1">
        <v>44608</v>
      </c>
      <c r="F936" t="s">
        <v>56</v>
      </c>
      <c r="G936" t="s">
        <v>90</v>
      </c>
      <c r="H936">
        <v>16834</v>
      </c>
      <c r="I936" t="s">
        <v>6</v>
      </c>
      <c r="J936" t="s">
        <v>5</v>
      </c>
      <c r="K936">
        <v>24.4</v>
      </c>
      <c r="L936" s="2">
        <v>2.8240740740740738E-4</v>
      </c>
      <c r="M936">
        <v>0.40666666699999998</v>
      </c>
      <c r="N936">
        <v>2022</v>
      </c>
      <c r="O936" t="b">
        <v>0</v>
      </c>
      <c r="R936">
        <f t="shared" si="56"/>
        <v>1</v>
      </c>
      <c r="S936">
        <f t="shared" si="57"/>
        <v>1</v>
      </c>
      <c r="T936">
        <f t="shared" si="58"/>
        <v>1</v>
      </c>
      <c r="U936">
        <f t="shared" si="59"/>
        <v>1</v>
      </c>
    </row>
    <row r="937" spans="1:21" x14ac:dyDescent="0.35">
      <c r="A937" t="s">
        <v>61</v>
      </c>
      <c r="B937" t="s">
        <v>365</v>
      </c>
      <c r="C937" t="s">
        <v>23</v>
      </c>
      <c r="D937" t="s">
        <v>24</v>
      </c>
      <c r="E937" s="1">
        <v>44608</v>
      </c>
      <c r="F937" t="s">
        <v>56</v>
      </c>
      <c r="G937" t="s">
        <v>90</v>
      </c>
      <c r="H937">
        <v>16834</v>
      </c>
      <c r="I937" t="s">
        <v>5</v>
      </c>
      <c r="J937" t="s">
        <v>6</v>
      </c>
      <c r="K937">
        <v>9</v>
      </c>
      <c r="L937" s="2">
        <v>1.0416666666666667E-4</v>
      </c>
      <c r="M937">
        <v>0.15</v>
      </c>
      <c r="N937">
        <v>2022</v>
      </c>
      <c r="O937" t="b">
        <v>0</v>
      </c>
      <c r="R937">
        <f t="shared" si="56"/>
        <v>0</v>
      </c>
      <c r="S937">
        <f t="shared" si="57"/>
        <v>0</v>
      </c>
      <c r="T937">
        <f t="shared" si="58"/>
        <v>0</v>
      </c>
      <c r="U937">
        <f t="shared" si="59"/>
        <v>1</v>
      </c>
    </row>
    <row r="938" spans="1:21" x14ac:dyDescent="0.35">
      <c r="A938" t="s">
        <v>324</v>
      </c>
      <c r="B938" t="s">
        <v>430</v>
      </c>
      <c r="C938" t="s">
        <v>23</v>
      </c>
      <c r="D938" t="s">
        <v>24</v>
      </c>
      <c r="E938" s="1">
        <v>44608</v>
      </c>
      <c r="F938" t="s">
        <v>69</v>
      </c>
      <c r="G938" t="s">
        <v>113</v>
      </c>
      <c r="H938">
        <v>18916</v>
      </c>
      <c r="I938" t="s">
        <v>6</v>
      </c>
      <c r="J938" t="s">
        <v>5</v>
      </c>
      <c r="K938">
        <v>16.2</v>
      </c>
      <c r="L938" s="2">
        <v>8.8194444444444442E-4</v>
      </c>
      <c r="M938">
        <v>1.27</v>
      </c>
      <c r="N938">
        <v>2022</v>
      </c>
      <c r="O938" t="b">
        <v>0</v>
      </c>
      <c r="R938">
        <f t="shared" si="56"/>
        <v>0</v>
      </c>
      <c r="S938">
        <f t="shared" si="57"/>
        <v>1</v>
      </c>
      <c r="T938">
        <f t="shared" si="58"/>
        <v>0</v>
      </c>
      <c r="U938">
        <f t="shared" si="59"/>
        <v>1</v>
      </c>
    </row>
    <row r="939" spans="1:21" x14ac:dyDescent="0.35">
      <c r="A939" t="s">
        <v>58</v>
      </c>
      <c r="B939" t="s">
        <v>116</v>
      </c>
      <c r="C939" t="s">
        <v>23</v>
      </c>
      <c r="D939" t="s">
        <v>24</v>
      </c>
      <c r="E939" s="1">
        <v>44608</v>
      </c>
      <c r="F939" t="s">
        <v>69</v>
      </c>
      <c r="G939" t="s">
        <v>113</v>
      </c>
      <c r="H939">
        <v>18916</v>
      </c>
      <c r="I939" t="s">
        <v>5</v>
      </c>
      <c r="J939" t="s">
        <v>6</v>
      </c>
      <c r="K939">
        <v>3.6</v>
      </c>
      <c r="L939" s="2">
        <v>4.1666666666666665E-5</v>
      </c>
      <c r="M939">
        <v>0.06</v>
      </c>
      <c r="N939">
        <v>2022</v>
      </c>
      <c r="O939" t="b">
        <v>0</v>
      </c>
      <c r="R939">
        <f t="shared" si="56"/>
        <v>0</v>
      </c>
      <c r="S939">
        <f t="shared" si="57"/>
        <v>0</v>
      </c>
      <c r="T939">
        <f t="shared" si="58"/>
        <v>0</v>
      </c>
      <c r="U939">
        <f t="shared" si="59"/>
        <v>1</v>
      </c>
    </row>
    <row r="940" spans="1:21" x14ac:dyDescent="0.35">
      <c r="A940" t="s">
        <v>393</v>
      </c>
      <c r="B940" t="s">
        <v>306</v>
      </c>
      <c r="C940" t="s">
        <v>23</v>
      </c>
      <c r="D940" t="s">
        <v>24</v>
      </c>
      <c r="E940" s="1">
        <v>44608</v>
      </c>
      <c r="F940" t="s">
        <v>202</v>
      </c>
      <c r="G940" t="s">
        <v>264</v>
      </c>
      <c r="H940">
        <v>17071</v>
      </c>
      <c r="I940" t="s">
        <v>6</v>
      </c>
      <c r="J940" t="s">
        <v>5</v>
      </c>
      <c r="K940">
        <v>25.1</v>
      </c>
      <c r="L940" s="2">
        <v>2.9050925925925929E-4</v>
      </c>
      <c r="M940">
        <v>0.41833333299999997</v>
      </c>
      <c r="N940">
        <v>2022</v>
      </c>
      <c r="O940" t="b">
        <v>0</v>
      </c>
      <c r="R940">
        <f t="shared" si="56"/>
        <v>0</v>
      </c>
      <c r="S940">
        <f t="shared" si="57"/>
        <v>1</v>
      </c>
      <c r="T940">
        <f t="shared" si="58"/>
        <v>0</v>
      </c>
      <c r="U940">
        <f t="shared" si="59"/>
        <v>1</v>
      </c>
    </row>
    <row r="941" spans="1:21" x14ac:dyDescent="0.35">
      <c r="A941" t="s">
        <v>159</v>
      </c>
      <c r="B941" t="s">
        <v>351</v>
      </c>
      <c r="C941" t="s">
        <v>23</v>
      </c>
      <c r="D941" t="s">
        <v>24</v>
      </c>
      <c r="E941" s="1">
        <v>44608</v>
      </c>
      <c r="F941" t="s">
        <v>202</v>
      </c>
      <c r="G941" t="s">
        <v>264</v>
      </c>
      <c r="H941">
        <v>17071</v>
      </c>
      <c r="I941" t="s">
        <v>6</v>
      </c>
      <c r="J941" t="s">
        <v>5</v>
      </c>
      <c r="K941">
        <v>23</v>
      </c>
      <c r="L941" s="2">
        <v>2.6620370370370372E-4</v>
      </c>
      <c r="M941">
        <v>0.383333333</v>
      </c>
      <c r="N941">
        <v>2022</v>
      </c>
      <c r="O941" t="b">
        <v>0</v>
      </c>
      <c r="R941">
        <f t="shared" si="56"/>
        <v>0</v>
      </c>
      <c r="S941">
        <f t="shared" si="57"/>
        <v>1</v>
      </c>
      <c r="T941">
        <f t="shared" si="58"/>
        <v>0</v>
      </c>
      <c r="U941">
        <f t="shared" si="59"/>
        <v>1</v>
      </c>
    </row>
    <row r="942" spans="1:21" x14ac:dyDescent="0.35">
      <c r="A942" t="s">
        <v>393</v>
      </c>
      <c r="B942" t="s">
        <v>306</v>
      </c>
      <c r="C942" t="s">
        <v>23</v>
      </c>
      <c r="D942" t="s">
        <v>24</v>
      </c>
      <c r="E942" s="1">
        <v>44608</v>
      </c>
      <c r="F942" t="s">
        <v>202</v>
      </c>
      <c r="G942" t="s">
        <v>264</v>
      </c>
      <c r="H942">
        <v>17071</v>
      </c>
      <c r="I942" t="s">
        <v>6</v>
      </c>
      <c r="J942" t="s">
        <v>5</v>
      </c>
      <c r="K942">
        <v>18.100000000000001</v>
      </c>
      <c r="L942" s="2">
        <v>2.0949074074074077E-4</v>
      </c>
      <c r="M942">
        <v>0.301666667</v>
      </c>
      <c r="N942">
        <v>2022</v>
      </c>
      <c r="O942" t="b">
        <v>0</v>
      </c>
      <c r="R942">
        <f t="shared" si="56"/>
        <v>0</v>
      </c>
      <c r="S942">
        <f t="shared" si="57"/>
        <v>1</v>
      </c>
      <c r="T942">
        <f t="shared" si="58"/>
        <v>0</v>
      </c>
      <c r="U942">
        <f t="shared" si="59"/>
        <v>1</v>
      </c>
    </row>
    <row r="943" spans="1:21" x14ac:dyDescent="0.35">
      <c r="A943" t="s">
        <v>159</v>
      </c>
      <c r="B943" t="s">
        <v>151</v>
      </c>
      <c r="C943" t="s">
        <v>23</v>
      </c>
      <c r="D943" t="s">
        <v>24</v>
      </c>
      <c r="E943" s="1">
        <v>44608</v>
      </c>
      <c r="F943" t="s">
        <v>202</v>
      </c>
      <c r="G943" t="s">
        <v>264</v>
      </c>
      <c r="H943">
        <v>17071</v>
      </c>
      <c r="I943" t="s">
        <v>6</v>
      </c>
      <c r="J943" t="s">
        <v>5</v>
      </c>
      <c r="K943">
        <v>9.8000000000000007</v>
      </c>
      <c r="L943" s="2">
        <v>1.1342592592592594E-4</v>
      </c>
      <c r="M943">
        <v>0.163333333</v>
      </c>
      <c r="N943">
        <v>2022</v>
      </c>
      <c r="O943" t="b">
        <v>0</v>
      </c>
      <c r="R943">
        <f t="shared" si="56"/>
        <v>0</v>
      </c>
      <c r="S943">
        <f t="shared" si="57"/>
        <v>1</v>
      </c>
      <c r="T943">
        <f t="shared" si="58"/>
        <v>1</v>
      </c>
      <c r="U943">
        <f t="shared" si="59"/>
        <v>1</v>
      </c>
    </row>
    <row r="944" spans="1:21" x14ac:dyDescent="0.35">
      <c r="A944" t="s">
        <v>334</v>
      </c>
      <c r="B944" t="s">
        <v>151</v>
      </c>
      <c r="C944" t="s">
        <v>23</v>
      </c>
      <c r="D944" t="s">
        <v>24</v>
      </c>
      <c r="E944" s="1">
        <v>44608</v>
      </c>
      <c r="F944" t="s">
        <v>202</v>
      </c>
      <c r="G944" t="s">
        <v>264</v>
      </c>
      <c r="H944">
        <v>17071</v>
      </c>
      <c r="I944" t="s">
        <v>6</v>
      </c>
      <c r="J944" t="s">
        <v>5</v>
      </c>
      <c r="K944">
        <v>2.2000000000000002</v>
      </c>
      <c r="L944" s="2">
        <v>2.5462962962962961E-5</v>
      </c>
      <c r="M944">
        <v>3.6666667E-2</v>
      </c>
      <c r="N944">
        <v>2022</v>
      </c>
      <c r="O944" t="b">
        <v>0</v>
      </c>
      <c r="R944">
        <f t="shared" si="56"/>
        <v>0</v>
      </c>
      <c r="S944">
        <f t="shared" si="57"/>
        <v>1</v>
      </c>
      <c r="T944">
        <f t="shared" si="58"/>
        <v>1</v>
      </c>
      <c r="U944">
        <f t="shared" si="59"/>
        <v>1</v>
      </c>
    </row>
    <row r="945" spans="1:21" x14ac:dyDescent="0.35">
      <c r="A945" t="s">
        <v>37</v>
      </c>
      <c r="B945" t="s">
        <v>139</v>
      </c>
      <c r="C945" t="s">
        <v>23</v>
      </c>
      <c r="D945" t="s">
        <v>24</v>
      </c>
      <c r="E945" s="1">
        <v>44609</v>
      </c>
      <c r="F945" t="s">
        <v>25</v>
      </c>
      <c r="G945" t="s">
        <v>136</v>
      </c>
      <c r="H945">
        <v>17029</v>
      </c>
      <c r="I945" t="s">
        <v>5</v>
      </c>
      <c r="J945" t="s">
        <v>6</v>
      </c>
      <c r="K945">
        <v>57.7</v>
      </c>
      <c r="L945" s="2">
        <v>1.3622685185185185E-3</v>
      </c>
      <c r="M945">
        <v>1.961666667</v>
      </c>
      <c r="N945">
        <v>2022</v>
      </c>
      <c r="O945" t="b">
        <v>0</v>
      </c>
      <c r="R945">
        <f t="shared" si="56"/>
        <v>0</v>
      </c>
      <c r="S945">
        <f t="shared" si="57"/>
        <v>0</v>
      </c>
      <c r="T945">
        <f t="shared" si="58"/>
        <v>1</v>
      </c>
      <c r="U945">
        <f t="shared" si="59"/>
        <v>1</v>
      </c>
    </row>
    <row r="946" spans="1:21" x14ac:dyDescent="0.35">
      <c r="A946" t="s">
        <v>21</v>
      </c>
      <c r="B946" t="s">
        <v>293</v>
      </c>
      <c r="C946" t="s">
        <v>23</v>
      </c>
      <c r="D946" t="s">
        <v>130</v>
      </c>
      <c r="E946" s="1">
        <v>44609</v>
      </c>
      <c r="F946" t="s">
        <v>25</v>
      </c>
      <c r="G946" t="s">
        <v>136</v>
      </c>
      <c r="H946">
        <v>17029</v>
      </c>
      <c r="I946" t="s">
        <v>5</v>
      </c>
      <c r="J946" t="s">
        <v>6</v>
      </c>
      <c r="K946">
        <v>48</v>
      </c>
      <c r="L946" s="2">
        <v>5.5555555555555556E-4</v>
      </c>
      <c r="M946">
        <v>0.8</v>
      </c>
      <c r="N946">
        <v>2022</v>
      </c>
      <c r="O946" t="b">
        <v>0</v>
      </c>
      <c r="R946">
        <f t="shared" si="56"/>
        <v>0</v>
      </c>
      <c r="S946">
        <f t="shared" si="57"/>
        <v>0</v>
      </c>
      <c r="T946">
        <f t="shared" si="58"/>
        <v>0</v>
      </c>
      <c r="U946">
        <f t="shared" si="59"/>
        <v>1</v>
      </c>
    </row>
    <row r="947" spans="1:21" x14ac:dyDescent="0.35">
      <c r="A947" t="s">
        <v>21</v>
      </c>
      <c r="B947" t="s">
        <v>298</v>
      </c>
      <c r="C947" t="s">
        <v>23</v>
      </c>
      <c r="D947" t="s">
        <v>24</v>
      </c>
      <c r="E947" s="1">
        <v>44609</v>
      </c>
      <c r="F947" t="s">
        <v>25</v>
      </c>
      <c r="G947" t="s">
        <v>136</v>
      </c>
      <c r="H947">
        <v>17029</v>
      </c>
      <c r="I947" t="s">
        <v>5</v>
      </c>
      <c r="J947" t="s">
        <v>6</v>
      </c>
      <c r="K947">
        <v>32.6</v>
      </c>
      <c r="L947" s="2">
        <v>3.7731481481481486E-4</v>
      </c>
      <c r="M947">
        <v>0.54333333299999997</v>
      </c>
      <c r="N947">
        <v>2022</v>
      </c>
      <c r="O947" t="b">
        <v>0</v>
      </c>
      <c r="R947">
        <f t="shared" si="56"/>
        <v>0</v>
      </c>
      <c r="S947">
        <f t="shared" si="57"/>
        <v>0</v>
      </c>
      <c r="T947">
        <f t="shared" si="58"/>
        <v>0</v>
      </c>
      <c r="U947">
        <f t="shared" si="59"/>
        <v>1</v>
      </c>
    </row>
    <row r="948" spans="1:21" x14ac:dyDescent="0.35">
      <c r="A948" t="s">
        <v>293</v>
      </c>
      <c r="B948" t="s">
        <v>126</v>
      </c>
      <c r="C948" t="s">
        <v>23</v>
      </c>
      <c r="D948" t="s">
        <v>38</v>
      </c>
      <c r="E948" s="1">
        <v>44609</v>
      </c>
      <c r="F948" t="s">
        <v>25</v>
      </c>
      <c r="G948" t="s">
        <v>136</v>
      </c>
      <c r="H948">
        <v>17029</v>
      </c>
      <c r="I948" t="s">
        <v>6</v>
      </c>
      <c r="J948" t="s">
        <v>5</v>
      </c>
      <c r="K948">
        <v>1.7</v>
      </c>
      <c r="L948" s="2">
        <v>1.9675925925925925E-5</v>
      </c>
      <c r="M948">
        <v>2.8333332999999999E-2</v>
      </c>
      <c r="N948">
        <v>2022</v>
      </c>
      <c r="O948" t="b">
        <v>0</v>
      </c>
      <c r="R948">
        <f t="shared" si="56"/>
        <v>0</v>
      </c>
      <c r="S948">
        <f t="shared" si="57"/>
        <v>1</v>
      </c>
      <c r="T948">
        <f t="shared" si="58"/>
        <v>0</v>
      </c>
      <c r="U948">
        <f t="shared" si="59"/>
        <v>1</v>
      </c>
    </row>
    <row r="949" spans="1:21" x14ac:dyDescent="0.35">
      <c r="A949" t="s">
        <v>120</v>
      </c>
      <c r="B949" t="s">
        <v>21</v>
      </c>
      <c r="C949" t="s">
        <v>23</v>
      </c>
      <c r="D949" t="s">
        <v>38</v>
      </c>
      <c r="E949" s="1">
        <v>44609</v>
      </c>
      <c r="F949" t="s">
        <v>25</v>
      </c>
      <c r="G949" t="s">
        <v>136</v>
      </c>
      <c r="H949">
        <v>17029</v>
      </c>
      <c r="I949" t="s">
        <v>6</v>
      </c>
      <c r="J949" t="s">
        <v>5</v>
      </c>
      <c r="K949">
        <v>53</v>
      </c>
      <c r="L949" s="2">
        <v>6.134259259259259E-4</v>
      </c>
      <c r="M949">
        <v>0.88333333300000005</v>
      </c>
      <c r="N949">
        <v>2022</v>
      </c>
      <c r="O949" t="b">
        <v>0</v>
      </c>
      <c r="R949">
        <f t="shared" si="56"/>
        <v>0</v>
      </c>
      <c r="S949">
        <f t="shared" si="57"/>
        <v>1</v>
      </c>
      <c r="T949">
        <f t="shared" si="58"/>
        <v>1</v>
      </c>
      <c r="U949">
        <f t="shared" si="59"/>
        <v>1</v>
      </c>
    </row>
    <row r="950" spans="1:21" x14ac:dyDescent="0.35">
      <c r="A950" t="s">
        <v>167</v>
      </c>
      <c r="B950" t="s">
        <v>139</v>
      </c>
      <c r="C950" t="s">
        <v>23</v>
      </c>
      <c r="D950" t="s">
        <v>24</v>
      </c>
      <c r="E950" s="1">
        <v>44609</v>
      </c>
      <c r="F950" t="s">
        <v>25</v>
      </c>
      <c r="G950" t="s">
        <v>136</v>
      </c>
      <c r="H950">
        <v>17029</v>
      </c>
      <c r="I950" t="s">
        <v>5</v>
      </c>
      <c r="J950" t="s">
        <v>6</v>
      </c>
      <c r="K950">
        <v>11</v>
      </c>
      <c r="L950" s="2">
        <v>1.273148148148148E-4</v>
      </c>
      <c r="M950">
        <v>0.18333333299999999</v>
      </c>
      <c r="N950">
        <v>2022</v>
      </c>
      <c r="O950" t="b">
        <v>0</v>
      </c>
      <c r="R950">
        <f t="shared" si="56"/>
        <v>0</v>
      </c>
      <c r="S950">
        <f t="shared" si="57"/>
        <v>0</v>
      </c>
      <c r="T950">
        <f t="shared" si="58"/>
        <v>1</v>
      </c>
      <c r="U950">
        <f t="shared" si="59"/>
        <v>1</v>
      </c>
    </row>
    <row r="951" spans="1:21" x14ac:dyDescent="0.35">
      <c r="A951" t="s">
        <v>288</v>
      </c>
      <c r="B951" t="s">
        <v>294</v>
      </c>
      <c r="C951" t="s">
        <v>23</v>
      </c>
      <c r="D951" t="s">
        <v>24</v>
      </c>
      <c r="E951" s="1">
        <v>44609</v>
      </c>
      <c r="F951" t="s">
        <v>25</v>
      </c>
      <c r="G951" t="s">
        <v>136</v>
      </c>
      <c r="H951">
        <v>17029</v>
      </c>
      <c r="I951" t="s">
        <v>5</v>
      </c>
      <c r="J951" t="s">
        <v>6</v>
      </c>
      <c r="K951">
        <v>9.9</v>
      </c>
      <c r="L951" s="2">
        <v>1.1458333333333334E-4</v>
      </c>
      <c r="M951">
        <v>0.16500000000000001</v>
      </c>
      <c r="N951">
        <v>2022</v>
      </c>
      <c r="O951" t="b">
        <v>0</v>
      </c>
      <c r="R951">
        <f t="shared" si="56"/>
        <v>0</v>
      </c>
      <c r="S951">
        <f t="shared" si="57"/>
        <v>0</v>
      </c>
      <c r="T951">
        <f t="shared" si="58"/>
        <v>0</v>
      </c>
      <c r="U951">
        <f t="shared" si="59"/>
        <v>1</v>
      </c>
    </row>
    <row r="952" spans="1:21" x14ac:dyDescent="0.35">
      <c r="A952" t="s">
        <v>65</v>
      </c>
      <c r="B952" t="s">
        <v>93</v>
      </c>
      <c r="C952" t="s">
        <v>23</v>
      </c>
      <c r="D952" t="s">
        <v>24</v>
      </c>
      <c r="E952" s="1">
        <v>44609</v>
      </c>
      <c r="F952" t="s">
        <v>183</v>
      </c>
      <c r="G952" t="s">
        <v>112</v>
      </c>
      <c r="H952">
        <v>17341</v>
      </c>
      <c r="I952" t="s">
        <v>5</v>
      </c>
      <c r="J952" t="s">
        <v>6</v>
      </c>
      <c r="K952">
        <v>41.6</v>
      </c>
      <c r="L952" s="2">
        <v>4.8148148148148155E-4</v>
      </c>
      <c r="M952">
        <v>0.693333333</v>
      </c>
      <c r="N952">
        <v>2022</v>
      </c>
      <c r="O952" t="b">
        <v>0</v>
      </c>
      <c r="R952">
        <f t="shared" si="56"/>
        <v>0</v>
      </c>
      <c r="S952">
        <f t="shared" si="57"/>
        <v>0</v>
      </c>
      <c r="T952">
        <f t="shared" si="58"/>
        <v>1</v>
      </c>
      <c r="U952">
        <f t="shared" si="59"/>
        <v>0</v>
      </c>
    </row>
    <row r="953" spans="1:21" x14ac:dyDescent="0.35">
      <c r="A953" t="s">
        <v>114</v>
      </c>
      <c r="B953" t="s">
        <v>277</v>
      </c>
      <c r="C953" t="s">
        <v>23</v>
      </c>
      <c r="D953" t="s">
        <v>24</v>
      </c>
      <c r="E953" s="1">
        <v>44609</v>
      </c>
      <c r="F953" t="s">
        <v>183</v>
      </c>
      <c r="G953" t="s">
        <v>112</v>
      </c>
      <c r="H953">
        <v>17341</v>
      </c>
      <c r="I953" t="s">
        <v>5</v>
      </c>
      <c r="J953" t="s">
        <v>6</v>
      </c>
      <c r="K953">
        <v>13.4</v>
      </c>
      <c r="L953" s="2">
        <v>1.550925925925926E-4</v>
      </c>
      <c r="M953">
        <v>0.22333333299999999</v>
      </c>
      <c r="N953">
        <v>2022</v>
      </c>
      <c r="O953" t="b">
        <v>0</v>
      </c>
      <c r="R953">
        <f t="shared" si="56"/>
        <v>0</v>
      </c>
      <c r="S953">
        <f t="shared" si="57"/>
        <v>0</v>
      </c>
      <c r="T953">
        <f t="shared" si="58"/>
        <v>0</v>
      </c>
      <c r="U953">
        <f t="shared" si="59"/>
        <v>1</v>
      </c>
    </row>
    <row r="954" spans="1:21" x14ac:dyDescent="0.35">
      <c r="A954" t="s">
        <v>169</v>
      </c>
      <c r="B954" t="s">
        <v>268</v>
      </c>
      <c r="C954" t="s">
        <v>23</v>
      </c>
      <c r="D954" t="s">
        <v>138</v>
      </c>
      <c r="E954" s="1">
        <v>44609</v>
      </c>
      <c r="F954" t="s">
        <v>183</v>
      </c>
      <c r="G954" t="s">
        <v>112</v>
      </c>
      <c r="H954">
        <v>17341</v>
      </c>
      <c r="I954" t="s">
        <v>5</v>
      </c>
      <c r="J954" t="s">
        <v>6</v>
      </c>
      <c r="K954">
        <v>8.4</v>
      </c>
      <c r="L954" s="2">
        <v>9.722222222222223E-5</v>
      </c>
      <c r="M954">
        <v>0.14000000000000001</v>
      </c>
      <c r="N954">
        <v>2022</v>
      </c>
      <c r="O954" t="b">
        <v>0</v>
      </c>
      <c r="R954">
        <f t="shared" si="56"/>
        <v>0</v>
      </c>
      <c r="S954">
        <f t="shared" si="57"/>
        <v>0</v>
      </c>
      <c r="T954">
        <f t="shared" si="58"/>
        <v>0</v>
      </c>
      <c r="U954">
        <f t="shared" si="59"/>
        <v>1</v>
      </c>
    </row>
    <row r="955" spans="1:21" x14ac:dyDescent="0.35">
      <c r="A955" t="s">
        <v>84</v>
      </c>
      <c r="B955" t="s">
        <v>206</v>
      </c>
      <c r="C955" t="s">
        <v>23</v>
      </c>
      <c r="D955" t="s">
        <v>138</v>
      </c>
      <c r="E955" s="1">
        <v>44616</v>
      </c>
      <c r="F955" t="s">
        <v>44</v>
      </c>
      <c r="G955" t="s">
        <v>192</v>
      </c>
      <c r="H955">
        <v>21236</v>
      </c>
      <c r="I955" t="s">
        <v>5</v>
      </c>
      <c r="J955" t="s">
        <v>6</v>
      </c>
      <c r="K955">
        <v>59.4</v>
      </c>
      <c r="L955" s="2">
        <v>1.3819444444444443E-3</v>
      </c>
      <c r="M955">
        <v>1.99</v>
      </c>
      <c r="N955">
        <v>2022</v>
      </c>
      <c r="O955" t="b">
        <v>0</v>
      </c>
      <c r="R955">
        <f t="shared" si="56"/>
        <v>0</v>
      </c>
      <c r="S955">
        <f t="shared" si="57"/>
        <v>0</v>
      </c>
      <c r="T955">
        <f t="shared" si="58"/>
        <v>0</v>
      </c>
      <c r="U955">
        <f t="shared" si="59"/>
        <v>0</v>
      </c>
    </row>
    <row r="956" spans="1:21" x14ac:dyDescent="0.35">
      <c r="A956" t="s">
        <v>42</v>
      </c>
      <c r="B956" t="s">
        <v>194</v>
      </c>
      <c r="C956" t="s">
        <v>34</v>
      </c>
      <c r="D956" t="s">
        <v>38</v>
      </c>
      <c r="E956" s="1">
        <v>44616</v>
      </c>
      <c r="F956" t="s">
        <v>44</v>
      </c>
      <c r="G956" t="s">
        <v>192</v>
      </c>
      <c r="H956">
        <v>21236</v>
      </c>
      <c r="I956" t="s">
        <v>5</v>
      </c>
      <c r="J956" t="s">
        <v>6</v>
      </c>
      <c r="K956">
        <v>15.1</v>
      </c>
      <c r="L956" s="2">
        <v>1.7476851851851852E-4</v>
      </c>
      <c r="M956">
        <v>0.25166666700000001</v>
      </c>
      <c r="N956">
        <v>2022</v>
      </c>
      <c r="O956" t="b">
        <v>0</v>
      </c>
      <c r="R956">
        <f t="shared" si="56"/>
        <v>1</v>
      </c>
      <c r="S956">
        <f t="shared" si="57"/>
        <v>0</v>
      </c>
      <c r="T956">
        <f t="shared" si="58"/>
        <v>0</v>
      </c>
      <c r="U956">
        <f t="shared" si="59"/>
        <v>1</v>
      </c>
    </row>
    <row r="957" spans="1:21" x14ac:dyDescent="0.35">
      <c r="A957" t="s">
        <v>206</v>
      </c>
      <c r="B957" t="s">
        <v>407</v>
      </c>
      <c r="C957" t="s">
        <v>23</v>
      </c>
      <c r="D957" t="s">
        <v>24</v>
      </c>
      <c r="E957" s="1">
        <v>44616</v>
      </c>
      <c r="F957" t="s">
        <v>44</v>
      </c>
      <c r="G957" t="s">
        <v>192</v>
      </c>
      <c r="H957">
        <v>21236</v>
      </c>
      <c r="I957" t="s">
        <v>6</v>
      </c>
      <c r="J957" t="s">
        <v>5</v>
      </c>
      <c r="K957">
        <v>4.5</v>
      </c>
      <c r="L957" s="2">
        <v>5.2083333333333337E-5</v>
      </c>
      <c r="M957">
        <v>7.4999999999999997E-2</v>
      </c>
      <c r="N957">
        <v>2022</v>
      </c>
      <c r="O957" t="b">
        <v>0</v>
      </c>
      <c r="R957">
        <f t="shared" si="56"/>
        <v>0</v>
      </c>
      <c r="S957">
        <f t="shared" si="57"/>
        <v>1</v>
      </c>
      <c r="T957">
        <f t="shared" si="58"/>
        <v>0</v>
      </c>
      <c r="U957">
        <f t="shared" si="59"/>
        <v>1</v>
      </c>
    </row>
    <row r="958" spans="1:21" x14ac:dyDescent="0.35">
      <c r="A958" t="s">
        <v>274</v>
      </c>
      <c r="B958" t="s">
        <v>166</v>
      </c>
      <c r="C958" t="s">
        <v>23</v>
      </c>
      <c r="D958" t="s">
        <v>38</v>
      </c>
      <c r="E958" s="1">
        <v>44616</v>
      </c>
      <c r="F958" t="s">
        <v>43</v>
      </c>
      <c r="G958" t="s">
        <v>57</v>
      </c>
      <c r="H958">
        <v>15622</v>
      </c>
      <c r="I958" t="s">
        <v>5</v>
      </c>
      <c r="J958" t="s">
        <v>6</v>
      </c>
      <c r="K958">
        <v>1.5</v>
      </c>
      <c r="L958" s="2">
        <v>7.1180555555555548E-4</v>
      </c>
      <c r="M958">
        <v>1.0249999999999999</v>
      </c>
      <c r="N958">
        <v>2022</v>
      </c>
      <c r="O958" t="b">
        <v>0</v>
      </c>
      <c r="R958">
        <f t="shared" si="56"/>
        <v>0</v>
      </c>
      <c r="S958">
        <f t="shared" si="57"/>
        <v>0</v>
      </c>
      <c r="T958">
        <f t="shared" si="58"/>
        <v>0</v>
      </c>
      <c r="U958">
        <f t="shared" si="59"/>
        <v>0</v>
      </c>
    </row>
    <row r="959" spans="1:21" x14ac:dyDescent="0.35">
      <c r="A959" t="s">
        <v>60</v>
      </c>
      <c r="B959" t="s">
        <v>35</v>
      </c>
      <c r="C959" t="s">
        <v>34</v>
      </c>
      <c r="D959" t="s">
        <v>24</v>
      </c>
      <c r="E959" s="1">
        <v>44616</v>
      </c>
      <c r="F959" t="s">
        <v>43</v>
      </c>
      <c r="G959" t="s">
        <v>57</v>
      </c>
      <c r="H959">
        <v>15622</v>
      </c>
      <c r="I959" t="s">
        <v>6</v>
      </c>
      <c r="J959" t="s">
        <v>5</v>
      </c>
      <c r="K959">
        <v>46.8</v>
      </c>
      <c r="L959" s="2">
        <v>5.4166666666666664E-4</v>
      </c>
      <c r="M959">
        <v>0.78</v>
      </c>
      <c r="N959">
        <v>2022</v>
      </c>
      <c r="O959" t="b">
        <v>0</v>
      </c>
      <c r="R959">
        <f t="shared" si="56"/>
        <v>1</v>
      </c>
      <c r="S959">
        <f t="shared" si="57"/>
        <v>1</v>
      </c>
      <c r="T959">
        <f t="shared" si="58"/>
        <v>1</v>
      </c>
      <c r="U959">
        <f t="shared" si="59"/>
        <v>1</v>
      </c>
    </row>
    <row r="960" spans="1:21" x14ac:dyDescent="0.35">
      <c r="A960" t="s">
        <v>386</v>
      </c>
      <c r="B960" t="s">
        <v>35</v>
      </c>
      <c r="C960" t="s">
        <v>23</v>
      </c>
      <c r="D960" t="s">
        <v>24</v>
      </c>
      <c r="E960" s="1">
        <v>44616</v>
      </c>
      <c r="F960" t="s">
        <v>43</v>
      </c>
      <c r="G960" t="s">
        <v>57</v>
      </c>
      <c r="H960">
        <v>15622</v>
      </c>
      <c r="I960" t="s">
        <v>6</v>
      </c>
      <c r="J960" t="s">
        <v>5</v>
      </c>
      <c r="K960">
        <v>28.1</v>
      </c>
      <c r="L960" s="2">
        <v>3.2523148148148152E-4</v>
      </c>
      <c r="M960">
        <v>0.46833333300000002</v>
      </c>
      <c r="N960">
        <v>2022</v>
      </c>
      <c r="O960" t="b">
        <v>0</v>
      </c>
      <c r="R960">
        <f t="shared" si="56"/>
        <v>0</v>
      </c>
      <c r="S960">
        <f t="shared" si="57"/>
        <v>1</v>
      </c>
      <c r="T960">
        <f t="shared" si="58"/>
        <v>1</v>
      </c>
      <c r="U960">
        <f t="shared" si="59"/>
        <v>1</v>
      </c>
    </row>
    <row r="961" spans="1:21" x14ac:dyDescent="0.35">
      <c r="A961" t="s">
        <v>100</v>
      </c>
      <c r="B961" t="s">
        <v>336</v>
      </c>
      <c r="C961" t="s">
        <v>23</v>
      </c>
      <c r="D961" t="s">
        <v>24</v>
      </c>
      <c r="E961" s="1">
        <v>44616</v>
      </c>
      <c r="F961" t="s">
        <v>184</v>
      </c>
      <c r="G961" t="s">
        <v>56</v>
      </c>
      <c r="H961">
        <v>16326</v>
      </c>
      <c r="I961" t="s">
        <v>6</v>
      </c>
      <c r="J961" t="s">
        <v>5</v>
      </c>
      <c r="K961">
        <v>1.7</v>
      </c>
      <c r="L961" s="2">
        <v>1.9675925925925925E-5</v>
      </c>
      <c r="M961">
        <v>2.8333332999999999E-2</v>
      </c>
      <c r="N961">
        <v>2022</v>
      </c>
      <c r="O961" t="b">
        <v>0</v>
      </c>
      <c r="R961">
        <f t="shared" si="56"/>
        <v>0</v>
      </c>
      <c r="S961">
        <f t="shared" si="57"/>
        <v>1</v>
      </c>
      <c r="T961">
        <f t="shared" si="58"/>
        <v>0</v>
      </c>
      <c r="U961">
        <f t="shared" si="59"/>
        <v>1</v>
      </c>
    </row>
    <row r="962" spans="1:21" x14ac:dyDescent="0.35">
      <c r="A962" t="s">
        <v>389</v>
      </c>
      <c r="B962" t="s">
        <v>48</v>
      </c>
      <c r="C962" t="s">
        <v>23</v>
      </c>
      <c r="D962" t="s">
        <v>38</v>
      </c>
      <c r="E962" s="1">
        <v>44617</v>
      </c>
      <c r="F962" t="s">
        <v>26</v>
      </c>
      <c r="G962" t="s">
        <v>201</v>
      </c>
      <c r="H962">
        <v>15182</v>
      </c>
      <c r="I962" t="s">
        <v>5</v>
      </c>
      <c r="J962" t="s">
        <v>6</v>
      </c>
      <c r="K962">
        <v>29.6</v>
      </c>
      <c r="L962" s="2">
        <v>3.4259259259259263E-4</v>
      </c>
      <c r="M962">
        <v>0.49333333299999999</v>
      </c>
      <c r="N962">
        <v>2022</v>
      </c>
      <c r="O962" t="b">
        <v>0</v>
      </c>
      <c r="R962">
        <f t="shared" si="56"/>
        <v>0</v>
      </c>
      <c r="S962">
        <f t="shared" si="57"/>
        <v>0</v>
      </c>
      <c r="T962">
        <f t="shared" si="58"/>
        <v>1</v>
      </c>
      <c r="U962">
        <f t="shared" si="59"/>
        <v>0</v>
      </c>
    </row>
    <row r="963" spans="1:21" x14ac:dyDescent="0.35">
      <c r="A963" t="s">
        <v>389</v>
      </c>
      <c r="B963" t="s">
        <v>48</v>
      </c>
      <c r="C963" t="s">
        <v>23</v>
      </c>
      <c r="D963" t="s">
        <v>38</v>
      </c>
      <c r="E963" s="1">
        <v>44617</v>
      </c>
      <c r="F963" t="s">
        <v>26</v>
      </c>
      <c r="G963" t="s">
        <v>201</v>
      </c>
      <c r="H963">
        <v>15182</v>
      </c>
      <c r="I963" t="s">
        <v>5</v>
      </c>
      <c r="J963" t="s">
        <v>6</v>
      </c>
      <c r="K963">
        <v>20.7</v>
      </c>
      <c r="L963" s="2">
        <v>2.3958333333333332E-4</v>
      </c>
      <c r="M963">
        <v>0.34499999999999997</v>
      </c>
      <c r="N963">
        <v>2022</v>
      </c>
      <c r="O963" t="b">
        <v>0</v>
      </c>
      <c r="R963">
        <f t="shared" ref="R963:R1026" si="60">IF(C963="CC",0,1)</f>
        <v>0</v>
      </c>
      <c r="S963">
        <f t="shared" ref="S963:S1026" si="61">IF(J963="home",1,0)</f>
        <v>0</v>
      </c>
      <c r="T963">
        <f t="shared" ref="T963:T1026" si="62">IF(ISERROR(VLOOKUP(B963,$P$2:$P$51,1,FALSE)),0,1)</f>
        <v>1</v>
      </c>
      <c r="U963">
        <f t="shared" ref="U963:U1026" si="63">IF(ISERROR(VLOOKUP(B963,$Q$2:$Q$110,1,FALSE)),1,0)</f>
        <v>0</v>
      </c>
    </row>
    <row r="964" spans="1:21" x14ac:dyDescent="0.35">
      <c r="A964" t="s">
        <v>289</v>
      </c>
      <c r="B964" t="s">
        <v>398</v>
      </c>
      <c r="C964" t="s">
        <v>23</v>
      </c>
      <c r="D964" t="s">
        <v>38</v>
      </c>
      <c r="E964" s="1">
        <v>44617</v>
      </c>
      <c r="F964" t="s">
        <v>145</v>
      </c>
      <c r="G964" t="s">
        <v>103</v>
      </c>
      <c r="H964">
        <v>18997</v>
      </c>
      <c r="I964" t="s">
        <v>5</v>
      </c>
      <c r="J964" t="s">
        <v>6</v>
      </c>
      <c r="K964">
        <v>5.4</v>
      </c>
      <c r="L964" s="2">
        <v>7.5694444444444453E-4</v>
      </c>
      <c r="M964">
        <v>1.0900000000000001</v>
      </c>
      <c r="N964">
        <v>2022</v>
      </c>
      <c r="O964" t="b">
        <v>0</v>
      </c>
      <c r="R964">
        <f t="shared" si="60"/>
        <v>0</v>
      </c>
      <c r="S964">
        <f t="shared" si="61"/>
        <v>0</v>
      </c>
      <c r="T964">
        <f t="shared" si="62"/>
        <v>0</v>
      </c>
      <c r="U964">
        <f t="shared" si="63"/>
        <v>1</v>
      </c>
    </row>
    <row r="965" spans="1:21" x14ac:dyDescent="0.35">
      <c r="A965" t="s">
        <v>141</v>
      </c>
      <c r="B965" t="s">
        <v>272</v>
      </c>
      <c r="C965" t="s">
        <v>23</v>
      </c>
      <c r="D965" t="s">
        <v>24</v>
      </c>
      <c r="E965" s="1">
        <v>44617</v>
      </c>
      <c r="F965" t="s">
        <v>145</v>
      </c>
      <c r="G965" t="s">
        <v>103</v>
      </c>
      <c r="H965">
        <v>18997</v>
      </c>
      <c r="I965" t="s">
        <v>6</v>
      </c>
      <c r="J965" t="s">
        <v>5</v>
      </c>
      <c r="K965">
        <v>57.1</v>
      </c>
      <c r="L965" s="2">
        <v>6.6087962962962964E-4</v>
      </c>
      <c r="M965">
        <v>0.95166666700000002</v>
      </c>
      <c r="N965">
        <v>2022</v>
      </c>
      <c r="O965" t="b">
        <v>0</v>
      </c>
      <c r="R965">
        <f t="shared" si="60"/>
        <v>0</v>
      </c>
      <c r="S965">
        <f t="shared" si="61"/>
        <v>1</v>
      </c>
      <c r="T965">
        <f t="shared" si="62"/>
        <v>0</v>
      </c>
      <c r="U965">
        <f t="shared" si="63"/>
        <v>1</v>
      </c>
    </row>
    <row r="966" spans="1:21" x14ac:dyDescent="0.35">
      <c r="A966" t="s">
        <v>217</v>
      </c>
      <c r="B966" t="s">
        <v>124</v>
      </c>
      <c r="C966" t="s">
        <v>23</v>
      </c>
      <c r="D966" t="s">
        <v>24</v>
      </c>
      <c r="E966" s="1">
        <v>44617</v>
      </c>
      <c r="F966" t="s">
        <v>265</v>
      </c>
      <c r="G966" t="s">
        <v>212</v>
      </c>
      <c r="H966">
        <v>18306</v>
      </c>
      <c r="I966" t="s">
        <v>6</v>
      </c>
      <c r="J966" t="s">
        <v>5</v>
      </c>
      <c r="K966">
        <v>5</v>
      </c>
      <c r="L966" s="2">
        <v>5.7870370370370366E-5</v>
      </c>
      <c r="M966">
        <v>8.3333332999999996E-2</v>
      </c>
      <c r="N966">
        <v>2022</v>
      </c>
      <c r="O966" t="b">
        <v>0</v>
      </c>
      <c r="R966">
        <f t="shared" si="60"/>
        <v>0</v>
      </c>
      <c r="S966">
        <f t="shared" si="61"/>
        <v>1</v>
      </c>
      <c r="T966">
        <f t="shared" si="62"/>
        <v>1</v>
      </c>
      <c r="U966">
        <f t="shared" si="63"/>
        <v>1</v>
      </c>
    </row>
    <row r="967" spans="1:21" x14ac:dyDescent="0.35">
      <c r="A967" t="s">
        <v>270</v>
      </c>
      <c r="B967" t="s">
        <v>280</v>
      </c>
      <c r="C967" t="s">
        <v>23</v>
      </c>
      <c r="D967" t="s">
        <v>24</v>
      </c>
      <c r="E967" s="1">
        <v>44617</v>
      </c>
      <c r="F967" t="s">
        <v>265</v>
      </c>
      <c r="G967" t="s">
        <v>212</v>
      </c>
      <c r="H967">
        <v>18306</v>
      </c>
      <c r="I967" t="s">
        <v>6</v>
      </c>
      <c r="J967" t="s">
        <v>5</v>
      </c>
      <c r="K967">
        <v>4.5</v>
      </c>
      <c r="L967" s="2">
        <v>5.2083333333333337E-5</v>
      </c>
      <c r="M967">
        <v>7.4999999999999997E-2</v>
      </c>
      <c r="N967">
        <v>2022</v>
      </c>
      <c r="O967" t="b">
        <v>0</v>
      </c>
      <c r="R967">
        <f t="shared" si="60"/>
        <v>0</v>
      </c>
      <c r="S967">
        <f t="shared" si="61"/>
        <v>1</v>
      </c>
      <c r="T967">
        <f t="shared" si="62"/>
        <v>0</v>
      </c>
      <c r="U967">
        <f t="shared" si="63"/>
        <v>1</v>
      </c>
    </row>
    <row r="968" spans="1:21" x14ac:dyDescent="0.35">
      <c r="A968" t="s">
        <v>211</v>
      </c>
      <c r="B968" t="s">
        <v>134</v>
      </c>
      <c r="C968" t="s">
        <v>23</v>
      </c>
      <c r="D968" t="s">
        <v>38</v>
      </c>
      <c r="E968" s="1">
        <v>44617</v>
      </c>
      <c r="F968" t="s">
        <v>127</v>
      </c>
      <c r="G968" t="s">
        <v>178</v>
      </c>
      <c r="H968">
        <v>15302</v>
      </c>
      <c r="I968" t="s">
        <v>6</v>
      </c>
      <c r="J968" t="s">
        <v>5</v>
      </c>
      <c r="K968">
        <v>14.8</v>
      </c>
      <c r="L968" s="2">
        <v>8.6574074074074071E-4</v>
      </c>
      <c r="M968">
        <v>1.246666667</v>
      </c>
      <c r="N968">
        <v>2022</v>
      </c>
      <c r="O968" t="b">
        <v>0</v>
      </c>
      <c r="R968">
        <f t="shared" si="60"/>
        <v>0</v>
      </c>
      <c r="S968">
        <f t="shared" si="61"/>
        <v>1</v>
      </c>
      <c r="T968">
        <f t="shared" si="62"/>
        <v>0</v>
      </c>
      <c r="U968">
        <f t="shared" si="63"/>
        <v>1</v>
      </c>
    </row>
    <row r="969" spans="1:21" x14ac:dyDescent="0.35">
      <c r="A969" t="s">
        <v>211</v>
      </c>
      <c r="B969" t="s">
        <v>134</v>
      </c>
      <c r="C969" t="s">
        <v>23</v>
      </c>
      <c r="D969" t="s">
        <v>38</v>
      </c>
      <c r="E969" s="1">
        <v>44617</v>
      </c>
      <c r="F969" t="s">
        <v>127</v>
      </c>
      <c r="G969" t="s">
        <v>178</v>
      </c>
      <c r="H969">
        <v>15302</v>
      </c>
      <c r="I969" t="s">
        <v>6</v>
      </c>
      <c r="J969" t="s">
        <v>5</v>
      </c>
      <c r="K969">
        <v>46.5</v>
      </c>
      <c r="L969" s="2">
        <v>5.3819444444444444E-4</v>
      </c>
      <c r="M969">
        <v>0.77500000000000002</v>
      </c>
      <c r="N969">
        <v>2022</v>
      </c>
      <c r="O969" t="b">
        <v>0</v>
      </c>
      <c r="R969">
        <f t="shared" si="60"/>
        <v>0</v>
      </c>
      <c r="S969">
        <f t="shared" si="61"/>
        <v>1</v>
      </c>
      <c r="T969">
        <f t="shared" si="62"/>
        <v>0</v>
      </c>
      <c r="U969">
        <f t="shared" si="63"/>
        <v>1</v>
      </c>
    </row>
    <row r="970" spans="1:21" x14ac:dyDescent="0.35">
      <c r="A970" t="s">
        <v>205</v>
      </c>
      <c r="B970" t="s">
        <v>285</v>
      </c>
      <c r="C970" t="s">
        <v>23</v>
      </c>
      <c r="D970" t="s">
        <v>38</v>
      </c>
      <c r="E970" s="1">
        <v>44617</v>
      </c>
      <c r="F970" t="s">
        <v>127</v>
      </c>
      <c r="G970" t="s">
        <v>178</v>
      </c>
      <c r="H970">
        <v>15302</v>
      </c>
      <c r="I970" t="s">
        <v>5</v>
      </c>
      <c r="J970" t="s">
        <v>6</v>
      </c>
      <c r="K970">
        <v>48.4</v>
      </c>
      <c r="L970" s="2">
        <v>1.2546296296296296E-3</v>
      </c>
      <c r="M970">
        <v>1.806666667</v>
      </c>
      <c r="N970">
        <v>2022</v>
      </c>
      <c r="O970" t="b">
        <v>0</v>
      </c>
      <c r="R970">
        <f t="shared" si="60"/>
        <v>0</v>
      </c>
      <c r="S970">
        <f t="shared" si="61"/>
        <v>0</v>
      </c>
      <c r="T970">
        <f t="shared" si="62"/>
        <v>0</v>
      </c>
      <c r="U970">
        <f t="shared" si="63"/>
        <v>1</v>
      </c>
    </row>
    <row r="971" spans="1:21" x14ac:dyDescent="0.35">
      <c r="A971" t="s">
        <v>87</v>
      </c>
      <c r="B971" t="s">
        <v>211</v>
      </c>
      <c r="C971" t="s">
        <v>23</v>
      </c>
      <c r="D971" t="s">
        <v>24</v>
      </c>
      <c r="E971" s="1">
        <v>44617</v>
      </c>
      <c r="F971" t="s">
        <v>127</v>
      </c>
      <c r="G971" t="s">
        <v>178</v>
      </c>
      <c r="H971">
        <v>15302</v>
      </c>
      <c r="I971" t="s">
        <v>5</v>
      </c>
      <c r="J971" t="s">
        <v>6</v>
      </c>
      <c r="K971">
        <v>15.7</v>
      </c>
      <c r="L971" s="2">
        <v>8.7615740740740742E-4</v>
      </c>
      <c r="M971">
        <v>1.2616666670000001</v>
      </c>
      <c r="N971">
        <v>2022</v>
      </c>
      <c r="O971" t="b">
        <v>0</v>
      </c>
      <c r="R971">
        <f t="shared" si="60"/>
        <v>0</v>
      </c>
      <c r="S971">
        <f t="shared" si="61"/>
        <v>0</v>
      </c>
      <c r="T971">
        <f t="shared" si="62"/>
        <v>0</v>
      </c>
      <c r="U971">
        <f t="shared" si="63"/>
        <v>1</v>
      </c>
    </row>
    <row r="972" spans="1:21" x14ac:dyDescent="0.35">
      <c r="A972" t="s">
        <v>72</v>
      </c>
      <c r="B972" t="s">
        <v>87</v>
      </c>
      <c r="C972" t="s">
        <v>23</v>
      </c>
      <c r="D972" t="s">
        <v>24</v>
      </c>
      <c r="E972" s="1">
        <v>44617</v>
      </c>
      <c r="F972" t="s">
        <v>127</v>
      </c>
      <c r="G972" t="s">
        <v>178</v>
      </c>
      <c r="H972">
        <v>15302</v>
      </c>
      <c r="I972" t="s">
        <v>6</v>
      </c>
      <c r="J972" t="s">
        <v>5</v>
      </c>
      <c r="K972">
        <v>58.7</v>
      </c>
      <c r="L972" s="2">
        <v>6.7939814814814816E-4</v>
      </c>
      <c r="M972">
        <v>0.97833333300000003</v>
      </c>
      <c r="N972">
        <v>2022</v>
      </c>
      <c r="O972" t="b">
        <v>0</v>
      </c>
      <c r="R972">
        <f t="shared" si="60"/>
        <v>0</v>
      </c>
      <c r="S972">
        <f t="shared" si="61"/>
        <v>1</v>
      </c>
      <c r="T972">
        <f t="shared" si="62"/>
        <v>0</v>
      </c>
      <c r="U972">
        <f t="shared" si="63"/>
        <v>0</v>
      </c>
    </row>
    <row r="973" spans="1:21" x14ac:dyDescent="0.35">
      <c r="A973" t="s">
        <v>373</v>
      </c>
      <c r="B973" t="s">
        <v>72</v>
      </c>
      <c r="C973" t="s">
        <v>23</v>
      </c>
      <c r="D973" t="s">
        <v>24</v>
      </c>
      <c r="E973" s="1">
        <v>44617</v>
      </c>
      <c r="F973" t="s">
        <v>127</v>
      </c>
      <c r="G973" t="s">
        <v>178</v>
      </c>
      <c r="H973">
        <v>15302</v>
      </c>
      <c r="I973" t="s">
        <v>5</v>
      </c>
      <c r="J973" t="s">
        <v>6</v>
      </c>
      <c r="K973">
        <v>38.9</v>
      </c>
      <c r="L973" s="2">
        <v>4.5023148148148152E-4</v>
      </c>
      <c r="M973">
        <v>0.64833333299999996</v>
      </c>
      <c r="N973">
        <v>2022</v>
      </c>
      <c r="O973" t="b">
        <v>0</v>
      </c>
      <c r="R973">
        <f t="shared" si="60"/>
        <v>0</v>
      </c>
      <c r="S973">
        <f t="shared" si="61"/>
        <v>0</v>
      </c>
      <c r="T973">
        <f t="shared" si="62"/>
        <v>0</v>
      </c>
      <c r="U973">
        <f t="shared" si="63"/>
        <v>0</v>
      </c>
    </row>
    <row r="974" spans="1:21" x14ac:dyDescent="0.35">
      <c r="A974" t="s">
        <v>129</v>
      </c>
      <c r="B974" t="s">
        <v>81</v>
      </c>
      <c r="C974" t="s">
        <v>23</v>
      </c>
      <c r="D974" t="s">
        <v>24</v>
      </c>
      <c r="E974" s="1">
        <v>44617</v>
      </c>
      <c r="F974" t="s">
        <v>127</v>
      </c>
      <c r="G974" t="s">
        <v>178</v>
      </c>
      <c r="H974">
        <v>15302</v>
      </c>
      <c r="I974" t="s">
        <v>5</v>
      </c>
      <c r="J974" t="s">
        <v>6</v>
      </c>
      <c r="K974">
        <v>13.6</v>
      </c>
      <c r="L974" s="2">
        <v>1.574074074074074E-4</v>
      </c>
      <c r="M974">
        <v>0.22666666699999999</v>
      </c>
      <c r="N974">
        <v>2022</v>
      </c>
      <c r="O974" t="b">
        <v>0</v>
      </c>
      <c r="R974">
        <f t="shared" si="60"/>
        <v>0</v>
      </c>
      <c r="S974">
        <f t="shared" si="61"/>
        <v>0</v>
      </c>
      <c r="T974">
        <f t="shared" si="62"/>
        <v>1</v>
      </c>
      <c r="U974">
        <f t="shared" si="63"/>
        <v>1</v>
      </c>
    </row>
    <row r="975" spans="1:21" x14ac:dyDescent="0.35">
      <c r="A975" t="s">
        <v>47</v>
      </c>
      <c r="B975" t="s">
        <v>55</v>
      </c>
      <c r="C975" t="s">
        <v>23</v>
      </c>
      <c r="D975" t="s">
        <v>38</v>
      </c>
      <c r="E975" s="1">
        <v>44618</v>
      </c>
      <c r="F975" t="s">
        <v>44</v>
      </c>
      <c r="G975" t="s">
        <v>56</v>
      </c>
      <c r="H975">
        <v>21959</v>
      </c>
      <c r="I975" t="s">
        <v>5</v>
      </c>
      <c r="J975" t="s">
        <v>6</v>
      </c>
      <c r="K975">
        <v>51.1</v>
      </c>
      <c r="L975" s="2">
        <v>1.2858796296296297E-3</v>
      </c>
      <c r="M975">
        <v>1.8516666669999999</v>
      </c>
      <c r="N975">
        <v>2022</v>
      </c>
      <c r="O975" t="b">
        <v>0</v>
      </c>
      <c r="R975">
        <f t="shared" si="60"/>
        <v>0</v>
      </c>
      <c r="S975">
        <f t="shared" si="61"/>
        <v>0</v>
      </c>
      <c r="T975">
        <f t="shared" si="62"/>
        <v>1</v>
      </c>
      <c r="U975">
        <f t="shared" si="63"/>
        <v>1</v>
      </c>
    </row>
    <row r="976" spans="1:21" x14ac:dyDescent="0.35">
      <c r="A976" t="s">
        <v>219</v>
      </c>
      <c r="B976" t="s">
        <v>84</v>
      </c>
      <c r="C976" t="s">
        <v>34</v>
      </c>
      <c r="D976" t="s">
        <v>138</v>
      </c>
      <c r="E976" s="1">
        <v>44618</v>
      </c>
      <c r="F976" t="s">
        <v>44</v>
      </c>
      <c r="G976" t="s">
        <v>56</v>
      </c>
      <c r="H976">
        <v>21959</v>
      </c>
      <c r="I976" t="s">
        <v>6</v>
      </c>
      <c r="J976" t="s">
        <v>5</v>
      </c>
      <c r="K976">
        <v>10.9</v>
      </c>
      <c r="L976" s="2">
        <v>8.2060185185185187E-4</v>
      </c>
      <c r="M976">
        <v>1.181666667</v>
      </c>
      <c r="N976">
        <v>2022</v>
      </c>
      <c r="O976" t="b">
        <v>0</v>
      </c>
      <c r="R976">
        <f t="shared" si="60"/>
        <v>1</v>
      </c>
      <c r="S976">
        <f t="shared" si="61"/>
        <v>1</v>
      </c>
      <c r="T976">
        <f t="shared" si="62"/>
        <v>1</v>
      </c>
      <c r="U976">
        <f t="shared" si="63"/>
        <v>0</v>
      </c>
    </row>
    <row r="977" spans="1:21" x14ac:dyDescent="0.35">
      <c r="A977" t="s">
        <v>61</v>
      </c>
      <c r="B977" t="s">
        <v>47</v>
      </c>
      <c r="C977" t="s">
        <v>23</v>
      </c>
      <c r="D977" t="s">
        <v>38</v>
      </c>
      <c r="E977" s="1">
        <v>44618</v>
      </c>
      <c r="F977" t="s">
        <v>44</v>
      </c>
      <c r="G977" t="s">
        <v>56</v>
      </c>
      <c r="H977">
        <v>21959</v>
      </c>
      <c r="I977" t="s">
        <v>6</v>
      </c>
      <c r="J977" t="s">
        <v>5</v>
      </c>
      <c r="K977">
        <v>25.5</v>
      </c>
      <c r="L977" s="2">
        <v>2.9513888888888889E-4</v>
      </c>
      <c r="M977">
        <v>0.42499999999999999</v>
      </c>
      <c r="N977">
        <v>2022</v>
      </c>
      <c r="O977" t="b">
        <v>0</v>
      </c>
      <c r="R977">
        <f t="shared" si="60"/>
        <v>0</v>
      </c>
      <c r="S977">
        <f t="shared" si="61"/>
        <v>1</v>
      </c>
      <c r="T977">
        <f t="shared" si="62"/>
        <v>1</v>
      </c>
      <c r="U977">
        <f t="shared" si="63"/>
        <v>1</v>
      </c>
    </row>
    <row r="978" spans="1:21" x14ac:dyDescent="0.35">
      <c r="A978" t="s">
        <v>383</v>
      </c>
      <c r="B978" t="s">
        <v>390</v>
      </c>
      <c r="C978" t="s">
        <v>23</v>
      </c>
      <c r="D978" t="s">
        <v>24</v>
      </c>
      <c r="E978" s="1">
        <v>44618</v>
      </c>
      <c r="F978" t="s">
        <v>44</v>
      </c>
      <c r="G978" t="s">
        <v>56</v>
      </c>
      <c r="H978">
        <v>21959</v>
      </c>
      <c r="I978" t="s">
        <v>5</v>
      </c>
      <c r="J978" t="s">
        <v>6</v>
      </c>
      <c r="K978">
        <v>14.9</v>
      </c>
      <c r="L978" s="2">
        <v>1.7245370370370372E-4</v>
      </c>
      <c r="M978">
        <v>0.24833333299999999</v>
      </c>
      <c r="N978">
        <v>2022</v>
      </c>
      <c r="O978" t="b">
        <v>0</v>
      </c>
      <c r="R978">
        <f t="shared" si="60"/>
        <v>0</v>
      </c>
      <c r="S978">
        <f t="shared" si="61"/>
        <v>0</v>
      </c>
      <c r="T978">
        <f t="shared" si="62"/>
        <v>0</v>
      </c>
      <c r="U978">
        <f t="shared" si="63"/>
        <v>1</v>
      </c>
    </row>
    <row r="979" spans="1:21" x14ac:dyDescent="0.35">
      <c r="A979" t="s">
        <v>47</v>
      </c>
      <c r="B979" t="s">
        <v>55</v>
      </c>
      <c r="C979" t="s">
        <v>23</v>
      </c>
      <c r="D979" t="s">
        <v>24</v>
      </c>
      <c r="E979" s="1">
        <v>44618</v>
      </c>
      <c r="F979" t="s">
        <v>44</v>
      </c>
      <c r="G979" t="s">
        <v>56</v>
      </c>
      <c r="H979">
        <v>21959</v>
      </c>
      <c r="I979" t="s">
        <v>5</v>
      </c>
      <c r="J979" t="s">
        <v>6</v>
      </c>
      <c r="K979">
        <v>5.3</v>
      </c>
      <c r="L979" s="2">
        <v>6.1342592592592587E-5</v>
      </c>
      <c r="M979">
        <v>8.8333333E-2</v>
      </c>
      <c r="N979">
        <v>2022</v>
      </c>
      <c r="O979" t="b">
        <v>0</v>
      </c>
      <c r="R979">
        <f t="shared" si="60"/>
        <v>0</v>
      </c>
      <c r="S979">
        <f t="shared" si="61"/>
        <v>0</v>
      </c>
      <c r="T979">
        <f t="shared" si="62"/>
        <v>1</v>
      </c>
      <c r="U979">
        <f t="shared" si="63"/>
        <v>1</v>
      </c>
    </row>
    <row r="980" spans="1:21" x14ac:dyDescent="0.35">
      <c r="A980" t="s">
        <v>316</v>
      </c>
      <c r="B980" t="s">
        <v>31</v>
      </c>
      <c r="C980" t="s">
        <v>23</v>
      </c>
      <c r="D980" t="s">
        <v>24</v>
      </c>
      <c r="E980" s="1">
        <v>44618</v>
      </c>
      <c r="F980" t="s">
        <v>57</v>
      </c>
      <c r="G980" t="s">
        <v>127</v>
      </c>
      <c r="H980">
        <v>19432</v>
      </c>
      <c r="I980" t="s">
        <v>6</v>
      </c>
      <c r="J980" t="s">
        <v>5</v>
      </c>
      <c r="K980">
        <v>29.9</v>
      </c>
      <c r="L980" s="2">
        <v>3.4606481481481484E-4</v>
      </c>
      <c r="M980">
        <v>0.49833333299999999</v>
      </c>
      <c r="N980">
        <v>2022</v>
      </c>
      <c r="O980" t="b">
        <v>0</v>
      </c>
      <c r="R980">
        <f t="shared" si="60"/>
        <v>0</v>
      </c>
      <c r="S980">
        <f t="shared" si="61"/>
        <v>1</v>
      </c>
      <c r="T980">
        <f t="shared" si="62"/>
        <v>1</v>
      </c>
      <c r="U980">
        <f t="shared" si="63"/>
        <v>1</v>
      </c>
    </row>
    <row r="981" spans="1:21" x14ac:dyDescent="0.35">
      <c r="A981" t="s">
        <v>165</v>
      </c>
      <c r="B981" t="s">
        <v>22</v>
      </c>
      <c r="C981" t="s">
        <v>23</v>
      </c>
      <c r="D981" t="s">
        <v>24</v>
      </c>
      <c r="E981" s="1">
        <v>44618</v>
      </c>
      <c r="F981" t="s">
        <v>243</v>
      </c>
      <c r="G981" t="s">
        <v>91</v>
      </c>
      <c r="H981">
        <v>19520</v>
      </c>
      <c r="I981" t="s">
        <v>5</v>
      </c>
      <c r="J981" t="s">
        <v>6</v>
      </c>
      <c r="K981">
        <v>40</v>
      </c>
      <c r="L981" s="2">
        <v>1.1574074074074073E-3</v>
      </c>
      <c r="M981">
        <v>1.6666666670000001</v>
      </c>
      <c r="N981">
        <v>2022</v>
      </c>
      <c r="O981" t="b">
        <v>0</v>
      </c>
      <c r="R981">
        <f t="shared" si="60"/>
        <v>0</v>
      </c>
      <c r="S981">
        <f t="shared" si="61"/>
        <v>0</v>
      </c>
      <c r="T981">
        <f t="shared" si="62"/>
        <v>1</v>
      </c>
      <c r="U981">
        <f t="shared" si="63"/>
        <v>0</v>
      </c>
    </row>
    <row r="982" spans="1:21" x14ac:dyDescent="0.35">
      <c r="A982" t="s">
        <v>22</v>
      </c>
      <c r="B982" t="s">
        <v>165</v>
      </c>
      <c r="C982" t="s">
        <v>23</v>
      </c>
      <c r="D982" t="s">
        <v>24</v>
      </c>
      <c r="E982" s="1">
        <v>44618</v>
      </c>
      <c r="F982" t="s">
        <v>243</v>
      </c>
      <c r="G982" t="s">
        <v>91</v>
      </c>
      <c r="H982">
        <v>19520</v>
      </c>
      <c r="I982" t="s">
        <v>6</v>
      </c>
      <c r="J982" t="s">
        <v>5</v>
      </c>
      <c r="K982">
        <v>59.5</v>
      </c>
      <c r="L982" s="2">
        <v>6.8865740740740736E-4</v>
      </c>
      <c r="M982">
        <v>0.99166666699999995</v>
      </c>
      <c r="N982">
        <v>2022</v>
      </c>
      <c r="O982" t="b">
        <v>0</v>
      </c>
      <c r="R982">
        <f t="shared" si="60"/>
        <v>0</v>
      </c>
      <c r="S982">
        <f t="shared" si="61"/>
        <v>1</v>
      </c>
      <c r="T982">
        <f t="shared" si="62"/>
        <v>1</v>
      </c>
      <c r="U982">
        <f t="shared" si="63"/>
        <v>0</v>
      </c>
    </row>
    <row r="983" spans="1:21" x14ac:dyDescent="0.35">
      <c r="A983" t="s">
        <v>52</v>
      </c>
      <c r="B983" t="s">
        <v>165</v>
      </c>
      <c r="C983" t="s">
        <v>23</v>
      </c>
      <c r="D983" t="s">
        <v>24</v>
      </c>
      <c r="E983" s="1">
        <v>44618</v>
      </c>
      <c r="F983" t="s">
        <v>243</v>
      </c>
      <c r="G983" t="s">
        <v>91</v>
      </c>
      <c r="H983">
        <v>19520</v>
      </c>
      <c r="I983" t="s">
        <v>6</v>
      </c>
      <c r="J983" t="s">
        <v>5</v>
      </c>
      <c r="K983">
        <v>15.4</v>
      </c>
      <c r="L983" s="2">
        <v>1.7824074074074075E-4</v>
      </c>
      <c r="M983">
        <v>0.25666666700000001</v>
      </c>
      <c r="N983">
        <v>2022</v>
      </c>
      <c r="O983" t="b">
        <v>0</v>
      </c>
      <c r="R983">
        <f t="shared" si="60"/>
        <v>0</v>
      </c>
      <c r="S983">
        <f t="shared" si="61"/>
        <v>1</v>
      </c>
      <c r="T983">
        <f t="shared" si="62"/>
        <v>1</v>
      </c>
      <c r="U983">
        <f t="shared" si="63"/>
        <v>0</v>
      </c>
    </row>
    <row r="984" spans="1:21" x14ac:dyDescent="0.35">
      <c r="A984" t="s">
        <v>433</v>
      </c>
      <c r="B984" t="s">
        <v>120</v>
      </c>
      <c r="C984" t="s">
        <v>23</v>
      </c>
      <c r="D984" t="s">
        <v>24</v>
      </c>
      <c r="E984" s="1">
        <v>44618</v>
      </c>
      <c r="F984" t="s">
        <v>136</v>
      </c>
      <c r="G984" t="s">
        <v>178</v>
      </c>
      <c r="H984">
        <v>19677</v>
      </c>
      <c r="I984" t="s">
        <v>6</v>
      </c>
      <c r="J984" t="s">
        <v>5</v>
      </c>
      <c r="K984">
        <v>34.5</v>
      </c>
      <c r="L984" s="2">
        <v>3.9930555555555552E-4</v>
      </c>
      <c r="M984">
        <v>0.57499999999999996</v>
      </c>
      <c r="N984">
        <v>2022</v>
      </c>
      <c r="O984" t="b">
        <v>0</v>
      </c>
      <c r="R984">
        <f t="shared" si="60"/>
        <v>0</v>
      </c>
      <c r="S984">
        <f t="shared" si="61"/>
        <v>1</v>
      </c>
      <c r="T984">
        <f t="shared" si="62"/>
        <v>1</v>
      </c>
      <c r="U984">
        <f t="shared" si="63"/>
        <v>1</v>
      </c>
    </row>
    <row r="985" spans="1:21" x14ac:dyDescent="0.35">
      <c r="A985" t="s">
        <v>433</v>
      </c>
      <c r="B985" t="s">
        <v>279</v>
      </c>
      <c r="C985" t="s">
        <v>23</v>
      </c>
      <c r="D985" t="s">
        <v>24</v>
      </c>
      <c r="E985" s="1">
        <v>44618</v>
      </c>
      <c r="F985" t="s">
        <v>136</v>
      </c>
      <c r="G985" t="s">
        <v>178</v>
      </c>
      <c r="H985">
        <v>19677</v>
      </c>
      <c r="I985" t="s">
        <v>6</v>
      </c>
      <c r="J985" t="s">
        <v>5</v>
      </c>
      <c r="K985">
        <v>14.5</v>
      </c>
      <c r="L985" s="2">
        <v>1.6782407407407406E-4</v>
      </c>
      <c r="M985">
        <v>0.241666667</v>
      </c>
      <c r="N985">
        <v>2022</v>
      </c>
      <c r="O985" t="b">
        <v>0</v>
      </c>
      <c r="R985">
        <f t="shared" si="60"/>
        <v>0</v>
      </c>
      <c r="S985">
        <f t="shared" si="61"/>
        <v>1</v>
      </c>
      <c r="T985">
        <f t="shared" si="62"/>
        <v>0</v>
      </c>
      <c r="U985">
        <f t="shared" si="63"/>
        <v>1</v>
      </c>
    </row>
    <row r="986" spans="1:21" x14ac:dyDescent="0.35">
      <c r="A986" t="s">
        <v>433</v>
      </c>
      <c r="B986" t="s">
        <v>331</v>
      </c>
      <c r="C986" t="s">
        <v>23</v>
      </c>
      <c r="D986" t="s">
        <v>24</v>
      </c>
      <c r="E986" s="1">
        <v>44618</v>
      </c>
      <c r="F986" t="s">
        <v>136</v>
      </c>
      <c r="G986" t="s">
        <v>178</v>
      </c>
      <c r="H986">
        <v>19677</v>
      </c>
      <c r="I986" t="s">
        <v>6</v>
      </c>
      <c r="J986" t="s">
        <v>5</v>
      </c>
      <c r="K986">
        <v>6.7</v>
      </c>
      <c r="L986" s="2">
        <v>7.7546296296296301E-5</v>
      </c>
      <c r="M986">
        <v>0.111666667</v>
      </c>
      <c r="N986">
        <v>2022</v>
      </c>
      <c r="O986" t="b">
        <v>0</v>
      </c>
      <c r="R986">
        <f t="shared" si="60"/>
        <v>0</v>
      </c>
      <c r="S986">
        <f t="shared" si="61"/>
        <v>1</v>
      </c>
      <c r="T986">
        <f t="shared" si="62"/>
        <v>0</v>
      </c>
      <c r="U986">
        <f t="shared" si="63"/>
        <v>1</v>
      </c>
    </row>
    <row r="987" spans="1:21" x14ac:dyDescent="0.35">
      <c r="A987" t="s">
        <v>302</v>
      </c>
      <c r="B987" t="s">
        <v>413</v>
      </c>
      <c r="C987" t="s">
        <v>23</v>
      </c>
      <c r="D987" t="s">
        <v>24</v>
      </c>
      <c r="E987" s="1">
        <v>44618</v>
      </c>
      <c r="F987" t="s">
        <v>183</v>
      </c>
      <c r="G987" t="s">
        <v>113</v>
      </c>
      <c r="H987">
        <v>17341</v>
      </c>
      <c r="I987" t="s">
        <v>5</v>
      </c>
      <c r="J987" t="s">
        <v>6</v>
      </c>
      <c r="K987">
        <v>21.7</v>
      </c>
      <c r="L987" s="2">
        <v>2.5115740740740735E-4</v>
      </c>
      <c r="M987">
        <v>0.361666667</v>
      </c>
      <c r="N987">
        <v>2022</v>
      </c>
      <c r="O987" t="b">
        <v>0</v>
      </c>
      <c r="R987">
        <f t="shared" si="60"/>
        <v>0</v>
      </c>
      <c r="S987">
        <f t="shared" si="61"/>
        <v>0</v>
      </c>
      <c r="T987">
        <f t="shared" si="62"/>
        <v>0</v>
      </c>
      <c r="U987">
        <f t="shared" si="63"/>
        <v>1</v>
      </c>
    </row>
    <row r="988" spans="1:21" x14ac:dyDescent="0.35">
      <c r="A988" t="s">
        <v>63</v>
      </c>
      <c r="B988" t="s">
        <v>186</v>
      </c>
      <c r="C988" t="s">
        <v>23</v>
      </c>
      <c r="D988" t="s">
        <v>38</v>
      </c>
      <c r="E988" s="1">
        <v>44618</v>
      </c>
      <c r="F988" t="s">
        <v>183</v>
      </c>
      <c r="G988" t="s">
        <v>113</v>
      </c>
      <c r="H988">
        <v>17341</v>
      </c>
      <c r="I988" t="s">
        <v>6</v>
      </c>
      <c r="J988" t="s">
        <v>5</v>
      </c>
      <c r="K988">
        <v>14.6</v>
      </c>
      <c r="L988" s="2">
        <v>1.6898148148148146E-4</v>
      </c>
      <c r="M988">
        <v>0.24333333300000001</v>
      </c>
      <c r="N988">
        <v>2022</v>
      </c>
      <c r="O988" t="b">
        <v>0</v>
      </c>
      <c r="R988">
        <f t="shared" si="60"/>
        <v>0</v>
      </c>
      <c r="S988">
        <f t="shared" si="61"/>
        <v>1</v>
      </c>
      <c r="T988">
        <f t="shared" si="62"/>
        <v>0</v>
      </c>
      <c r="U988">
        <f t="shared" si="63"/>
        <v>1</v>
      </c>
    </row>
    <row r="989" spans="1:21" x14ac:dyDescent="0.35">
      <c r="A989" t="s">
        <v>119</v>
      </c>
      <c r="B989" t="s">
        <v>114</v>
      </c>
      <c r="C989" t="s">
        <v>23</v>
      </c>
      <c r="D989" t="s">
        <v>24</v>
      </c>
      <c r="E989" s="1">
        <v>44618</v>
      </c>
      <c r="F989" t="s">
        <v>183</v>
      </c>
      <c r="G989" t="s">
        <v>113</v>
      </c>
      <c r="H989">
        <v>17341</v>
      </c>
      <c r="I989" t="s">
        <v>6</v>
      </c>
      <c r="J989" t="s">
        <v>5</v>
      </c>
      <c r="K989">
        <v>7.8</v>
      </c>
      <c r="L989" s="2">
        <v>9.0277777777777774E-5</v>
      </c>
      <c r="M989">
        <v>0.13</v>
      </c>
      <c r="N989">
        <v>2022</v>
      </c>
      <c r="O989" t="b">
        <v>0</v>
      </c>
      <c r="R989">
        <f t="shared" si="60"/>
        <v>0</v>
      </c>
      <c r="S989">
        <f t="shared" si="61"/>
        <v>1</v>
      </c>
      <c r="T989">
        <f t="shared" si="62"/>
        <v>1</v>
      </c>
      <c r="U989">
        <f t="shared" si="63"/>
        <v>1</v>
      </c>
    </row>
    <row r="990" spans="1:21" x14ac:dyDescent="0.35">
      <c r="A990" t="s">
        <v>37</v>
      </c>
      <c r="B990" t="s">
        <v>171</v>
      </c>
      <c r="C990" t="s">
        <v>23</v>
      </c>
      <c r="D990" t="s">
        <v>130</v>
      </c>
      <c r="E990" s="1">
        <v>44619</v>
      </c>
      <c r="F990" t="s">
        <v>25</v>
      </c>
      <c r="G990" t="s">
        <v>43</v>
      </c>
      <c r="H990">
        <v>15348</v>
      </c>
      <c r="I990" t="s">
        <v>5</v>
      </c>
      <c r="J990" t="s">
        <v>6</v>
      </c>
      <c r="K990">
        <v>30.7</v>
      </c>
      <c r="L990" s="2">
        <v>3.5532407407407404E-4</v>
      </c>
      <c r="M990">
        <v>0.51166666699999996</v>
      </c>
      <c r="N990">
        <v>2022</v>
      </c>
      <c r="O990" t="b">
        <v>0</v>
      </c>
      <c r="R990">
        <f t="shared" si="60"/>
        <v>0</v>
      </c>
      <c r="S990">
        <f t="shared" si="61"/>
        <v>0</v>
      </c>
      <c r="T990">
        <f t="shared" si="62"/>
        <v>0</v>
      </c>
      <c r="U990">
        <f t="shared" si="63"/>
        <v>0</v>
      </c>
    </row>
    <row r="991" spans="1:21" x14ac:dyDescent="0.35">
      <c r="A991" t="s">
        <v>41</v>
      </c>
      <c r="B991" t="s">
        <v>21</v>
      </c>
      <c r="C991" t="s">
        <v>23</v>
      </c>
      <c r="D991" t="s">
        <v>24</v>
      </c>
      <c r="E991" s="1">
        <v>44619</v>
      </c>
      <c r="F991" t="s">
        <v>25</v>
      </c>
      <c r="G991" t="s">
        <v>43</v>
      </c>
      <c r="H991">
        <v>15348</v>
      </c>
      <c r="I991" t="s">
        <v>6</v>
      </c>
      <c r="J991" t="s">
        <v>5</v>
      </c>
      <c r="K991">
        <v>10.8</v>
      </c>
      <c r="L991" s="2">
        <v>1.2500000000000003E-4</v>
      </c>
      <c r="M991">
        <v>0.18</v>
      </c>
      <c r="N991">
        <v>2022</v>
      </c>
      <c r="O991" t="b">
        <v>0</v>
      </c>
      <c r="R991">
        <f t="shared" si="60"/>
        <v>0</v>
      </c>
      <c r="S991">
        <f t="shared" si="61"/>
        <v>1</v>
      </c>
      <c r="T991">
        <f t="shared" si="62"/>
        <v>1</v>
      </c>
      <c r="U991">
        <f t="shared" si="63"/>
        <v>1</v>
      </c>
    </row>
    <row r="992" spans="1:21" x14ac:dyDescent="0.35">
      <c r="A992" t="s">
        <v>108</v>
      </c>
      <c r="B992" t="s">
        <v>35</v>
      </c>
      <c r="C992" t="s">
        <v>34</v>
      </c>
      <c r="D992" t="s">
        <v>24</v>
      </c>
      <c r="E992" s="1">
        <v>44619</v>
      </c>
      <c r="F992" t="s">
        <v>25</v>
      </c>
      <c r="G992" t="s">
        <v>43</v>
      </c>
      <c r="H992">
        <v>15348</v>
      </c>
      <c r="I992" t="s">
        <v>5</v>
      </c>
      <c r="J992" t="s">
        <v>6</v>
      </c>
      <c r="K992">
        <v>9.6999999999999993</v>
      </c>
      <c r="L992" s="2">
        <v>1.122685185185185E-4</v>
      </c>
      <c r="M992">
        <v>0.16166666699999999</v>
      </c>
      <c r="N992">
        <v>2022</v>
      </c>
      <c r="O992" t="b">
        <v>0</v>
      </c>
      <c r="R992">
        <f t="shared" si="60"/>
        <v>1</v>
      </c>
      <c r="S992">
        <f t="shared" si="61"/>
        <v>0</v>
      </c>
      <c r="T992">
        <f t="shared" si="62"/>
        <v>1</v>
      </c>
      <c r="U992">
        <f t="shared" si="63"/>
        <v>1</v>
      </c>
    </row>
    <row r="993" spans="1:21" x14ac:dyDescent="0.35">
      <c r="A993" t="s">
        <v>46</v>
      </c>
      <c r="B993" t="s">
        <v>21</v>
      </c>
      <c r="C993" t="s">
        <v>23</v>
      </c>
      <c r="D993" t="s">
        <v>38</v>
      </c>
      <c r="E993" s="1">
        <v>44619</v>
      </c>
      <c r="F993" t="s">
        <v>25</v>
      </c>
      <c r="G993" t="s">
        <v>43</v>
      </c>
      <c r="H993">
        <v>15348</v>
      </c>
      <c r="I993" t="s">
        <v>6</v>
      </c>
      <c r="J993" t="s">
        <v>5</v>
      </c>
      <c r="K993">
        <v>48.7</v>
      </c>
      <c r="L993" s="2">
        <v>1.258101851851852E-3</v>
      </c>
      <c r="M993">
        <v>1.8116666669999999</v>
      </c>
      <c r="N993">
        <v>2022</v>
      </c>
      <c r="O993" t="b">
        <v>0</v>
      </c>
      <c r="R993">
        <f t="shared" si="60"/>
        <v>0</v>
      </c>
      <c r="S993">
        <f t="shared" si="61"/>
        <v>1</v>
      </c>
      <c r="T993">
        <f t="shared" si="62"/>
        <v>1</v>
      </c>
      <c r="U993">
        <f t="shared" si="63"/>
        <v>1</v>
      </c>
    </row>
    <row r="994" spans="1:21" x14ac:dyDescent="0.35">
      <c r="A994" t="s">
        <v>333</v>
      </c>
      <c r="B994" t="s">
        <v>35</v>
      </c>
      <c r="C994" t="s">
        <v>23</v>
      </c>
      <c r="D994" t="s">
        <v>24</v>
      </c>
      <c r="E994" s="1">
        <v>44619</v>
      </c>
      <c r="F994" t="s">
        <v>25</v>
      </c>
      <c r="G994" t="s">
        <v>43</v>
      </c>
      <c r="H994">
        <v>15348</v>
      </c>
      <c r="I994" t="s">
        <v>5</v>
      </c>
      <c r="J994" t="s">
        <v>6</v>
      </c>
      <c r="K994">
        <v>2.1</v>
      </c>
      <c r="L994" s="2">
        <v>2.4305555555555558E-5</v>
      </c>
      <c r="M994">
        <v>3.5000000000000003E-2</v>
      </c>
      <c r="N994">
        <v>2022</v>
      </c>
      <c r="O994" t="b">
        <v>0</v>
      </c>
      <c r="R994">
        <f t="shared" si="60"/>
        <v>0</v>
      </c>
      <c r="S994">
        <f t="shared" si="61"/>
        <v>0</v>
      </c>
      <c r="T994">
        <f t="shared" si="62"/>
        <v>1</v>
      </c>
      <c r="U994">
        <f t="shared" si="63"/>
        <v>1</v>
      </c>
    </row>
    <row r="995" spans="1:21" x14ac:dyDescent="0.35">
      <c r="A995" t="s">
        <v>347</v>
      </c>
      <c r="B995" t="s">
        <v>180</v>
      </c>
      <c r="C995" t="s">
        <v>23</v>
      </c>
      <c r="D995" t="s">
        <v>24</v>
      </c>
      <c r="E995" s="1">
        <v>44619</v>
      </c>
      <c r="F995" t="s">
        <v>102</v>
      </c>
      <c r="G995" t="s">
        <v>212</v>
      </c>
      <c r="H995">
        <v>18064</v>
      </c>
      <c r="I995" t="s">
        <v>5</v>
      </c>
      <c r="J995" t="s">
        <v>6</v>
      </c>
      <c r="K995">
        <v>24</v>
      </c>
      <c r="L995" s="2">
        <v>2.7777777777777778E-4</v>
      </c>
      <c r="M995">
        <v>0.4</v>
      </c>
      <c r="N995">
        <v>2022</v>
      </c>
      <c r="O995" t="b">
        <v>0</v>
      </c>
      <c r="R995">
        <f t="shared" si="60"/>
        <v>0</v>
      </c>
      <c r="S995">
        <f t="shared" si="61"/>
        <v>0</v>
      </c>
      <c r="T995">
        <f t="shared" si="62"/>
        <v>0</v>
      </c>
      <c r="U995">
        <f t="shared" si="63"/>
        <v>1</v>
      </c>
    </row>
    <row r="996" spans="1:21" x14ac:dyDescent="0.35">
      <c r="A996" t="s">
        <v>98</v>
      </c>
      <c r="B996" t="s">
        <v>157</v>
      </c>
      <c r="C996" t="s">
        <v>23</v>
      </c>
      <c r="D996" t="s">
        <v>24</v>
      </c>
      <c r="E996" s="1">
        <v>44619</v>
      </c>
      <c r="F996" t="s">
        <v>102</v>
      </c>
      <c r="G996" t="s">
        <v>212</v>
      </c>
      <c r="H996">
        <v>18064</v>
      </c>
      <c r="I996" t="s">
        <v>5</v>
      </c>
      <c r="J996" t="s">
        <v>6</v>
      </c>
      <c r="K996">
        <v>22.3</v>
      </c>
      <c r="L996" s="2">
        <v>2.5810185185185186E-4</v>
      </c>
      <c r="M996">
        <v>0.37166666700000001</v>
      </c>
      <c r="N996">
        <v>2022</v>
      </c>
      <c r="O996" t="b">
        <v>0</v>
      </c>
      <c r="R996">
        <f t="shared" si="60"/>
        <v>0</v>
      </c>
      <c r="S996">
        <f t="shared" si="61"/>
        <v>0</v>
      </c>
      <c r="T996">
        <f t="shared" si="62"/>
        <v>1</v>
      </c>
      <c r="U996">
        <f t="shared" si="63"/>
        <v>0</v>
      </c>
    </row>
    <row r="997" spans="1:21" x14ac:dyDescent="0.35">
      <c r="A997" t="s">
        <v>214</v>
      </c>
      <c r="B997" t="s">
        <v>163</v>
      </c>
      <c r="C997" t="s">
        <v>23</v>
      </c>
      <c r="D997" t="s">
        <v>24</v>
      </c>
      <c r="E997" s="1">
        <v>44619</v>
      </c>
      <c r="F997" t="s">
        <v>102</v>
      </c>
      <c r="G997" t="s">
        <v>212</v>
      </c>
      <c r="H997">
        <v>18064</v>
      </c>
      <c r="I997" t="s">
        <v>6</v>
      </c>
      <c r="J997" t="s">
        <v>5</v>
      </c>
      <c r="K997">
        <v>19.399999999999999</v>
      </c>
      <c r="L997" s="2">
        <v>2.2453703703703701E-4</v>
      </c>
      <c r="M997">
        <v>0.323333333</v>
      </c>
      <c r="N997">
        <v>2022</v>
      </c>
      <c r="O997" t="b">
        <v>0</v>
      </c>
      <c r="R997">
        <f t="shared" si="60"/>
        <v>0</v>
      </c>
      <c r="S997">
        <f t="shared" si="61"/>
        <v>1</v>
      </c>
      <c r="T997">
        <f t="shared" si="62"/>
        <v>1</v>
      </c>
      <c r="U997">
        <f t="shared" si="63"/>
        <v>1</v>
      </c>
    </row>
    <row r="998" spans="1:21" x14ac:dyDescent="0.35">
      <c r="A998" t="s">
        <v>434</v>
      </c>
      <c r="B998" t="s">
        <v>157</v>
      </c>
      <c r="C998" t="s">
        <v>23</v>
      </c>
      <c r="D998" t="s">
        <v>24</v>
      </c>
      <c r="E998" s="1">
        <v>44619</v>
      </c>
      <c r="F998" t="s">
        <v>102</v>
      </c>
      <c r="G998" t="s">
        <v>212</v>
      </c>
      <c r="H998">
        <v>18064</v>
      </c>
      <c r="I998" t="s">
        <v>5</v>
      </c>
      <c r="J998" t="s">
        <v>6</v>
      </c>
      <c r="K998">
        <v>8</v>
      </c>
      <c r="L998" s="2">
        <v>9.2592592592592588E-5</v>
      </c>
      <c r="M998">
        <v>0.133333333</v>
      </c>
      <c r="N998">
        <v>2022</v>
      </c>
      <c r="O998" t="b">
        <v>0</v>
      </c>
      <c r="R998">
        <f t="shared" si="60"/>
        <v>0</v>
      </c>
      <c r="S998">
        <f t="shared" si="61"/>
        <v>0</v>
      </c>
      <c r="T998">
        <f t="shared" si="62"/>
        <v>1</v>
      </c>
      <c r="U998">
        <f t="shared" si="63"/>
        <v>0</v>
      </c>
    </row>
    <row r="999" spans="1:21" x14ac:dyDescent="0.35">
      <c r="A999" t="s">
        <v>98</v>
      </c>
      <c r="B999" t="s">
        <v>157</v>
      </c>
      <c r="C999" t="s">
        <v>23</v>
      </c>
      <c r="D999" t="s">
        <v>24</v>
      </c>
      <c r="E999" s="1">
        <v>44619</v>
      </c>
      <c r="F999" t="s">
        <v>102</v>
      </c>
      <c r="G999" t="s">
        <v>212</v>
      </c>
      <c r="H999">
        <v>18064</v>
      </c>
      <c r="I999" t="s">
        <v>5</v>
      </c>
      <c r="J999" t="s">
        <v>6</v>
      </c>
      <c r="K999">
        <v>6.9</v>
      </c>
      <c r="L999" s="2">
        <v>7.9861111111111116E-5</v>
      </c>
      <c r="M999">
        <v>0.115</v>
      </c>
      <c r="N999">
        <v>2022</v>
      </c>
      <c r="O999" t="b">
        <v>0</v>
      </c>
      <c r="R999">
        <f t="shared" si="60"/>
        <v>0</v>
      </c>
      <c r="S999">
        <f t="shared" si="61"/>
        <v>0</v>
      </c>
      <c r="T999">
        <f t="shared" si="62"/>
        <v>1</v>
      </c>
      <c r="U999">
        <f t="shared" si="63"/>
        <v>0</v>
      </c>
    </row>
    <row r="1000" spans="1:21" x14ac:dyDescent="0.35">
      <c r="A1000" t="s">
        <v>343</v>
      </c>
      <c r="B1000" t="s">
        <v>398</v>
      </c>
      <c r="C1000" t="s">
        <v>23</v>
      </c>
      <c r="D1000" t="s">
        <v>138</v>
      </c>
      <c r="E1000" s="1">
        <v>44619</v>
      </c>
      <c r="F1000" t="s">
        <v>264</v>
      </c>
      <c r="G1000" t="s">
        <v>103</v>
      </c>
      <c r="H1000">
        <v>14324</v>
      </c>
      <c r="I1000" t="s">
        <v>5</v>
      </c>
      <c r="J1000" t="s">
        <v>6</v>
      </c>
      <c r="K1000">
        <v>47.8</v>
      </c>
      <c r="L1000" s="2">
        <v>1.2476851851851852E-3</v>
      </c>
      <c r="M1000">
        <v>1.796666667</v>
      </c>
      <c r="N1000">
        <v>2022</v>
      </c>
      <c r="O1000" t="b">
        <v>0</v>
      </c>
      <c r="R1000">
        <f t="shared" si="60"/>
        <v>0</v>
      </c>
      <c r="S1000">
        <f t="shared" si="61"/>
        <v>0</v>
      </c>
      <c r="T1000">
        <f t="shared" si="62"/>
        <v>0</v>
      </c>
      <c r="U1000">
        <f t="shared" si="63"/>
        <v>1</v>
      </c>
    </row>
    <row r="1001" spans="1:21" x14ac:dyDescent="0.35">
      <c r="A1001" t="s">
        <v>159</v>
      </c>
      <c r="B1001" t="s">
        <v>262</v>
      </c>
      <c r="C1001" t="s">
        <v>23</v>
      </c>
      <c r="D1001" t="s">
        <v>24</v>
      </c>
      <c r="E1001" s="1">
        <v>44619</v>
      </c>
      <c r="F1001" t="s">
        <v>264</v>
      </c>
      <c r="G1001" t="s">
        <v>103</v>
      </c>
      <c r="H1001">
        <v>14324</v>
      </c>
      <c r="I1001" t="s">
        <v>5</v>
      </c>
      <c r="J1001" t="s">
        <v>6</v>
      </c>
      <c r="K1001">
        <v>11.3</v>
      </c>
      <c r="L1001" s="2">
        <v>1.3078703703703706E-4</v>
      </c>
      <c r="M1001">
        <v>0.18833333299999999</v>
      </c>
      <c r="N1001">
        <v>2022</v>
      </c>
      <c r="O1001" t="b">
        <v>0</v>
      </c>
      <c r="R1001">
        <f t="shared" si="60"/>
        <v>0</v>
      </c>
      <c r="S1001">
        <f t="shared" si="61"/>
        <v>0</v>
      </c>
      <c r="T1001">
        <f t="shared" si="62"/>
        <v>0</v>
      </c>
      <c r="U1001">
        <f t="shared" si="63"/>
        <v>1</v>
      </c>
    </row>
    <row r="1002" spans="1:21" x14ac:dyDescent="0.35">
      <c r="A1002" t="s">
        <v>39</v>
      </c>
      <c r="B1002" t="s">
        <v>398</v>
      </c>
      <c r="C1002" t="s">
        <v>23</v>
      </c>
      <c r="D1002" t="s">
        <v>24</v>
      </c>
      <c r="E1002" s="1">
        <v>44619</v>
      </c>
      <c r="F1002" t="s">
        <v>264</v>
      </c>
      <c r="G1002" t="s">
        <v>103</v>
      </c>
      <c r="H1002">
        <v>14324</v>
      </c>
      <c r="I1002" t="s">
        <v>5</v>
      </c>
      <c r="J1002" t="s">
        <v>6</v>
      </c>
      <c r="K1002">
        <v>4.7</v>
      </c>
      <c r="L1002" s="2">
        <v>5.4398148148148151E-5</v>
      </c>
      <c r="M1002">
        <v>7.8333333000000005E-2</v>
      </c>
      <c r="N1002">
        <v>2022</v>
      </c>
      <c r="O1002" t="b">
        <v>0</v>
      </c>
      <c r="R1002">
        <f t="shared" si="60"/>
        <v>0</v>
      </c>
      <c r="S1002">
        <f t="shared" si="61"/>
        <v>0</v>
      </c>
      <c r="T1002">
        <f t="shared" si="62"/>
        <v>0</v>
      </c>
      <c r="U1002">
        <f t="shared" si="63"/>
        <v>1</v>
      </c>
    </row>
    <row r="1003" spans="1:21" x14ac:dyDescent="0.35">
      <c r="A1003" t="s">
        <v>351</v>
      </c>
      <c r="B1003" t="s">
        <v>97</v>
      </c>
      <c r="C1003" t="s">
        <v>23</v>
      </c>
      <c r="D1003" t="s">
        <v>24</v>
      </c>
      <c r="E1003" s="1">
        <v>44619</v>
      </c>
      <c r="F1003" t="s">
        <v>202</v>
      </c>
      <c r="G1003" t="s">
        <v>265</v>
      </c>
      <c r="H1003">
        <v>17071</v>
      </c>
      <c r="I1003" t="s">
        <v>5</v>
      </c>
      <c r="J1003" t="s">
        <v>6</v>
      </c>
      <c r="K1003">
        <v>19</v>
      </c>
      <c r="L1003" s="2">
        <v>9.1435185185185185E-4</v>
      </c>
      <c r="M1003">
        <v>1.316666667</v>
      </c>
      <c r="N1003">
        <v>2022</v>
      </c>
      <c r="O1003" t="b">
        <v>0</v>
      </c>
      <c r="R1003">
        <f t="shared" si="60"/>
        <v>0</v>
      </c>
      <c r="S1003">
        <f t="shared" si="61"/>
        <v>0</v>
      </c>
      <c r="T1003">
        <f t="shared" si="62"/>
        <v>1</v>
      </c>
      <c r="U1003">
        <f t="shared" si="63"/>
        <v>0</v>
      </c>
    </row>
    <row r="1004" spans="1:21" x14ac:dyDescent="0.35">
      <c r="A1004" t="s">
        <v>204</v>
      </c>
      <c r="B1004" t="s">
        <v>97</v>
      </c>
      <c r="C1004" t="s">
        <v>23</v>
      </c>
      <c r="D1004" t="s">
        <v>24</v>
      </c>
      <c r="E1004" s="1">
        <v>44619</v>
      </c>
      <c r="F1004" t="s">
        <v>202</v>
      </c>
      <c r="G1004" t="s">
        <v>265</v>
      </c>
      <c r="H1004">
        <v>17071</v>
      </c>
      <c r="I1004" t="s">
        <v>5</v>
      </c>
      <c r="J1004" t="s">
        <v>6</v>
      </c>
      <c r="K1004">
        <v>41</v>
      </c>
      <c r="L1004" s="2">
        <v>4.7453703703703704E-4</v>
      </c>
      <c r="M1004">
        <v>0.68333333299999999</v>
      </c>
      <c r="N1004">
        <v>2022</v>
      </c>
      <c r="O1004" t="b">
        <v>0</v>
      </c>
      <c r="R1004">
        <f t="shared" si="60"/>
        <v>0</v>
      </c>
      <c r="S1004">
        <f t="shared" si="61"/>
        <v>0</v>
      </c>
      <c r="T1004">
        <f t="shared" si="62"/>
        <v>1</v>
      </c>
      <c r="U1004">
        <f t="shared" si="63"/>
        <v>0</v>
      </c>
    </row>
    <row r="1005" spans="1:21" x14ac:dyDescent="0.35">
      <c r="A1005" t="s">
        <v>351</v>
      </c>
      <c r="B1005" t="s">
        <v>280</v>
      </c>
      <c r="C1005" t="s">
        <v>23</v>
      </c>
      <c r="D1005" t="s">
        <v>24</v>
      </c>
      <c r="E1005" s="1">
        <v>44619</v>
      </c>
      <c r="F1005" t="s">
        <v>202</v>
      </c>
      <c r="G1005" t="s">
        <v>265</v>
      </c>
      <c r="H1005">
        <v>17071</v>
      </c>
      <c r="I1005" t="s">
        <v>5</v>
      </c>
      <c r="J1005" t="s">
        <v>6</v>
      </c>
      <c r="K1005">
        <v>1.1000000000000001</v>
      </c>
      <c r="L1005" s="2">
        <v>1.2731481481481481E-5</v>
      </c>
      <c r="M1005">
        <v>1.8333333E-2</v>
      </c>
      <c r="N1005">
        <v>2022</v>
      </c>
      <c r="O1005" t="b">
        <v>0</v>
      </c>
      <c r="R1005">
        <f t="shared" si="60"/>
        <v>0</v>
      </c>
      <c r="S1005">
        <f t="shared" si="61"/>
        <v>0</v>
      </c>
      <c r="T1005">
        <f t="shared" si="62"/>
        <v>0</v>
      </c>
      <c r="U1005">
        <f t="shared" si="63"/>
        <v>1</v>
      </c>
    </row>
    <row r="1006" spans="1:21" x14ac:dyDescent="0.35">
      <c r="A1006" t="s">
        <v>305</v>
      </c>
      <c r="B1006" t="s">
        <v>255</v>
      </c>
      <c r="C1006" t="s">
        <v>23</v>
      </c>
      <c r="D1006" t="s">
        <v>38</v>
      </c>
      <c r="E1006" s="1">
        <v>44620</v>
      </c>
      <c r="F1006" t="s">
        <v>57</v>
      </c>
      <c r="G1006" t="s">
        <v>184</v>
      </c>
      <c r="H1006">
        <v>18421</v>
      </c>
      <c r="I1006" t="s">
        <v>6</v>
      </c>
      <c r="J1006" t="s">
        <v>5</v>
      </c>
      <c r="K1006">
        <v>9.6</v>
      </c>
      <c r="L1006" s="2">
        <v>8.0555555555555545E-4</v>
      </c>
      <c r="M1006">
        <v>1.1599999999999999</v>
      </c>
      <c r="N1006">
        <v>2022</v>
      </c>
      <c r="O1006" t="b">
        <v>0</v>
      </c>
      <c r="R1006">
        <f t="shared" si="60"/>
        <v>0</v>
      </c>
      <c r="S1006">
        <f t="shared" si="61"/>
        <v>1</v>
      </c>
      <c r="T1006">
        <f t="shared" si="62"/>
        <v>0</v>
      </c>
      <c r="U1006">
        <f t="shared" si="63"/>
        <v>0</v>
      </c>
    </row>
    <row r="1007" spans="1:21" x14ac:dyDescent="0.35">
      <c r="A1007" t="s">
        <v>378</v>
      </c>
      <c r="B1007" t="s">
        <v>187</v>
      </c>
      <c r="C1007" t="s">
        <v>23</v>
      </c>
      <c r="D1007" t="s">
        <v>24</v>
      </c>
      <c r="E1007" s="1">
        <v>44620</v>
      </c>
      <c r="F1007" t="s">
        <v>57</v>
      </c>
      <c r="G1007" t="s">
        <v>184</v>
      </c>
      <c r="H1007">
        <v>18421</v>
      </c>
      <c r="I1007" t="s">
        <v>5</v>
      </c>
      <c r="J1007" t="s">
        <v>6</v>
      </c>
      <c r="K1007">
        <v>57.7</v>
      </c>
      <c r="L1007" s="2">
        <v>6.6782407407407404E-4</v>
      </c>
      <c r="M1007">
        <v>0.96166666700000003</v>
      </c>
      <c r="N1007">
        <v>2022</v>
      </c>
      <c r="O1007" t="b">
        <v>0</v>
      </c>
      <c r="R1007">
        <f t="shared" si="60"/>
        <v>0</v>
      </c>
      <c r="S1007">
        <f t="shared" si="61"/>
        <v>0</v>
      </c>
      <c r="T1007">
        <f t="shared" si="62"/>
        <v>0</v>
      </c>
      <c r="U1007">
        <f t="shared" si="63"/>
        <v>1</v>
      </c>
    </row>
    <row r="1008" spans="1:21" x14ac:dyDescent="0.35">
      <c r="A1008" t="s">
        <v>378</v>
      </c>
      <c r="B1008" t="s">
        <v>187</v>
      </c>
      <c r="C1008" t="s">
        <v>23</v>
      </c>
      <c r="D1008" t="s">
        <v>24</v>
      </c>
      <c r="E1008" s="1">
        <v>44620</v>
      </c>
      <c r="F1008" t="s">
        <v>57</v>
      </c>
      <c r="G1008" t="s">
        <v>184</v>
      </c>
      <c r="H1008">
        <v>18421</v>
      </c>
      <c r="I1008" t="s">
        <v>5</v>
      </c>
      <c r="J1008" t="s">
        <v>6</v>
      </c>
      <c r="K1008">
        <v>3.2</v>
      </c>
      <c r="L1008" s="2">
        <v>3.7037037037037037E-5</v>
      </c>
      <c r="M1008">
        <v>5.3333332999999997E-2</v>
      </c>
      <c r="N1008">
        <v>2022</v>
      </c>
      <c r="O1008" t="b">
        <v>0</v>
      </c>
      <c r="R1008">
        <f t="shared" si="60"/>
        <v>0</v>
      </c>
      <c r="S1008">
        <f t="shared" si="61"/>
        <v>0</v>
      </c>
      <c r="T1008">
        <f t="shared" si="62"/>
        <v>0</v>
      </c>
      <c r="U1008">
        <f t="shared" si="63"/>
        <v>1</v>
      </c>
    </row>
    <row r="1009" spans="1:21" x14ac:dyDescent="0.35">
      <c r="A1009" t="s">
        <v>284</v>
      </c>
      <c r="B1009" t="s">
        <v>119</v>
      </c>
      <c r="C1009" t="s">
        <v>23</v>
      </c>
      <c r="D1009" t="s">
        <v>24</v>
      </c>
      <c r="E1009" s="1">
        <v>44621</v>
      </c>
      <c r="F1009" t="s">
        <v>174</v>
      </c>
      <c r="G1009" t="s">
        <v>113</v>
      </c>
      <c r="H1009">
        <v>18903</v>
      </c>
      <c r="I1009" t="s">
        <v>5</v>
      </c>
      <c r="J1009" t="s">
        <v>6</v>
      </c>
      <c r="K1009">
        <v>44.2</v>
      </c>
      <c r="L1009" s="2">
        <v>1.2060185185185186E-3</v>
      </c>
      <c r="M1009">
        <v>1.7366666669999999</v>
      </c>
      <c r="N1009">
        <v>2022</v>
      </c>
      <c r="O1009" t="b">
        <v>0</v>
      </c>
      <c r="R1009">
        <f t="shared" si="60"/>
        <v>0</v>
      </c>
      <c r="S1009">
        <f t="shared" si="61"/>
        <v>0</v>
      </c>
      <c r="T1009">
        <f t="shared" si="62"/>
        <v>0</v>
      </c>
      <c r="U1009">
        <f t="shared" si="63"/>
        <v>1</v>
      </c>
    </row>
    <row r="1010" spans="1:21" x14ac:dyDescent="0.35">
      <c r="A1010" t="s">
        <v>119</v>
      </c>
      <c r="B1010" t="s">
        <v>309</v>
      </c>
      <c r="C1010" t="s">
        <v>23</v>
      </c>
      <c r="D1010" t="s">
        <v>38</v>
      </c>
      <c r="E1010" s="1">
        <v>44621</v>
      </c>
      <c r="F1010" t="s">
        <v>174</v>
      </c>
      <c r="G1010" t="s">
        <v>113</v>
      </c>
      <c r="H1010">
        <v>18903</v>
      </c>
      <c r="I1010" t="s">
        <v>6</v>
      </c>
      <c r="J1010" t="s">
        <v>5</v>
      </c>
      <c r="K1010">
        <v>30.8</v>
      </c>
      <c r="L1010" s="2">
        <v>3.5648148148148149E-4</v>
      </c>
      <c r="M1010">
        <v>0.51333333299999995</v>
      </c>
      <c r="N1010">
        <v>2022</v>
      </c>
      <c r="O1010" t="b">
        <v>0</v>
      </c>
      <c r="R1010">
        <f t="shared" si="60"/>
        <v>0</v>
      </c>
      <c r="S1010">
        <f t="shared" si="61"/>
        <v>1</v>
      </c>
      <c r="T1010">
        <f t="shared" si="62"/>
        <v>0</v>
      </c>
      <c r="U1010">
        <f t="shared" si="63"/>
        <v>1</v>
      </c>
    </row>
    <row r="1011" spans="1:21" x14ac:dyDescent="0.35">
      <c r="A1011" t="s">
        <v>344</v>
      </c>
      <c r="B1011" t="s">
        <v>309</v>
      </c>
      <c r="C1011" t="s">
        <v>23</v>
      </c>
      <c r="D1011" t="s">
        <v>24</v>
      </c>
      <c r="E1011" s="1">
        <v>44621</v>
      </c>
      <c r="F1011" t="s">
        <v>174</v>
      </c>
      <c r="G1011" t="s">
        <v>113</v>
      </c>
      <c r="H1011">
        <v>18903</v>
      </c>
      <c r="I1011" t="s">
        <v>6</v>
      </c>
      <c r="J1011" t="s">
        <v>5</v>
      </c>
      <c r="K1011">
        <v>18.5</v>
      </c>
      <c r="L1011" s="2">
        <v>2.1412037037037038E-4</v>
      </c>
      <c r="M1011">
        <v>0.30833333299999999</v>
      </c>
      <c r="N1011">
        <v>2022</v>
      </c>
      <c r="O1011" t="b">
        <v>0</v>
      </c>
      <c r="R1011">
        <f t="shared" si="60"/>
        <v>0</v>
      </c>
      <c r="S1011">
        <f t="shared" si="61"/>
        <v>1</v>
      </c>
      <c r="T1011">
        <f t="shared" si="62"/>
        <v>0</v>
      </c>
      <c r="U1011">
        <f t="shared" si="63"/>
        <v>1</v>
      </c>
    </row>
    <row r="1012" spans="1:21" x14ac:dyDescent="0.35">
      <c r="A1012" t="s">
        <v>344</v>
      </c>
      <c r="B1012" t="s">
        <v>309</v>
      </c>
      <c r="C1012" t="s">
        <v>23</v>
      </c>
      <c r="D1012" t="s">
        <v>24</v>
      </c>
      <c r="E1012" s="1">
        <v>44621</v>
      </c>
      <c r="F1012" t="s">
        <v>174</v>
      </c>
      <c r="G1012" t="s">
        <v>113</v>
      </c>
      <c r="H1012">
        <v>18903</v>
      </c>
      <c r="I1012" t="s">
        <v>6</v>
      </c>
      <c r="J1012" t="s">
        <v>5</v>
      </c>
      <c r="K1012">
        <v>10.6</v>
      </c>
      <c r="L1012" s="2">
        <v>1.2268518518518517E-4</v>
      </c>
      <c r="M1012">
        <v>0.176666667</v>
      </c>
      <c r="N1012">
        <v>2022</v>
      </c>
      <c r="O1012" t="b">
        <v>0</v>
      </c>
      <c r="R1012">
        <f t="shared" si="60"/>
        <v>0</v>
      </c>
      <c r="S1012">
        <f t="shared" si="61"/>
        <v>1</v>
      </c>
      <c r="T1012">
        <f t="shared" si="62"/>
        <v>0</v>
      </c>
      <c r="U1012">
        <f t="shared" si="63"/>
        <v>1</v>
      </c>
    </row>
    <row r="1013" spans="1:21" x14ac:dyDescent="0.35">
      <c r="A1013" t="s">
        <v>171</v>
      </c>
      <c r="B1013" t="s">
        <v>134</v>
      </c>
      <c r="C1013" t="s">
        <v>34</v>
      </c>
      <c r="D1013" t="s">
        <v>38</v>
      </c>
      <c r="E1013" s="1">
        <v>44621</v>
      </c>
      <c r="F1013" t="s">
        <v>127</v>
      </c>
      <c r="G1013" t="s">
        <v>43</v>
      </c>
      <c r="H1013">
        <v>12122</v>
      </c>
      <c r="I1013" t="s">
        <v>6</v>
      </c>
      <c r="J1013" t="s">
        <v>5</v>
      </c>
      <c r="K1013">
        <v>50.1</v>
      </c>
      <c r="L1013" s="2">
        <v>1.2743055555555557E-3</v>
      </c>
      <c r="M1013">
        <v>1.835</v>
      </c>
      <c r="N1013">
        <v>2022</v>
      </c>
      <c r="O1013" t="b">
        <v>0</v>
      </c>
      <c r="R1013">
        <f t="shared" si="60"/>
        <v>1</v>
      </c>
      <c r="S1013">
        <f t="shared" si="61"/>
        <v>1</v>
      </c>
      <c r="T1013">
        <f t="shared" si="62"/>
        <v>0</v>
      </c>
      <c r="U1013">
        <f t="shared" si="63"/>
        <v>1</v>
      </c>
    </row>
    <row r="1014" spans="1:21" x14ac:dyDescent="0.35">
      <c r="A1014" t="s">
        <v>373</v>
      </c>
      <c r="B1014" t="s">
        <v>274</v>
      </c>
      <c r="C1014" t="s">
        <v>23</v>
      </c>
      <c r="D1014" t="s">
        <v>38</v>
      </c>
      <c r="E1014" s="1">
        <v>44621</v>
      </c>
      <c r="F1014" t="s">
        <v>127</v>
      </c>
      <c r="G1014" t="s">
        <v>43</v>
      </c>
      <c r="H1014">
        <v>12122</v>
      </c>
      <c r="I1014" t="s">
        <v>5</v>
      </c>
      <c r="J1014" t="s">
        <v>6</v>
      </c>
      <c r="K1014">
        <v>12.8</v>
      </c>
      <c r="L1014" s="2">
        <v>8.4259259259259259E-4</v>
      </c>
      <c r="M1014">
        <v>1.213333333</v>
      </c>
      <c r="N1014">
        <v>2022</v>
      </c>
      <c r="O1014" t="b">
        <v>0</v>
      </c>
      <c r="R1014">
        <f t="shared" si="60"/>
        <v>0</v>
      </c>
      <c r="S1014">
        <f t="shared" si="61"/>
        <v>0</v>
      </c>
      <c r="T1014">
        <f t="shared" si="62"/>
        <v>0</v>
      </c>
      <c r="U1014">
        <f t="shared" si="63"/>
        <v>1</v>
      </c>
    </row>
    <row r="1015" spans="1:21" x14ac:dyDescent="0.35">
      <c r="A1015" t="s">
        <v>35</v>
      </c>
      <c r="B1015" t="s">
        <v>134</v>
      </c>
      <c r="C1015" t="s">
        <v>23</v>
      </c>
      <c r="D1015" t="s">
        <v>38</v>
      </c>
      <c r="E1015" s="1">
        <v>44621</v>
      </c>
      <c r="F1015" t="s">
        <v>127</v>
      </c>
      <c r="G1015" t="s">
        <v>43</v>
      </c>
      <c r="H1015">
        <v>12122</v>
      </c>
      <c r="I1015" t="s">
        <v>6</v>
      </c>
      <c r="J1015" t="s">
        <v>5</v>
      </c>
      <c r="K1015">
        <v>34.799999999999997</v>
      </c>
      <c r="L1015" s="2">
        <v>4.0277777777777773E-4</v>
      </c>
      <c r="M1015">
        <v>0.57999999999999996</v>
      </c>
      <c r="N1015">
        <v>2022</v>
      </c>
      <c r="O1015" t="b">
        <v>0</v>
      </c>
      <c r="R1015">
        <f t="shared" si="60"/>
        <v>0</v>
      </c>
      <c r="S1015">
        <f t="shared" si="61"/>
        <v>1</v>
      </c>
      <c r="T1015">
        <f t="shared" si="62"/>
        <v>0</v>
      </c>
      <c r="U1015">
        <f t="shared" si="63"/>
        <v>1</v>
      </c>
    </row>
    <row r="1016" spans="1:21" x14ac:dyDescent="0.35">
      <c r="A1016" t="s">
        <v>292</v>
      </c>
      <c r="B1016" t="s">
        <v>97</v>
      </c>
      <c r="C1016" t="s">
        <v>23</v>
      </c>
      <c r="D1016" t="s">
        <v>24</v>
      </c>
      <c r="E1016" s="1">
        <v>44622</v>
      </c>
      <c r="F1016" t="s">
        <v>264</v>
      </c>
      <c r="G1016" t="s">
        <v>265</v>
      </c>
      <c r="H1016">
        <v>13583</v>
      </c>
      <c r="I1016" t="s">
        <v>5</v>
      </c>
      <c r="J1016" t="s">
        <v>6</v>
      </c>
      <c r="K1016">
        <v>56.9</v>
      </c>
      <c r="L1016" s="2">
        <v>1.3530092592592593E-3</v>
      </c>
      <c r="M1016">
        <v>1.9483333329999999</v>
      </c>
      <c r="N1016">
        <v>2022</v>
      </c>
      <c r="O1016" t="b">
        <v>0</v>
      </c>
      <c r="R1016">
        <f t="shared" si="60"/>
        <v>0</v>
      </c>
      <c r="S1016">
        <f t="shared" si="61"/>
        <v>0</v>
      </c>
      <c r="T1016">
        <f t="shared" si="62"/>
        <v>1</v>
      </c>
      <c r="U1016">
        <f t="shared" si="63"/>
        <v>0</v>
      </c>
    </row>
    <row r="1017" spans="1:21" x14ac:dyDescent="0.35">
      <c r="A1017" t="s">
        <v>97</v>
      </c>
      <c r="B1017" t="s">
        <v>292</v>
      </c>
      <c r="C1017" t="s">
        <v>23</v>
      </c>
      <c r="D1017" t="s">
        <v>38</v>
      </c>
      <c r="E1017" s="1">
        <v>44622</v>
      </c>
      <c r="F1017" t="s">
        <v>264</v>
      </c>
      <c r="G1017" t="s">
        <v>265</v>
      </c>
      <c r="H1017">
        <v>13583</v>
      </c>
      <c r="I1017" t="s">
        <v>6</v>
      </c>
      <c r="J1017" t="s">
        <v>5</v>
      </c>
      <c r="K1017">
        <v>4.5</v>
      </c>
      <c r="L1017" s="2">
        <v>7.4652777777777781E-4</v>
      </c>
      <c r="M1017">
        <v>1.075</v>
      </c>
      <c r="N1017">
        <v>2022</v>
      </c>
      <c r="O1017" t="b">
        <v>0</v>
      </c>
      <c r="R1017">
        <f t="shared" si="60"/>
        <v>0</v>
      </c>
      <c r="S1017">
        <f t="shared" si="61"/>
        <v>1</v>
      </c>
      <c r="T1017">
        <f t="shared" si="62"/>
        <v>0</v>
      </c>
      <c r="U1017">
        <f t="shared" si="63"/>
        <v>1</v>
      </c>
    </row>
    <row r="1018" spans="1:21" x14ac:dyDescent="0.35">
      <c r="A1018" t="s">
        <v>402</v>
      </c>
      <c r="B1018" t="s">
        <v>124</v>
      </c>
      <c r="C1018" t="s">
        <v>23</v>
      </c>
      <c r="D1018" t="s">
        <v>38</v>
      </c>
      <c r="E1018" s="1">
        <v>44622</v>
      </c>
      <c r="F1018" t="s">
        <v>264</v>
      </c>
      <c r="G1018" t="s">
        <v>265</v>
      </c>
      <c r="H1018">
        <v>13583</v>
      </c>
      <c r="I1018" t="s">
        <v>5</v>
      </c>
      <c r="J1018" t="s">
        <v>6</v>
      </c>
      <c r="K1018">
        <v>50.6</v>
      </c>
      <c r="L1018" s="2">
        <v>5.8564814814814818E-4</v>
      </c>
      <c r="M1018">
        <v>0.84333333300000002</v>
      </c>
      <c r="N1018">
        <v>2022</v>
      </c>
      <c r="O1018" t="b">
        <v>0</v>
      </c>
      <c r="R1018">
        <f t="shared" si="60"/>
        <v>0</v>
      </c>
      <c r="S1018">
        <f t="shared" si="61"/>
        <v>0</v>
      </c>
      <c r="T1018">
        <f t="shared" si="62"/>
        <v>1</v>
      </c>
      <c r="U1018">
        <f t="shared" si="63"/>
        <v>1</v>
      </c>
    </row>
    <row r="1019" spans="1:21" x14ac:dyDescent="0.35">
      <c r="A1019" t="s">
        <v>120</v>
      </c>
      <c r="B1019" t="s">
        <v>169</v>
      </c>
      <c r="C1019" t="s">
        <v>34</v>
      </c>
      <c r="D1019" t="s">
        <v>38</v>
      </c>
      <c r="E1019" s="1">
        <v>44622</v>
      </c>
      <c r="F1019" t="s">
        <v>183</v>
      </c>
      <c r="G1019" t="s">
        <v>136</v>
      </c>
      <c r="H1019">
        <v>17341</v>
      </c>
      <c r="I1019" t="s">
        <v>6</v>
      </c>
      <c r="J1019" t="s">
        <v>5</v>
      </c>
      <c r="K1019">
        <v>39</v>
      </c>
      <c r="L1019" s="2">
        <v>1.1458333333333333E-3</v>
      </c>
      <c r="M1019">
        <v>1.65</v>
      </c>
      <c r="N1019">
        <v>2022</v>
      </c>
      <c r="O1019" t="b">
        <v>0</v>
      </c>
      <c r="R1019">
        <f t="shared" si="60"/>
        <v>1</v>
      </c>
      <c r="S1019">
        <f t="shared" si="61"/>
        <v>1</v>
      </c>
      <c r="T1019">
        <f t="shared" si="62"/>
        <v>1</v>
      </c>
      <c r="U1019">
        <f t="shared" si="63"/>
        <v>0</v>
      </c>
    </row>
    <row r="1020" spans="1:21" x14ac:dyDescent="0.35">
      <c r="A1020" t="s">
        <v>139</v>
      </c>
      <c r="B1020" t="s">
        <v>169</v>
      </c>
      <c r="C1020" t="s">
        <v>23</v>
      </c>
      <c r="D1020" t="s">
        <v>24</v>
      </c>
      <c r="E1020" s="1">
        <v>44622</v>
      </c>
      <c r="F1020" t="s">
        <v>183</v>
      </c>
      <c r="G1020" t="s">
        <v>136</v>
      </c>
      <c r="H1020">
        <v>17341</v>
      </c>
      <c r="I1020" t="s">
        <v>6</v>
      </c>
      <c r="J1020" t="s">
        <v>5</v>
      </c>
      <c r="K1020">
        <v>6</v>
      </c>
      <c r="L1020" s="2">
        <v>7.6388888888888893E-4</v>
      </c>
      <c r="M1020">
        <v>1.1000000000000001</v>
      </c>
      <c r="N1020">
        <v>2022</v>
      </c>
      <c r="O1020" t="b">
        <v>0</v>
      </c>
      <c r="R1020">
        <f t="shared" si="60"/>
        <v>0</v>
      </c>
      <c r="S1020">
        <f t="shared" si="61"/>
        <v>1</v>
      </c>
      <c r="T1020">
        <f t="shared" si="62"/>
        <v>1</v>
      </c>
      <c r="U1020">
        <f t="shared" si="63"/>
        <v>0</v>
      </c>
    </row>
    <row r="1021" spans="1:21" x14ac:dyDescent="0.35">
      <c r="A1021" t="s">
        <v>340</v>
      </c>
      <c r="B1021" t="s">
        <v>29</v>
      </c>
      <c r="C1021" t="s">
        <v>23</v>
      </c>
      <c r="D1021" t="s">
        <v>38</v>
      </c>
      <c r="E1021" s="1">
        <v>44622</v>
      </c>
      <c r="F1021" t="s">
        <v>232</v>
      </c>
      <c r="G1021" t="s">
        <v>26</v>
      </c>
      <c r="H1021">
        <v>11221</v>
      </c>
      <c r="I1021" t="s">
        <v>5</v>
      </c>
      <c r="J1021" t="s">
        <v>6</v>
      </c>
      <c r="K1021">
        <v>59.6</v>
      </c>
      <c r="L1021" s="2">
        <v>1.3842592592592593E-3</v>
      </c>
      <c r="M1021">
        <v>1.993333333</v>
      </c>
      <c r="N1021">
        <v>2022</v>
      </c>
      <c r="O1021" t="b">
        <v>0</v>
      </c>
      <c r="R1021">
        <f t="shared" si="60"/>
        <v>0</v>
      </c>
      <c r="S1021">
        <f t="shared" si="61"/>
        <v>0</v>
      </c>
      <c r="T1021">
        <f t="shared" si="62"/>
        <v>0</v>
      </c>
      <c r="U1021">
        <f t="shared" si="63"/>
        <v>1</v>
      </c>
    </row>
    <row r="1022" spans="1:21" x14ac:dyDescent="0.35">
      <c r="A1022" t="s">
        <v>196</v>
      </c>
      <c r="B1022" t="s">
        <v>29</v>
      </c>
      <c r="C1022" t="s">
        <v>23</v>
      </c>
      <c r="D1022" t="s">
        <v>24</v>
      </c>
      <c r="E1022" s="1">
        <v>44622</v>
      </c>
      <c r="F1022" t="s">
        <v>232</v>
      </c>
      <c r="G1022" t="s">
        <v>26</v>
      </c>
      <c r="H1022">
        <v>11221</v>
      </c>
      <c r="I1022" t="s">
        <v>5</v>
      </c>
      <c r="J1022" t="s">
        <v>6</v>
      </c>
      <c r="K1022">
        <v>16.600000000000001</v>
      </c>
      <c r="L1022" s="2">
        <v>1.9212962962962963E-4</v>
      </c>
      <c r="M1022">
        <v>0.27666666699999998</v>
      </c>
      <c r="N1022">
        <v>2022</v>
      </c>
      <c r="O1022" t="b">
        <v>0</v>
      </c>
      <c r="R1022">
        <f t="shared" si="60"/>
        <v>0</v>
      </c>
      <c r="S1022">
        <f t="shared" si="61"/>
        <v>0</v>
      </c>
      <c r="T1022">
        <f t="shared" si="62"/>
        <v>0</v>
      </c>
      <c r="U1022">
        <f t="shared" si="63"/>
        <v>1</v>
      </c>
    </row>
    <row r="1023" spans="1:21" x14ac:dyDescent="0.35">
      <c r="A1023" t="s">
        <v>235</v>
      </c>
      <c r="B1023" t="s">
        <v>89</v>
      </c>
      <c r="C1023" t="s">
        <v>23</v>
      </c>
      <c r="D1023" t="s">
        <v>24</v>
      </c>
      <c r="E1023" s="1">
        <v>44622</v>
      </c>
      <c r="F1023" t="s">
        <v>232</v>
      </c>
      <c r="G1023" t="s">
        <v>26</v>
      </c>
      <c r="H1023">
        <v>11221</v>
      </c>
      <c r="I1023" t="s">
        <v>5</v>
      </c>
      <c r="J1023" t="s">
        <v>6</v>
      </c>
      <c r="K1023">
        <v>25.7</v>
      </c>
      <c r="L1023" s="2">
        <v>9.9189814814814822E-4</v>
      </c>
      <c r="M1023">
        <v>1.4283333330000001</v>
      </c>
      <c r="N1023">
        <v>2022</v>
      </c>
      <c r="O1023" t="b">
        <v>0</v>
      </c>
      <c r="R1023">
        <f t="shared" si="60"/>
        <v>0</v>
      </c>
      <c r="S1023">
        <f t="shared" si="61"/>
        <v>0</v>
      </c>
      <c r="T1023">
        <f t="shared" si="62"/>
        <v>0</v>
      </c>
      <c r="U1023">
        <f t="shared" si="63"/>
        <v>1</v>
      </c>
    </row>
    <row r="1024" spans="1:21" x14ac:dyDescent="0.35">
      <c r="A1024" t="s">
        <v>231</v>
      </c>
      <c r="B1024" t="s">
        <v>89</v>
      </c>
      <c r="C1024" t="s">
        <v>23</v>
      </c>
      <c r="D1024" t="s">
        <v>130</v>
      </c>
      <c r="E1024" s="1">
        <v>44622</v>
      </c>
      <c r="F1024" t="s">
        <v>232</v>
      </c>
      <c r="G1024" t="s">
        <v>26</v>
      </c>
      <c r="H1024">
        <v>11221</v>
      </c>
      <c r="I1024" t="s">
        <v>5</v>
      </c>
      <c r="J1024" t="s">
        <v>6</v>
      </c>
      <c r="K1024">
        <v>1.6</v>
      </c>
      <c r="L1024" s="2">
        <v>7.1296296296296299E-4</v>
      </c>
      <c r="M1024">
        <v>1.026666667</v>
      </c>
      <c r="N1024">
        <v>2022</v>
      </c>
      <c r="O1024" t="b">
        <v>0</v>
      </c>
      <c r="R1024">
        <f t="shared" si="60"/>
        <v>0</v>
      </c>
      <c r="S1024">
        <f t="shared" si="61"/>
        <v>0</v>
      </c>
      <c r="T1024">
        <f t="shared" si="62"/>
        <v>0</v>
      </c>
      <c r="U1024">
        <f t="shared" si="63"/>
        <v>1</v>
      </c>
    </row>
    <row r="1025" spans="1:21" x14ac:dyDescent="0.35">
      <c r="A1025" t="s">
        <v>287</v>
      </c>
      <c r="B1025" t="s">
        <v>29</v>
      </c>
      <c r="C1025" t="s">
        <v>23</v>
      </c>
      <c r="D1025" t="s">
        <v>24</v>
      </c>
      <c r="E1025" s="1">
        <v>44622</v>
      </c>
      <c r="F1025" t="s">
        <v>232</v>
      </c>
      <c r="G1025" t="s">
        <v>26</v>
      </c>
      <c r="H1025">
        <v>11221</v>
      </c>
      <c r="I1025" t="s">
        <v>5</v>
      </c>
      <c r="J1025" t="s">
        <v>6</v>
      </c>
      <c r="K1025">
        <v>32.299999999999997</v>
      </c>
      <c r="L1025" s="2">
        <v>3.7384259259259255E-4</v>
      </c>
      <c r="M1025">
        <v>0.53833333299999997</v>
      </c>
      <c r="N1025">
        <v>2022</v>
      </c>
      <c r="O1025" t="b">
        <v>0</v>
      </c>
      <c r="R1025">
        <f t="shared" si="60"/>
        <v>0</v>
      </c>
      <c r="S1025">
        <f t="shared" si="61"/>
        <v>0</v>
      </c>
      <c r="T1025">
        <f t="shared" si="62"/>
        <v>0</v>
      </c>
      <c r="U1025">
        <f t="shared" si="63"/>
        <v>1</v>
      </c>
    </row>
    <row r="1026" spans="1:21" x14ac:dyDescent="0.35">
      <c r="A1026" t="s">
        <v>235</v>
      </c>
      <c r="B1026" t="s">
        <v>409</v>
      </c>
      <c r="C1026" t="s">
        <v>23</v>
      </c>
      <c r="D1026" t="s">
        <v>24</v>
      </c>
      <c r="E1026" s="1">
        <v>44622</v>
      </c>
      <c r="F1026" t="s">
        <v>232</v>
      </c>
      <c r="G1026" t="s">
        <v>26</v>
      </c>
      <c r="H1026">
        <v>11221</v>
      </c>
      <c r="I1026" t="s">
        <v>5</v>
      </c>
      <c r="J1026" t="s">
        <v>6</v>
      </c>
      <c r="K1026">
        <v>21.5</v>
      </c>
      <c r="L1026" s="2">
        <v>2.488425925925926E-4</v>
      </c>
      <c r="M1026">
        <v>0.35833333299999998</v>
      </c>
      <c r="N1026">
        <v>2022</v>
      </c>
      <c r="O1026" t="b">
        <v>0</v>
      </c>
      <c r="R1026">
        <f t="shared" si="60"/>
        <v>0</v>
      </c>
      <c r="S1026">
        <f t="shared" si="61"/>
        <v>0</v>
      </c>
      <c r="T1026">
        <f t="shared" si="62"/>
        <v>0</v>
      </c>
      <c r="U1026">
        <f t="shared" si="63"/>
        <v>1</v>
      </c>
    </row>
    <row r="1027" spans="1:21" x14ac:dyDescent="0.35">
      <c r="A1027" t="s">
        <v>84</v>
      </c>
      <c r="B1027" t="s">
        <v>194</v>
      </c>
      <c r="C1027" t="s">
        <v>23</v>
      </c>
      <c r="D1027" t="s">
        <v>24</v>
      </c>
      <c r="E1027" s="1">
        <v>44623</v>
      </c>
      <c r="F1027" t="s">
        <v>192</v>
      </c>
      <c r="G1027" t="s">
        <v>44</v>
      </c>
      <c r="H1027">
        <v>17522</v>
      </c>
      <c r="I1027" t="s">
        <v>6</v>
      </c>
      <c r="J1027" t="s">
        <v>5</v>
      </c>
      <c r="K1027">
        <v>30.7</v>
      </c>
      <c r="L1027" s="2">
        <v>3.5532407407407404E-4</v>
      </c>
      <c r="M1027">
        <v>0.51166666699999996</v>
      </c>
      <c r="N1027">
        <v>2022</v>
      </c>
      <c r="O1027" t="b">
        <v>0</v>
      </c>
      <c r="R1027">
        <f t="shared" ref="R1027:R1090" si="64">IF(C1027="CC",0,1)</f>
        <v>0</v>
      </c>
      <c r="S1027">
        <f t="shared" ref="S1027:S1090" si="65">IF(J1027="home",1,0)</f>
        <v>1</v>
      </c>
      <c r="T1027">
        <f t="shared" ref="T1027:T1090" si="66">IF(ISERROR(VLOOKUP(B1027,$P$2:$P$51,1,FALSE)),0,1)</f>
        <v>0</v>
      </c>
      <c r="U1027">
        <f t="shared" ref="U1027:U1090" si="67">IF(ISERROR(VLOOKUP(B1027,$Q$2:$Q$110,1,FALSE)),1,0)</f>
        <v>1</v>
      </c>
    </row>
    <row r="1028" spans="1:21" x14ac:dyDescent="0.35">
      <c r="A1028" t="s">
        <v>42</v>
      </c>
      <c r="B1028" t="s">
        <v>350</v>
      </c>
      <c r="C1028" t="s">
        <v>23</v>
      </c>
      <c r="D1028" t="s">
        <v>24</v>
      </c>
      <c r="E1028" s="1">
        <v>44623</v>
      </c>
      <c r="F1028" t="s">
        <v>192</v>
      </c>
      <c r="G1028" t="s">
        <v>44</v>
      </c>
      <c r="H1028">
        <v>17522</v>
      </c>
      <c r="I1028" t="s">
        <v>6</v>
      </c>
      <c r="J1028" t="s">
        <v>5</v>
      </c>
      <c r="K1028">
        <v>23.3</v>
      </c>
      <c r="L1028" s="2">
        <v>2.6967592592592597E-4</v>
      </c>
      <c r="M1028">
        <v>0.388333333</v>
      </c>
      <c r="N1028">
        <v>2022</v>
      </c>
      <c r="O1028" t="b">
        <v>0</v>
      </c>
      <c r="R1028">
        <f t="shared" si="64"/>
        <v>0</v>
      </c>
      <c r="S1028">
        <f t="shared" si="65"/>
        <v>1</v>
      </c>
      <c r="T1028">
        <f t="shared" si="66"/>
        <v>0</v>
      </c>
      <c r="U1028">
        <f t="shared" si="67"/>
        <v>1</v>
      </c>
    </row>
    <row r="1029" spans="1:21" x14ac:dyDescent="0.35">
      <c r="A1029" t="s">
        <v>66</v>
      </c>
      <c r="B1029" t="s">
        <v>279</v>
      </c>
      <c r="C1029" t="s">
        <v>23</v>
      </c>
      <c r="D1029" t="s">
        <v>24</v>
      </c>
      <c r="E1029" s="1">
        <v>44623</v>
      </c>
      <c r="F1029" t="s">
        <v>113</v>
      </c>
      <c r="G1029" t="s">
        <v>136</v>
      </c>
      <c r="H1029">
        <v>17732</v>
      </c>
      <c r="I1029" t="s">
        <v>5</v>
      </c>
      <c r="J1029" t="s">
        <v>6</v>
      </c>
      <c r="K1029">
        <v>23.6</v>
      </c>
      <c r="L1029" s="2">
        <v>2.7314814814814818E-4</v>
      </c>
      <c r="M1029">
        <v>0.39333333300000001</v>
      </c>
      <c r="N1029">
        <v>2022</v>
      </c>
      <c r="O1029" t="b">
        <v>0</v>
      </c>
      <c r="R1029">
        <f t="shared" si="64"/>
        <v>0</v>
      </c>
      <c r="S1029">
        <f t="shared" si="65"/>
        <v>0</v>
      </c>
      <c r="T1029">
        <f t="shared" si="66"/>
        <v>0</v>
      </c>
      <c r="U1029">
        <f t="shared" si="67"/>
        <v>1</v>
      </c>
    </row>
    <row r="1030" spans="1:21" x14ac:dyDescent="0.35">
      <c r="A1030" t="s">
        <v>81</v>
      </c>
      <c r="B1030" t="s">
        <v>22</v>
      </c>
      <c r="C1030" t="s">
        <v>23</v>
      </c>
      <c r="D1030" t="s">
        <v>38</v>
      </c>
      <c r="E1030" s="1">
        <v>44623</v>
      </c>
      <c r="F1030" t="s">
        <v>178</v>
      </c>
      <c r="G1030" t="s">
        <v>91</v>
      </c>
      <c r="H1030">
        <v>13049</v>
      </c>
      <c r="I1030" t="s">
        <v>5</v>
      </c>
      <c r="J1030" t="s">
        <v>6</v>
      </c>
      <c r="K1030">
        <v>56.4</v>
      </c>
      <c r="L1030" s="2">
        <v>1.3472222222222221E-3</v>
      </c>
      <c r="M1030">
        <v>1.94</v>
      </c>
      <c r="N1030">
        <v>2022</v>
      </c>
      <c r="O1030" t="b">
        <v>0</v>
      </c>
      <c r="R1030">
        <f t="shared" si="64"/>
        <v>0</v>
      </c>
      <c r="S1030">
        <f t="shared" si="65"/>
        <v>0</v>
      </c>
      <c r="T1030">
        <f t="shared" si="66"/>
        <v>1</v>
      </c>
      <c r="U1030">
        <f t="shared" si="67"/>
        <v>0</v>
      </c>
    </row>
    <row r="1031" spans="1:21" x14ac:dyDescent="0.35">
      <c r="A1031" t="s">
        <v>22</v>
      </c>
      <c r="B1031" t="s">
        <v>285</v>
      </c>
      <c r="C1031" t="s">
        <v>23</v>
      </c>
      <c r="D1031" t="s">
        <v>38</v>
      </c>
      <c r="E1031" s="1">
        <v>44623</v>
      </c>
      <c r="F1031" t="s">
        <v>178</v>
      </c>
      <c r="G1031" t="s">
        <v>91</v>
      </c>
      <c r="H1031">
        <v>13049</v>
      </c>
      <c r="I1031" t="s">
        <v>6</v>
      </c>
      <c r="J1031" t="s">
        <v>5</v>
      </c>
      <c r="K1031">
        <v>0.2</v>
      </c>
      <c r="L1031" s="2">
        <v>6.9675925925925938E-4</v>
      </c>
      <c r="M1031">
        <v>1.003333333</v>
      </c>
      <c r="N1031">
        <v>2022</v>
      </c>
      <c r="O1031" t="b">
        <v>0</v>
      </c>
      <c r="R1031">
        <f t="shared" si="64"/>
        <v>0</v>
      </c>
      <c r="S1031">
        <f t="shared" si="65"/>
        <v>1</v>
      </c>
      <c r="T1031">
        <f t="shared" si="66"/>
        <v>0</v>
      </c>
      <c r="U1031">
        <f t="shared" si="67"/>
        <v>1</v>
      </c>
    </row>
    <row r="1032" spans="1:21" x14ac:dyDescent="0.35">
      <c r="A1032" t="s">
        <v>433</v>
      </c>
      <c r="B1032" t="s">
        <v>404</v>
      </c>
      <c r="C1032" t="s">
        <v>23</v>
      </c>
      <c r="D1032" t="s">
        <v>24</v>
      </c>
      <c r="E1032" s="1">
        <v>44623</v>
      </c>
      <c r="F1032" t="s">
        <v>178</v>
      </c>
      <c r="G1032" t="s">
        <v>91</v>
      </c>
      <c r="H1032">
        <v>13049</v>
      </c>
      <c r="I1032" t="s">
        <v>5</v>
      </c>
      <c r="J1032" t="s">
        <v>6</v>
      </c>
      <c r="K1032">
        <v>24.6</v>
      </c>
      <c r="L1032" s="2">
        <v>2.8472222222222223E-4</v>
      </c>
      <c r="M1032">
        <v>0.41</v>
      </c>
      <c r="N1032">
        <v>2022</v>
      </c>
      <c r="O1032" t="b">
        <v>0</v>
      </c>
      <c r="R1032">
        <f t="shared" si="64"/>
        <v>0</v>
      </c>
      <c r="S1032">
        <f t="shared" si="65"/>
        <v>0</v>
      </c>
      <c r="T1032">
        <f t="shared" si="66"/>
        <v>0</v>
      </c>
      <c r="U1032">
        <f t="shared" si="67"/>
        <v>1</v>
      </c>
    </row>
    <row r="1033" spans="1:21" x14ac:dyDescent="0.35">
      <c r="A1033" t="s">
        <v>285</v>
      </c>
      <c r="B1033" t="s">
        <v>99</v>
      </c>
      <c r="C1033" t="s">
        <v>23</v>
      </c>
      <c r="D1033" t="s">
        <v>24</v>
      </c>
      <c r="E1033" s="1">
        <v>44623</v>
      </c>
      <c r="F1033" t="s">
        <v>178</v>
      </c>
      <c r="G1033" t="s">
        <v>91</v>
      </c>
      <c r="H1033">
        <v>13049</v>
      </c>
      <c r="I1033" t="s">
        <v>5</v>
      </c>
      <c r="J1033" t="s">
        <v>6</v>
      </c>
      <c r="K1033">
        <v>15.8</v>
      </c>
      <c r="L1033" s="2">
        <v>1.8287037037037038E-4</v>
      </c>
      <c r="M1033">
        <v>0.263333333</v>
      </c>
      <c r="N1033">
        <v>2022</v>
      </c>
      <c r="O1033" t="b">
        <v>0</v>
      </c>
      <c r="R1033">
        <f t="shared" si="64"/>
        <v>0</v>
      </c>
      <c r="S1033">
        <f t="shared" si="65"/>
        <v>0</v>
      </c>
      <c r="T1033">
        <f t="shared" si="66"/>
        <v>0</v>
      </c>
      <c r="U1033">
        <f t="shared" si="67"/>
        <v>1</v>
      </c>
    </row>
    <row r="1034" spans="1:21" x14ac:dyDescent="0.35">
      <c r="A1034" t="s">
        <v>392</v>
      </c>
      <c r="B1034" t="s">
        <v>99</v>
      </c>
      <c r="C1034" t="s">
        <v>23</v>
      </c>
      <c r="D1034" t="s">
        <v>24</v>
      </c>
      <c r="E1034" s="1">
        <v>44623</v>
      </c>
      <c r="F1034" t="s">
        <v>178</v>
      </c>
      <c r="G1034" t="s">
        <v>91</v>
      </c>
      <c r="H1034">
        <v>13049</v>
      </c>
      <c r="I1034" t="s">
        <v>5</v>
      </c>
      <c r="J1034" t="s">
        <v>6</v>
      </c>
      <c r="K1034">
        <v>8.4</v>
      </c>
      <c r="L1034" s="2">
        <v>9.722222222222223E-5</v>
      </c>
      <c r="M1034">
        <v>0.14000000000000001</v>
      </c>
      <c r="N1034">
        <v>2022</v>
      </c>
      <c r="O1034" t="b">
        <v>0</v>
      </c>
      <c r="R1034">
        <f t="shared" si="64"/>
        <v>0</v>
      </c>
      <c r="S1034">
        <f t="shared" si="65"/>
        <v>0</v>
      </c>
      <c r="T1034">
        <f t="shared" si="66"/>
        <v>0</v>
      </c>
      <c r="U1034">
        <f t="shared" si="67"/>
        <v>1</v>
      </c>
    </row>
    <row r="1035" spans="1:21" x14ac:dyDescent="0.35">
      <c r="A1035" t="s">
        <v>392</v>
      </c>
      <c r="B1035" t="s">
        <v>99</v>
      </c>
      <c r="C1035" t="s">
        <v>23</v>
      </c>
      <c r="D1035" t="s">
        <v>24</v>
      </c>
      <c r="E1035" s="1">
        <v>44623</v>
      </c>
      <c r="F1035" t="s">
        <v>178</v>
      </c>
      <c r="G1035" t="s">
        <v>91</v>
      </c>
      <c r="H1035">
        <v>13049</v>
      </c>
      <c r="I1035" t="s">
        <v>5</v>
      </c>
      <c r="J1035" t="s">
        <v>6</v>
      </c>
      <c r="K1035">
        <v>1.5</v>
      </c>
      <c r="L1035" s="2">
        <v>1.7361111111111111E-5</v>
      </c>
      <c r="M1035">
        <v>2.5000000000000001E-2</v>
      </c>
      <c r="N1035">
        <v>2022</v>
      </c>
      <c r="O1035" t="b">
        <v>0</v>
      </c>
      <c r="R1035">
        <f t="shared" si="64"/>
        <v>0</v>
      </c>
      <c r="S1035">
        <f t="shared" si="65"/>
        <v>0</v>
      </c>
      <c r="T1035">
        <f t="shared" si="66"/>
        <v>0</v>
      </c>
      <c r="U1035">
        <f t="shared" si="67"/>
        <v>1</v>
      </c>
    </row>
    <row r="1036" spans="1:21" x14ac:dyDescent="0.35">
      <c r="A1036" t="s">
        <v>274</v>
      </c>
      <c r="B1036" t="s">
        <v>173</v>
      </c>
      <c r="C1036" t="s">
        <v>34</v>
      </c>
      <c r="D1036" t="s">
        <v>138</v>
      </c>
      <c r="E1036" s="1">
        <v>44623</v>
      </c>
      <c r="F1036" t="s">
        <v>174</v>
      </c>
      <c r="G1036" t="s">
        <v>43</v>
      </c>
      <c r="H1036">
        <v>19548</v>
      </c>
      <c r="I1036" t="s">
        <v>6</v>
      </c>
      <c r="J1036" t="s">
        <v>5</v>
      </c>
      <c r="K1036">
        <v>37.6</v>
      </c>
      <c r="L1036" s="2">
        <v>4.3518518518518521E-4</v>
      </c>
      <c r="M1036">
        <v>0.62666666699999996</v>
      </c>
      <c r="N1036">
        <v>2022</v>
      </c>
      <c r="O1036" t="b">
        <v>0</v>
      </c>
      <c r="R1036">
        <f t="shared" si="64"/>
        <v>1</v>
      </c>
      <c r="S1036">
        <f t="shared" si="65"/>
        <v>1</v>
      </c>
      <c r="T1036">
        <f t="shared" si="66"/>
        <v>0</v>
      </c>
      <c r="U1036">
        <f t="shared" si="67"/>
        <v>0</v>
      </c>
    </row>
    <row r="1037" spans="1:21" x14ac:dyDescent="0.35">
      <c r="A1037" t="s">
        <v>105</v>
      </c>
      <c r="B1037" t="s">
        <v>173</v>
      </c>
      <c r="C1037" t="s">
        <v>23</v>
      </c>
      <c r="D1037" t="s">
        <v>138</v>
      </c>
      <c r="E1037" s="1">
        <v>44623</v>
      </c>
      <c r="F1037" t="s">
        <v>174</v>
      </c>
      <c r="G1037" t="s">
        <v>43</v>
      </c>
      <c r="H1037">
        <v>19548</v>
      </c>
      <c r="I1037" t="s">
        <v>6</v>
      </c>
      <c r="J1037" t="s">
        <v>5</v>
      </c>
      <c r="K1037">
        <v>0.7</v>
      </c>
      <c r="L1037" s="2">
        <v>8.101851851851852E-6</v>
      </c>
      <c r="M1037">
        <v>1.1666667E-2</v>
      </c>
      <c r="N1037">
        <v>2022</v>
      </c>
      <c r="O1037" t="b">
        <v>0</v>
      </c>
      <c r="R1037">
        <f t="shared" si="64"/>
        <v>0</v>
      </c>
      <c r="S1037">
        <f t="shared" si="65"/>
        <v>1</v>
      </c>
      <c r="T1037">
        <f t="shared" si="66"/>
        <v>0</v>
      </c>
      <c r="U1037">
        <f t="shared" si="67"/>
        <v>0</v>
      </c>
    </row>
    <row r="1038" spans="1:21" x14ac:dyDescent="0.35">
      <c r="A1038" t="s">
        <v>345</v>
      </c>
      <c r="B1038" t="s">
        <v>169</v>
      </c>
      <c r="C1038" t="s">
        <v>23</v>
      </c>
      <c r="D1038" t="s">
        <v>38</v>
      </c>
      <c r="E1038" s="1">
        <v>44624</v>
      </c>
      <c r="F1038" t="s">
        <v>44</v>
      </c>
      <c r="G1038" t="s">
        <v>183</v>
      </c>
      <c r="H1038">
        <v>21259</v>
      </c>
      <c r="I1038" t="s">
        <v>5</v>
      </c>
      <c r="J1038" t="s">
        <v>6</v>
      </c>
      <c r="K1038">
        <v>28.1</v>
      </c>
      <c r="L1038" s="2">
        <v>3.2523148148148152E-4</v>
      </c>
      <c r="M1038">
        <v>0.46833333300000002</v>
      </c>
      <c r="N1038">
        <v>2022</v>
      </c>
      <c r="O1038" t="b">
        <v>0</v>
      </c>
      <c r="R1038">
        <f t="shared" si="64"/>
        <v>0</v>
      </c>
      <c r="S1038">
        <f t="shared" si="65"/>
        <v>0</v>
      </c>
      <c r="T1038">
        <f t="shared" si="66"/>
        <v>1</v>
      </c>
      <c r="U1038">
        <f t="shared" si="67"/>
        <v>0</v>
      </c>
    </row>
    <row r="1039" spans="1:21" x14ac:dyDescent="0.35">
      <c r="A1039" t="s">
        <v>345</v>
      </c>
      <c r="B1039" t="s">
        <v>65</v>
      </c>
      <c r="C1039" t="s">
        <v>23</v>
      </c>
      <c r="D1039" t="s">
        <v>24</v>
      </c>
      <c r="E1039" s="1">
        <v>44624</v>
      </c>
      <c r="F1039" t="s">
        <v>44</v>
      </c>
      <c r="G1039" t="s">
        <v>183</v>
      </c>
      <c r="H1039">
        <v>21259</v>
      </c>
      <c r="I1039" t="s">
        <v>5</v>
      </c>
      <c r="J1039" t="s">
        <v>6</v>
      </c>
      <c r="K1039">
        <v>12.5</v>
      </c>
      <c r="L1039" s="2">
        <v>1.4467592592592594E-4</v>
      </c>
      <c r="M1039">
        <v>0.20833333300000001</v>
      </c>
      <c r="N1039">
        <v>2022</v>
      </c>
      <c r="O1039" t="b">
        <v>0</v>
      </c>
      <c r="R1039">
        <f t="shared" si="64"/>
        <v>0</v>
      </c>
      <c r="S1039">
        <f t="shared" si="65"/>
        <v>0</v>
      </c>
      <c r="T1039">
        <f t="shared" si="66"/>
        <v>1</v>
      </c>
      <c r="U1039">
        <f t="shared" si="67"/>
        <v>1</v>
      </c>
    </row>
    <row r="1040" spans="1:21" x14ac:dyDescent="0.35">
      <c r="A1040" t="s">
        <v>105</v>
      </c>
      <c r="B1040" t="s">
        <v>339</v>
      </c>
      <c r="C1040" t="s">
        <v>23</v>
      </c>
      <c r="D1040" t="s">
        <v>138</v>
      </c>
      <c r="E1040" s="1">
        <v>44624</v>
      </c>
      <c r="F1040" t="s">
        <v>43</v>
      </c>
      <c r="G1040" t="s">
        <v>26</v>
      </c>
      <c r="H1040">
        <v>17244</v>
      </c>
      <c r="I1040" t="s">
        <v>5</v>
      </c>
      <c r="J1040" t="s">
        <v>6</v>
      </c>
      <c r="K1040">
        <v>26.3</v>
      </c>
      <c r="L1040" s="2">
        <v>9.9884259259259262E-4</v>
      </c>
      <c r="M1040">
        <v>1.4383333330000001</v>
      </c>
      <c r="N1040">
        <v>2022</v>
      </c>
      <c r="O1040" t="b">
        <v>0</v>
      </c>
      <c r="R1040">
        <f t="shared" si="64"/>
        <v>0</v>
      </c>
      <c r="S1040">
        <f t="shared" si="65"/>
        <v>0</v>
      </c>
      <c r="T1040">
        <f t="shared" si="66"/>
        <v>0</v>
      </c>
      <c r="U1040">
        <f t="shared" si="67"/>
        <v>1</v>
      </c>
    </row>
    <row r="1041" spans="1:21" x14ac:dyDescent="0.35">
      <c r="A1041" t="s">
        <v>29</v>
      </c>
      <c r="B1041" t="s">
        <v>46</v>
      </c>
      <c r="C1041" t="s">
        <v>23</v>
      </c>
      <c r="D1041" t="s">
        <v>24</v>
      </c>
      <c r="E1041" s="1">
        <v>44624</v>
      </c>
      <c r="F1041" t="s">
        <v>43</v>
      </c>
      <c r="G1041" t="s">
        <v>26</v>
      </c>
      <c r="H1041">
        <v>17244</v>
      </c>
      <c r="I1041" t="s">
        <v>6</v>
      </c>
      <c r="J1041" t="s">
        <v>5</v>
      </c>
      <c r="K1041">
        <v>19.100000000000001</v>
      </c>
      <c r="L1041" s="2">
        <v>2.2106481481481481E-4</v>
      </c>
      <c r="M1041">
        <v>0.318333333</v>
      </c>
      <c r="N1041">
        <v>2022</v>
      </c>
      <c r="O1041" t="b">
        <v>0</v>
      </c>
      <c r="R1041">
        <f t="shared" si="64"/>
        <v>0</v>
      </c>
      <c r="S1041">
        <f t="shared" si="65"/>
        <v>1</v>
      </c>
      <c r="T1041">
        <f t="shared" si="66"/>
        <v>0</v>
      </c>
      <c r="U1041">
        <f t="shared" si="67"/>
        <v>1</v>
      </c>
    </row>
    <row r="1042" spans="1:21" x14ac:dyDescent="0.35">
      <c r="A1042" t="s">
        <v>29</v>
      </c>
      <c r="B1042" t="s">
        <v>41</v>
      </c>
      <c r="C1042" t="s">
        <v>23</v>
      </c>
      <c r="D1042" t="s">
        <v>24</v>
      </c>
      <c r="E1042" s="1">
        <v>44624</v>
      </c>
      <c r="F1042" t="s">
        <v>43</v>
      </c>
      <c r="G1042" t="s">
        <v>26</v>
      </c>
      <c r="H1042">
        <v>17244</v>
      </c>
      <c r="I1042" t="s">
        <v>6</v>
      </c>
      <c r="J1042" t="s">
        <v>5</v>
      </c>
      <c r="K1042">
        <v>10.4</v>
      </c>
      <c r="L1042" s="2">
        <v>1.2037037037037039E-4</v>
      </c>
      <c r="M1042">
        <v>0.17333333300000001</v>
      </c>
      <c r="N1042">
        <v>2022</v>
      </c>
      <c r="O1042" t="b">
        <v>0</v>
      </c>
      <c r="R1042">
        <f t="shared" si="64"/>
        <v>0</v>
      </c>
      <c r="S1042">
        <f t="shared" si="65"/>
        <v>1</v>
      </c>
      <c r="T1042">
        <f t="shared" si="66"/>
        <v>0</v>
      </c>
      <c r="U1042">
        <f t="shared" si="67"/>
        <v>1</v>
      </c>
    </row>
    <row r="1043" spans="1:21" x14ac:dyDescent="0.35">
      <c r="A1043" t="s">
        <v>73</v>
      </c>
      <c r="B1043" t="s">
        <v>360</v>
      </c>
      <c r="C1043" t="s">
        <v>23</v>
      </c>
      <c r="D1043" t="s">
        <v>38</v>
      </c>
      <c r="E1043" s="1">
        <v>44624</v>
      </c>
      <c r="F1043" t="s">
        <v>202</v>
      </c>
      <c r="G1043" t="s">
        <v>69</v>
      </c>
      <c r="H1043">
        <v>17071</v>
      </c>
      <c r="I1043" t="s">
        <v>6</v>
      </c>
      <c r="J1043" t="s">
        <v>5</v>
      </c>
      <c r="K1043">
        <v>55.7</v>
      </c>
      <c r="L1043" s="2">
        <v>1.3391203703703705E-3</v>
      </c>
      <c r="M1043">
        <v>1.9283333330000001</v>
      </c>
      <c r="N1043">
        <v>2022</v>
      </c>
      <c r="O1043" t="b">
        <v>0</v>
      </c>
      <c r="R1043">
        <f t="shared" si="64"/>
        <v>0</v>
      </c>
      <c r="S1043">
        <f t="shared" si="65"/>
        <v>1</v>
      </c>
      <c r="T1043">
        <f t="shared" si="66"/>
        <v>0</v>
      </c>
      <c r="U1043">
        <f t="shared" si="67"/>
        <v>1</v>
      </c>
    </row>
    <row r="1044" spans="1:21" x14ac:dyDescent="0.35">
      <c r="A1044" t="s">
        <v>306</v>
      </c>
      <c r="B1044" t="s">
        <v>207</v>
      </c>
      <c r="C1044" t="s">
        <v>23</v>
      </c>
      <c r="D1044" t="s">
        <v>38</v>
      </c>
      <c r="E1044" s="1">
        <v>44624</v>
      </c>
      <c r="F1044" t="s">
        <v>202</v>
      </c>
      <c r="G1044" t="s">
        <v>69</v>
      </c>
      <c r="H1044">
        <v>17071</v>
      </c>
      <c r="I1044" t="s">
        <v>5</v>
      </c>
      <c r="J1044" t="s">
        <v>6</v>
      </c>
      <c r="K1044">
        <v>42.7</v>
      </c>
      <c r="L1044" s="2">
        <v>1.1886574074074074E-3</v>
      </c>
      <c r="M1044">
        <v>1.711666667</v>
      </c>
      <c r="N1044">
        <v>2022</v>
      </c>
      <c r="O1044" t="b">
        <v>0</v>
      </c>
      <c r="R1044">
        <f t="shared" si="64"/>
        <v>0</v>
      </c>
      <c r="S1044">
        <f t="shared" si="65"/>
        <v>0</v>
      </c>
      <c r="T1044">
        <f t="shared" si="66"/>
        <v>0</v>
      </c>
      <c r="U1044">
        <f t="shared" si="67"/>
        <v>1</v>
      </c>
    </row>
    <row r="1045" spans="1:21" x14ac:dyDescent="0.35">
      <c r="A1045" t="s">
        <v>82</v>
      </c>
      <c r="B1045" t="s">
        <v>77</v>
      </c>
      <c r="C1045" t="s">
        <v>23</v>
      </c>
      <c r="D1045" t="s">
        <v>38</v>
      </c>
      <c r="E1045" s="1">
        <v>44624</v>
      </c>
      <c r="F1045" t="s">
        <v>202</v>
      </c>
      <c r="G1045" t="s">
        <v>69</v>
      </c>
      <c r="H1045">
        <v>17071</v>
      </c>
      <c r="I1045" t="s">
        <v>5</v>
      </c>
      <c r="J1045" t="s">
        <v>6</v>
      </c>
      <c r="K1045">
        <v>18.399999999999999</v>
      </c>
      <c r="L1045" s="2">
        <v>9.0740740740740745E-4</v>
      </c>
      <c r="M1045">
        <v>1.306666667</v>
      </c>
      <c r="N1045">
        <v>2022</v>
      </c>
      <c r="O1045" t="b">
        <v>0</v>
      </c>
      <c r="R1045">
        <f t="shared" si="64"/>
        <v>0</v>
      </c>
      <c r="S1045">
        <f t="shared" si="65"/>
        <v>0</v>
      </c>
      <c r="T1045">
        <f t="shared" si="66"/>
        <v>0</v>
      </c>
      <c r="U1045">
        <f t="shared" si="67"/>
        <v>0</v>
      </c>
    </row>
    <row r="1046" spans="1:21" x14ac:dyDescent="0.35">
      <c r="A1046" t="s">
        <v>307</v>
      </c>
      <c r="B1046" t="s">
        <v>306</v>
      </c>
      <c r="C1046" t="s">
        <v>23</v>
      </c>
      <c r="D1046" t="s">
        <v>38</v>
      </c>
      <c r="E1046" s="1">
        <v>44624</v>
      </c>
      <c r="F1046" t="s">
        <v>202</v>
      </c>
      <c r="G1046" t="s">
        <v>69</v>
      </c>
      <c r="H1046">
        <v>17071</v>
      </c>
      <c r="I1046" t="s">
        <v>6</v>
      </c>
      <c r="J1046" t="s">
        <v>5</v>
      </c>
      <c r="K1046">
        <v>6.8</v>
      </c>
      <c r="L1046" s="2">
        <v>7.7314814814814813E-4</v>
      </c>
      <c r="M1046">
        <v>1.1133333329999999</v>
      </c>
      <c r="N1046">
        <v>2022</v>
      </c>
      <c r="O1046" t="b">
        <v>0</v>
      </c>
      <c r="R1046">
        <f t="shared" si="64"/>
        <v>0</v>
      </c>
      <c r="S1046">
        <f t="shared" si="65"/>
        <v>1</v>
      </c>
      <c r="T1046">
        <f t="shared" si="66"/>
        <v>0</v>
      </c>
      <c r="U1046">
        <f t="shared" si="67"/>
        <v>1</v>
      </c>
    </row>
    <row r="1047" spans="1:21" x14ac:dyDescent="0.35">
      <c r="A1047" t="s">
        <v>204</v>
      </c>
      <c r="B1047" t="s">
        <v>310</v>
      </c>
      <c r="C1047" t="s">
        <v>23</v>
      </c>
      <c r="D1047" t="s">
        <v>24</v>
      </c>
      <c r="E1047" s="1">
        <v>44624</v>
      </c>
      <c r="F1047" t="s">
        <v>202</v>
      </c>
      <c r="G1047" t="s">
        <v>69</v>
      </c>
      <c r="H1047">
        <v>17071</v>
      </c>
      <c r="I1047" t="s">
        <v>5</v>
      </c>
      <c r="J1047" t="s">
        <v>6</v>
      </c>
      <c r="K1047">
        <v>7</v>
      </c>
      <c r="L1047" s="2">
        <v>8.1018518518518516E-5</v>
      </c>
      <c r="M1047">
        <v>0.116666667</v>
      </c>
      <c r="N1047">
        <v>2022</v>
      </c>
      <c r="O1047" t="b">
        <v>0</v>
      </c>
      <c r="R1047">
        <f t="shared" si="64"/>
        <v>0</v>
      </c>
      <c r="S1047">
        <f t="shared" si="65"/>
        <v>0</v>
      </c>
      <c r="T1047">
        <f t="shared" si="66"/>
        <v>0</v>
      </c>
      <c r="U1047">
        <f t="shared" si="67"/>
        <v>1</v>
      </c>
    </row>
    <row r="1048" spans="1:21" x14ac:dyDescent="0.35">
      <c r="A1048" t="s">
        <v>281</v>
      </c>
      <c r="B1048" t="s">
        <v>134</v>
      </c>
      <c r="C1048" t="s">
        <v>23</v>
      </c>
      <c r="D1048" t="s">
        <v>24</v>
      </c>
      <c r="E1048" s="1">
        <v>44624</v>
      </c>
      <c r="F1048" t="s">
        <v>127</v>
      </c>
      <c r="G1048" t="s">
        <v>192</v>
      </c>
      <c r="H1048">
        <v>15927</v>
      </c>
      <c r="I1048" t="s">
        <v>6</v>
      </c>
      <c r="J1048" t="s">
        <v>5</v>
      </c>
      <c r="K1048">
        <v>27.6</v>
      </c>
      <c r="L1048" s="2">
        <v>3.1944444444444446E-4</v>
      </c>
      <c r="M1048">
        <v>0.46</v>
      </c>
      <c r="N1048">
        <v>2022</v>
      </c>
      <c r="O1048" t="b">
        <v>0</v>
      </c>
      <c r="R1048">
        <f t="shared" si="64"/>
        <v>0</v>
      </c>
      <c r="S1048">
        <f t="shared" si="65"/>
        <v>1</v>
      </c>
      <c r="T1048">
        <f t="shared" si="66"/>
        <v>0</v>
      </c>
      <c r="U1048">
        <f t="shared" si="67"/>
        <v>1</v>
      </c>
    </row>
    <row r="1049" spans="1:21" x14ac:dyDescent="0.35">
      <c r="A1049" t="s">
        <v>205</v>
      </c>
      <c r="B1049" t="s">
        <v>148</v>
      </c>
      <c r="C1049" t="s">
        <v>23</v>
      </c>
      <c r="D1049" t="s">
        <v>38</v>
      </c>
      <c r="E1049" s="1">
        <v>44624</v>
      </c>
      <c r="F1049" t="s">
        <v>127</v>
      </c>
      <c r="G1049" t="s">
        <v>192</v>
      </c>
      <c r="H1049">
        <v>15927</v>
      </c>
      <c r="I1049" t="s">
        <v>5</v>
      </c>
      <c r="J1049" t="s">
        <v>6</v>
      </c>
      <c r="K1049">
        <v>12.4</v>
      </c>
      <c r="L1049" s="2">
        <v>1.4351851851851852E-4</v>
      </c>
      <c r="M1049">
        <v>0.206666667</v>
      </c>
      <c r="N1049">
        <v>2022</v>
      </c>
      <c r="O1049" t="b">
        <v>0</v>
      </c>
      <c r="R1049">
        <f t="shared" si="64"/>
        <v>0</v>
      </c>
      <c r="S1049">
        <f t="shared" si="65"/>
        <v>0</v>
      </c>
      <c r="T1049">
        <f t="shared" si="66"/>
        <v>1</v>
      </c>
      <c r="U1049">
        <f t="shared" si="67"/>
        <v>1</v>
      </c>
    </row>
    <row r="1050" spans="1:21" x14ac:dyDescent="0.35">
      <c r="A1050" t="s">
        <v>87</v>
      </c>
      <c r="B1050" t="s">
        <v>148</v>
      </c>
      <c r="C1050" t="s">
        <v>23</v>
      </c>
      <c r="D1050" t="s">
        <v>24</v>
      </c>
      <c r="E1050" s="1">
        <v>44624</v>
      </c>
      <c r="F1050" t="s">
        <v>127</v>
      </c>
      <c r="G1050" t="s">
        <v>192</v>
      </c>
      <c r="H1050">
        <v>15927</v>
      </c>
      <c r="I1050" t="s">
        <v>5</v>
      </c>
      <c r="J1050" t="s">
        <v>6</v>
      </c>
      <c r="K1050">
        <v>3.7</v>
      </c>
      <c r="L1050" s="2">
        <v>4.2824074074074079E-5</v>
      </c>
      <c r="M1050">
        <v>6.1666667000000001E-2</v>
      </c>
      <c r="N1050">
        <v>2022</v>
      </c>
      <c r="O1050" t="b">
        <v>0</v>
      </c>
      <c r="R1050">
        <f t="shared" si="64"/>
        <v>0</v>
      </c>
      <c r="S1050">
        <f t="shared" si="65"/>
        <v>0</v>
      </c>
      <c r="T1050">
        <f t="shared" si="66"/>
        <v>1</v>
      </c>
      <c r="U1050">
        <f t="shared" si="67"/>
        <v>1</v>
      </c>
    </row>
    <row r="1051" spans="1:21" x14ac:dyDescent="0.35">
      <c r="A1051" t="s">
        <v>81</v>
      </c>
      <c r="B1051" t="s">
        <v>108</v>
      </c>
      <c r="C1051" t="s">
        <v>23</v>
      </c>
      <c r="D1051" t="s">
        <v>24</v>
      </c>
      <c r="E1051" s="1">
        <v>44625</v>
      </c>
      <c r="F1051" t="s">
        <v>25</v>
      </c>
      <c r="G1051" t="s">
        <v>178</v>
      </c>
      <c r="H1051">
        <v>18941</v>
      </c>
      <c r="I1051" t="s">
        <v>6</v>
      </c>
      <c r="J1051" t="s">
        <v>5</v>
      </c>
      <c r="K1051">
        <v>55.5</v>
      </c>
      <c r="L1051" s="2">
        <v>6.4236111111111113E-4</v>
      </c>
      <c r="M1051">
        <v>0.92500000000000004</v>
      </c>
      <c r="N1051">
        <v>2022</v>
      </c>
      <c r="O1051" t="b">
        <v>0</v>
      </c>
      <c r="R1051">
        <f t="shared" si="64"/>
        <v>0</v>
      </c>
      <c r="S1051">
        <f t="shared" si="65"/>
        <v>1</v>
      </c>
      <c r="T1051">
        <f t="shared" si="66"/>
        <v>1</v>
      </c>
      <c r="U1051">
        <f t="shared" si="67"/>
        <v>1</v>
      </c>
    </row>
    <row r="1052" spans="1:21" x14ac:dyDescent="0.35">
      <c r="A1052" t="s">
        <v>410</v>
      </c>
      <c r="B1052" t="s">
        <v>333</v>
      </c>
      <c r="C1052" t="s">
        <v>23</v>
      </c>
      <c r="D1052" t="s">
        <v>38</v>
      </c>
      <c r="E1052" s="1">
        <v>44625</v>
      </c>
      <c r="F1052" t="s">
        <v>25</v>
      </c>
      <c r="G1052" t="s">
        <v>178</v>
      </c>
      <c r="H1052">
        <v>18941</v>
      </c>
      <c r="I1052" t="s">
        <v>6</v>
      </c>
      <c r="J1052" t="s">
        <v>5</v>
      </c>
      <c r="K1052">
        <v>33.700000000000003</v>
      </c>
      <c r="L1052" s="2">
        <v>3.9004629629629638E-4</v>
      </c>
      <c r="M1052">
        <v>0.56166666700000001</v>
      </c>
      <c r="N1052">
        <v>2022</v>
      </c>
      <c r="O1052" t="b">
        <v>0</v>
      </c>
      <c r="R1052">
        <f t="shared" si="64"/>
        <v>0</v>
      </c>
      <c r="S1052">
        <f t="shared" si="65"/>
        <v>1</v>
      </c>
      <c r="T1052">
        <f t="shared" si="66"/>
        <v>0</v>
      </c>
      <c r="U1052">
        <f t="shared" si="67"/>
        <v>1</v>
      </c>
    </row>
    <row r="1053" spans="1:21" x14ac:dyDescent="0.35">
      <c r="A1053" t="s">
        <v>72</v>
      </c>
      <c r="B1053" t="s">
        <v>333</v>
      </c>
      <c r="C1053" t="s">
        <v>23</v>
      </c>
      <c r="D1053" t="s">
        <v>24</v>
      </c>
      <c r="E1053" s="1">
        <v>44625</v>
      </c>
      <c r="F1053" t="s">
        <v>25</v>
      </c>
      <c r="G1053" t="s">
        <v>178</v>
      </c>
      <c r="H1053">
        <v>18941</v>
      </c>
      <c r="I1053" t="s">
        <v>6</v>
      </c>
      <c r="J1053" t="s">
        <v>5</v>
      </c>
      <c r="K1053">
        <v>18.399999999999999</v>
      </c>
      <c r="L1053" s="2">
        <v>2.1296296296296295E-4</v>
      </c>
      <c r="M1053">
        <v>0.306666667</v>
      </c>
      <c r="N1053">
        <v>2022</v>
      </c>
      <c r="O1053" t="b">
        <v>0</v>
      </c>
      <c r="R1053">
        <f t="shared" si="64"/>
        <v>0</v>
      </c>
      <c r="S1053">
        <f t="shared" si="65"/>
        <v>1</v>
      </c>
      <c r="T1053">
        <f t="shared" si="66"/>
        <v>0</v>
      </c>
      <c r="U1053">
        <f t="shared" si="67"/>
        <v>1</v>
      </c>
    </row>
    <row r="1054" spans="1:21" x14ac:dyDescent="0.35">
      <c r="A1054" t="s">
        <v>214</v>
      </c>
      <c r="B1054" t="s">
        <v>52</v>
      </c>
      <c r="C1054" t="s">
        <v>23</v>
      </c>
      <c r="D1054" t="s">
        <v>24</v>
      </c>
      <c r="E1054" s="1">
        <v>44625</v>
      </c>
      <c r="F1054" t="s">
        <v>212</v>
      </c>
      <c r="G1054" t="s">
        <v>91</v>
      </c>
      <c r="H1054">
        <v>20060</v>
      </c>
      <c r="I1054" t="s">
        <v>5</v>
      </c>
      <c r="J1054" t="s">
        <v>6</v>
      </c>
      <c r="K1054">
        <v>12</v>
      </c>
      <c r="L1054" s="2">
        <v>1.3888888888888889E-4</v>
      </c>
      <c r="M1054">
        <v>0.2</v>
      </c>
      <c r="N1054">
        <v>2022</v>
      </c>
      <c r="O1054" t="b">
        <v>0</v>
      </c>
      <c r="R1054">
        <f t="shared" si="64"/>
        <v>0</v>
      </c>
      <c r="S1054">
        <f t="shared" si="65"/>
        <v>0</v>
      </c>
      <c r="T1054">
        <f t="shared" si="66"/>
        <v>1</v>
      </c>
      <c r="U1054">
        <f t="shared" si="67"/>
        <v>1</v>
      </c>
    </row>
    <row r="1055" spans="1:21" x14ac:dyDescent="0.35">
      <c r="A1055" t="s">
        <v>156</v>
      </c>
      <c r="B1055" t="s">
        <v>98</v>
      </c>
      <c r="C1055" t="s">
        <v>23</v>
      </c>
      <c r="D1055" t="s">
        <v>130</v>
      </c>
      <c r="E1055" s="1">
        <v>44625</v>
      </c>
      <c r="F1055" t="s">
        <v>145</v>
      </c>
      <c r="G1055" t="s">
        <v>102</v>
      </c>
      <c r="H1055">
        <v>18997</v>
      </c>
      <c r="I1055" t="s">
        <v>5</v>
      </c>
      <c r="J1055" t="s">
        <v>6</v>
      </c>
      <c r="K1055">
        <v>13.8</v>
      </c>
      <c r="L1055" s="2">
        <v>8.541666666666667E-4</v>
      </c>
      <c r="M1055">
        <v>1.23</v>
      </c>
      <c r="N1055">
        <v>2022</v>
      </c>
      <c r="O1055" t="b">
        <v>0</v>
      </c>
      <c r="R1055">
        <f t="shared" si="64"/>
        <v>0</v>
      </c>
      <c r="S1055">
        <f t="shared" si="65"/>
        <v>0</v>
      </c>
      <c r="T1055">
        <f t="shared" si="66"/>
        <v>0</v>
      </c>
      <c r="U1055">
        <f t="shared" si="67"/>
        <v>0</v>
      </c>
    </row>
    <row r="1056" spans="1:21" x14ac:dyDescent="0.35">
      <c r="A1056" t="s">
        <v>242</v>
      </c>
      <c r="B1056" t="s">
        <v>74</v>
      </c>
      <c r="C1056" t="s">
        <v>23</v>
      </c>
      <c r="D1056" t="s">
        <v>24</v>
      </c>
      <c r="E1056" s="1">
        <v>44626</v>
      </c>
      <c r="F1056" t="s">
        <v>70</v>
      </c>
      <c r="G1056" t="s">
        <v>113</v>
      </c>
      <c r="H1056">
        <v>19156</v>
      </c>
      <c r="I1056" t="s">
        <v>6</v>
      </c>
      <c r="J1056" t="s">
        <v>5</v>
      </c>
      <c r="K1056">
        <v>31.4</v>
      </c>
      <c r="L1056" s="2">
        <v>3.634259259259259E-4</v>
      </c>
      <c r="M1056">
        <v>0.52333333299999996</v>
      </c>
      <c r="N1056">
        <v>2022</v>
      </c>
      <c r="O1056" t="b">
        <v>0</v>
      </c>
      <c r="R1056">
        <f t="shared" si="64"/>
        <v>0</v>
      </c>
      <c r="S1056">
        <f t="shared" si="65"/>
        <v>1</v>
      </c>
      <c r="T1056">
        <f t="shared" si="66"/>
        <v>1</v>
      </c>
      <c r="U1056">
        <f t="shared" si="67"/>
        <v>1</v>
      </c>
    </row>
    <row r="1057" spans="1:21" x14ac:dyDescent="0.35">
      <c r="A1057" t="s">
        <v>168</v>
      </c>
      <c r="B1057" t="s">
        <v>352</v>
      </c>
      <c r="C1057" t="s">
        <v>23</v>
      </c>
      <c r="D1057" t="s">
        <v>38</v>
      </c>
      <c r="E1057" s="1">
        <v>44626</v>
      </c>
      <c r="F1057" t="s">
        <v>70</v>
      </c>
      <c r="G1057" t="s">
        <v>113</v>
      </c>
      <c r="H1057">
        <v>19156</v>
      </c>
      <c r="I1057" t="s">
        <v>5</v>
      </c>
      <c r="J1057" t="s">
        <v>6</v>
      </c>
      <c r="K1057">
        <v>22.1</v>
      </c>
      <c r="L1057" s="2">
        <v>2.5578703703703706E-4</v>
      </c>
      <c r="M1057">
        <v>0.36833333299999999</v>
      </c>
      <c r="N1057">
        <v>2022</v>
      </c>
      <c r="O1057" t="b">
        <v>0</v>
      </c>
      <c r="R1057">
        <f t="shared" si="64"/>
        <v>0</v>
      </c>
      <c r="S1057">
        <f t="shared" si="65"/>
        <v>0</v>
      </c>
      <c r="T1057">
        <f t="shared" si="66"/>
        <v>0</v>
      </c>
      <c r="U1057">
        <f t="shared" si="67"/>
        <v>1</v>
      </c>
    </row>
    <row r="1058" spans="1:21" x14ac:dyDescent="0.35">
      <c r="A1058" t="s">
        <v>119</v>
      </c>
      <c r="B1058" t="s">
        <v>67</v>
      </c>
      <c r="C1058" t="s">
        <v>23</v>
      </c>
      <c r="D1058" t="s">
        <v>24</v>
      </c>
      <c r="E1058" s="1">
        <v>44626</v>
      </c>
      <c r="F1058" t="s">
        <v>70</v>
      </c>
      <c r="G1058" t="s">
        <v>113</v>
      </c>
      <c r="H1058">
        <v>19156</v>
      </c>
      <c r="I1058" t="s">
        <v>6</v>
      </c>
      <c r="J1058" t="s">
        <v>5</v>
      </c>
      <c r="K1058">
        <v>20.100000000000001</v>
      </c>
      <c r="L1058" s="2">
        <v>2.3263888888888889E-4</v>
      </c>
      <c r="M1058">
        <v>0.33500000000000002</v>
      </c>
      <c r="N1058">
        <v>2022</v>
      </c>
      <c r="O1058" t="b">
        <v>0</v>
      </c>
      <c r="R1058">
        <f t="shared" si="64"/>
        <v>0</v>
      </c>
      <c r="S1058">
        <f t="shared" si="65"/>
        <v>1</v>
      </c>
      <c r="T1058">
        <f t="shared" si="66"/>
        <v>1</v>
      </c>
      <c r="U1058">
        <f t="shared" si="67"/>
        <v>1</v>
      </c>
    </row>
    <row r="1059" spans="1:21" x14ac:dyDescent="0.35">
      <c r="A1059" t="s">
        <v>242</v>
      </c>
      <c r="B1059" t="s">
        <v>67</v>
      </c>
      <c r="C1059" t="s">
        <v>23</v>
      </c>
      <c r="D1059" t="s">
        <v>24</v>
      </c>
      <c r="E1059" s="1">
        <v>44626</v>
      </c>
      <c r="F1059" t="s">
        <v>70</v>
      </c>
      <c r="G1059" t="s">
        <v>113</v>
      </c>
      <c r="H1059">
        <v>19156</v>
      </c>
      <c r="I1059" t="s">
        <v>6</v>
      </c>
      <c r="J1059" t="s">
        <v>5</v>
      </c>
      <c r="K1059">
        <v>12.1</v>
      </c>
      <c r="L1059" s="2">
        <v>1.4004629629629629E-4</v>
      </c>
      <c r="M1059">
        <v>0.20166666699999999</v>
      </c>
      <c r="N1059">
        <v>2022</v>
      </c>
      <c r="O1059" t="b">
        <v>0</v>
      </c>
      <c r="R1059">
        <f t="shared" si="64"/>
        <v>0</v>
      </c>
      <c r="S1059">
        <f t="shared" si="65"/>
        <v>1</v>
      </c>
      <c r="T1059">
        <f t="shared" si="66"/>
        <v>1</v>
      </c>
      <c r="U1059">
        <f t="shared" si="67"/>
        <v>1</v>
      </c>
    </row>
    <row r="1060" spans="1:21" x14ac:dyDescent="0.35">
      <c r="A1060" t="s">
        <v>218</v>
      </c>
      <c r="B1060" t="s">
        <v>165</v>
      </c>
      <c r="C1060" t="s">
        <v>23</v>
      </c>
      <c r="D1060" t="s">
        <v>24</v>
      </c>
      <c r="E1060" s="1">
        <v>44626</v>
      </c>
      <c r="F1060" t="s">
        <v>243</v>
      </c>
      <c r="G1060" t="s">
        <v>191</v>
      </c>
      <c r="H1060">
        <v>14962</v>
      </c>
      <c r="I1060" t="s">
        <v>6</v>
      </c>
      <c r="J1060" t="s">
        <v>5</v>
      </c>
      <c r="K1060">
        <v>46.6</v>
      </c>
      <c r="L1060" s="2">
        <v>1.2337962962962964E-3</v>
      </c>
      <c r="M1060">
        <v>1.776666667</v>
      </c>
      <c r="N1060">
        <v>2022</v>
      </c>
      <c r="O1060" t="b">
        <v>0</v>
      </c>
      <c r="R1060">
        <f t="shared" si="64"/>
        <v>0</v>
      </c>
      <c r="S1060">
        <f t="shared" si="65"/>
        <v>1</v>
      </c>
      <c r="T1060">
        <f t="shared" si="66"/>
        <v>1</v>
      </c>
      <c r="U1060">
        <f t="shared" si="67"/>
        <v>0</v>
      </c>
    </row>
    <row r="1061" spans="1:21" x14ac:dyDescent="0.35">
      <c r="A1061" t="s">
        <v>353</v>
      </c>
      <c r="B1061" t="s">
        <v>435</v>
      </c>
      <c r="C1061" t="s">
        <v>23</v>
      </c>
      <c r="D1061" t="s">
        <v>24</v>
      </c>
      <c r="E1061" s="1">
        <v>44626</v>
      </c>
      <c r="F1061" t="s">
        <v>243</v>
      </c>
      <c r="G1061" t="s">
        <v>191</v>
      </c>
      <c r="H1061">
        <v>14962</v>
      </c>
      <c r="I1061" t="s">
        <v>5</v>
      </c>
      <c r="J1061" t="s">
        <v>6</v>
      </c>
      <c r="K1061">
        <v>8.4</v>
      </c>
      <c r="L1061" s="2">
        <v>7.9166666666666676E-4</v>
      </c>
      <c r="M1061">
        <v>1.1399999999999999</v>
      </c>
      <c r="N1061">
        <v>2022</v>
      </c>
      <c r="O1061" t="b">
        <v>0</v>
      </c>
      <c r="R1061">
        <f t="shared" si="64"/>
        <v>0</v>
      </c>
      <c r="S1061">
        <f t="shared" si="65"/>
        <v>0</v>
      </c>
      <c r="T1061">
        <f t="shared" si="66"/>
        <v>0</v>
      </c>
      <c r="U1061">
        <f t="shared" si="67"/>
        <v>1</v>
      </c>
    </row>
    <row r="1062" spans="1:21" x14ac:dyDescent="0.35">
      <c r="A1062" t="s">
        <v>250</v>
      </c>
      <c r="B1062" t="s">
        <v>165</v>
      </c>
      <c r="C1062" t="s">
        <v>23</v>
      </c>
      <c r="D1062" t="s">
        <v>24</v>
      </c>
      <c r="E1062" s="1">
        <v>44626</v>
      </c>
      <c r="F1062" t="s">
        <v>243</v>
      </c>
      <c r="G1062" t="s">
        <v>191</v>
      </c>
      <c r="H1062">
        <v>14962</v>
      </c>
      <c r="I1062" t="s">
        <v>6</v>
      </c>
      <c r="J1062" t="s">
        <v>5</v>
      </c>
      <c r="K1062">
        <v>52.1</v>
      </c>
      <c r="L1062" s="2">
        <v>6.030092592592593E-4</v>
      </c>
      <c r="M1062">
        <v>0.86833333300000004</v>
      </c>
      <c r="N1062">
        <v>2022</v>
      </c>
      <c r="O1062" t="b">
        <v>0</v>
      </c>
      <c r="R1062">
        <f t="shared" si="64"/>
        <v>0</v>
      </c>
      <c r="S1062">
        <f t="shared" si="65"/>
        <v>1</v>
      </c>
      <c r="T1062">
        <f t="shared" si="66"/>
        <v>1</v>
      </c>
      <c r="U1062">
        <f t="shared" si="67"/>
        <v>0</v>
      </c>
    </row>
    <row r="1063" spans="1:21" x14ac:dyDescent="0.35">
      <c r="A1063" t="s">
        <v>165</v>
      </c>
      <c r="B1063" t="s">
        <v>250</v>
      </c>
      <c r="C1063" t="s">
        <v>23</v>
      </c>
      <c r="D1063" t="s">
        <v>130</v>
      </c>
      <c r="E1063" s="1">
        <v>44626</v>
      </c>
      <c r="F1063" t="s">
        <v>243</v>
      </c>
      <c r="G1063" t="s">
        <v>191</v>
      </c>
      <c r="H1063">
        <v>14962</v>
      </c>
      <c r="I1063" t="s">
        <v>5</v>
      </c>
      <c r="J1063" t="s">
        <v>6</v>
      </c>
      <c r="K1063">
        <v>18.100000000000001</v>
      </c>
      <c r="L1063" s="2">
        <v>2.0949074074074077E-4</v>
      </c>
      <c r="M1063">
        <v>0.301666667</v>
      </c>
      <c r="N1063">
        <v>2022</v>
      </c>
      <c r="O1063" t="b">
        <v>0</v>
      </c>
      <c r="R1063">
        <f t="shared" si="64"/>
        <v>0</v>
      </c>
      <c r="S1063">
        <f t="shared" si="65"/>
        <v>0</v>
      </c>
      <c r="T1063">
        <f t="shared" si="66"/>
        <v>0</v>
      </c>
      <c r="U1063">
        <f t="shared" si="67"/>
        <v>0</v>
      </c>
    </row>
    <row r="1064" spans="1:21" x14ac:dyDescent="0.35">
      <c r="A1064" t="s">
        <v>353</v>
      </c>
      <c r="B1064" t="s">
        <v>190</v>
      </c>
      <c r="C1064" t="s">
        <v>23</v>
      </c>
      <c r="D1064" t="s">
        <v>24</v>
      </c>
      <c r="E1064" s="1">
        <v>44626</v>
      </c>
      <c r="F1064" t="s">
        <v>243</v>
      </c>
      <c r="G1064" t="s">
        <v>191</v>
      </c>
      <c r="H1064">
        <v>14962</v>
      </c>
      <c r="I1064" t="s">
        <v>5</v>
      </c>
      <c r="J1064" t="s">
        <v>6</v>
      </c>
      <c r="K1064">
        <v>17.899999999999999</v>
      </c>
      <c r="L1064" s="2">
        <v>2.0717592592592589E-4</v>
      </c>
      <c r="M1064">
        <v>0.29833333299999998</v>
      </c>
      <c r="N1064">
        <v>2022</v>
      </c>
      <c r="O1064" t="b">
        <v>0</v>
      </c>
      <c r="R1064">
        <f t="shared" si="64"/>
        <v>0</v>
      </c>
      <c r="S1064">
        <f t="shared" si="65"/>
        <v>0</v>
      </c>
      <c r="T1064">
        <f t="shared" si="66"/>
        <v>0</v>
      </c>
      <c r="U1064">
        <f t="shared" si="67"/>
        <v>1</v>
      </c>
    </row>
    <row r="1065" spans="1:21" x14ac:dyDescent="0.35">
      <c r="A1065" t="s">
        <v>266</v>
      </c>
      <c r="B1065" t="s">
        <v>75</v>
      </c>
      <c r="C1065" t="s">
        <v>23</v>
      </c>
      <c r="D1065" t="s">
        <v>24</v>
      </c>
      <c r="E1065" s="1">
        <v>44626</v>
      </c>
      <c r="F1065" t="s">
        <v>243</v>
      </c>
      <c r="G1065" t="s">
        <v>191</v>
      </c>
      <c r="H1065">
        <v>14962</v>
      </c>
      <c r="I1065" t="s">
        <v>5</v>
      </c>
      <c r="J1065" t="s">
        <v>6</v>
      </c>
      <c r="K1065">
        <v>12.7</v>
      </c>
      <c r="L1065" s="2">
        <v>1.4699074074074072E-4</v>
      </c>
      <c r="M1065">
        <v>0.211666667</v>
      </c>
      <c r="N1065">
        <v>2022</v>
      </c>
      <c r="O1065" t="b">
        <v>0</v>
      </c>
      <c r="R1065">
        <f t="shared" si="64"/>
        <v>0</v>
      </c>
      <c r="S1065">
        <f t="shared" si="65"/>
        <v>0</v>
      </c>
      <c r="T1065">
        <f t="shared" si="66"/>
        <v>1</v>
      </c>
      <c r="U1065">
        <f t="shared" si="67"/>
        <v>1</v>
      </c>
    </row>
    <row r="1066" spans="1:21" x14ac:dyDescent="0.35">
      <c r="A1066" t="s">
        <v>250</v>
      </c>
      <c r="B1066" t="s">
        <v>165</v>
      </c>
      <c r="C1066" t="s">
        <v>23</v>
      </c>
      <c r="D1066" t="s">
        <v>24</v>
      </c>
      <c r="E1066" s="1">
        <v>44626</v>
      </c>
      <c r="F1066" t="s">
        <v>243</v>
      </c>
      <c r="G1066" t="s">
        <v>191</v>
      </c>
      <c r="H1066">
        <v>14962</v>
      </c>
      <c r="I1066" t="s">
        <v>6</v>
      </c>
      <c r="J1066" t="s">
        <v>5</v>
      </c>
      <c r="K1066">
        <v>3.2</v>
      </c>
      <c r="L1066" s="2">
        <v>3.7037037037037037E-5</v>
      </c>
      <c r="M1066">
        <v>5.3333332999999997E-2</v>
      </c>
      <c r="N1066">
        <v>2022</v>
      </c>
      <c r="O1066" t="b">
        <v>0</v>
      </c>
      <c r="R1066">
        <f t="shared" si="64"/>
        <v>0</v>
      </c>
      <c r="S1066">
        <f t="shared" si="65"/>
        <v>1</v>
      </c>
      <c r="T1066">
        <f t="shared" si="66"/>
        <v>1</v>
      </c>
      <c r="U1066">
        <f t="shared" si="67"/>
        <v>0</v>
      </c>
    </row>
    <row r="1067" spans="1:21" x14ac:dyDescent="0.35">
      <c r="A1067" t="s">
        <v>75</v>
      </c>
      <c r="B1067" t="s">
        <v>397</v>
      </c>
      <c r="C1067" t="s">
        <v>23</v>
      </c>
      <c r="D1067" t="s">
        <v>130</v>
      </c>
      <c r="E1067" s="1">
        <v>44626</v>
      </c>
      <c r="F1067" t="s">
        <v>243</v>
      </c>
      <c r="G1067" t="s">
        <v>191</v>
      </c>
      <c r="H1067">
        <v>14962</v>
      </c>
      <c r="I1067" t="s">
        <v>6</v>
      </c>
      <c r="J1067" t="s">
        <v>5</v>
      </c>
      <c r="K1067">
        <v>52.3</v>
      </c>
      <c r="L1067" s="2">
        <v>1.2997685185185185E-3</v>
      </c>
      <c r="M1067">
        <v>1.871666667</v>
      </c>
      <c r="N1067">
        <v>2022</v>
      </c>
      <c r="O1067" t="b">
        <v>0</v>
      </c>
      <c r="R1067">
        <f t="shared" si="64"/>
        <v>0</v>
      </c>
      <c r="S1067">
        <f t="shared" si="65"/>
        <v>1</v>
      </c>
      <c r="T1067">
        <f t="shared" si="66"/>
        <v>0</v>
      </c>
      <c r="U1067">
        <f t="shared" si="67"/>
        <v>1</v>
      </c>
    </row>
    <row r="1068" spans="1:21" x14ac:dyDescent="0.35">
      <c r="A1068" t="s">
        <v>401</v>
      </c>
      <c r="B1068" t="s">
        <v>165</v>
      </c>
      <c r="C1068" t="s">
        <v>34</v>
      </c>
      <c r="D1068" t="s">
        <v>24</v>
      </c>
      <c r="E1068" s="1">
        <v>44626</v>
      </c>
      <c r="F1068" t="s">
        <v>243</v>
      </c>
      <c r="G1068" t="s">
        <v>191</v>
      </c>
      <c r="H1068">
        <v>14962</v>
      </c>
      <c r="I1068" t="s">
        <v>6</v>
      </c>
      <c r="J1068" t="s">
        <v>5</v>
      </c>
      <c r="K1068">
        <v>11.7</v>
      </c>
      <c r="L1068" s="2">
        <v>1.3541666666666666E-4</v>
      </c>
      <c r="M1068">
        <v>0.19500000000000001</v>
      </c>
      <c r="N1068">
        <v>2022</v>
      </c>
      <c r="O1068" t="b">
        <v>0</v>
      </c>
      <c r="R1068">
        <f t="shared" si="64"/>
        <v>1</v>
      </c>
      <c r="S1068">
        <f t="shared" si="65"/>
        <v>1</v>
      </c>
      <c r="T1068">
        <f t="shared" si="66"/>
        <v>1</v>
      </c>
      <c r="U1068">
        <f t="shared" si="67"/>
        <v>0</v>
      </c>
    </row>
    <row r="1069" spans="1:21" x14ac:dyDescent="0.35">
      <c r="A1069" t="s">
        <v>195</v>
      </c>
      <c r="B1069" t="s">
        <v>353</v>
      </c>
      <c r="C1069" t="s">
        <v>23</v>
      </c>
      <c r="D1069" t="s">
        <v>24</v>
      </c>
      <c r="E1069" s="1">
        <v>44626</v>
      </c>
      <c r="F1069" t="s">
        <v>243</v>
      </c>
      <c r="G1069" t="s">
        <v>191</v>
      </c>
      <c r="H1069">
        <v>14962</v>
      </c>
      <c r="I1069" t="s">
        <v>6</v>
      </c>
      <c r="J1069" t="s">
        <v>5</v>
      </c>
      <c r="K1069">
        <v>10</v>
      </c>
      <c r="L1069" s="2">
        <v>1.1574074074074073E-4</v>
      </c>
      <c r="M1069">
        <v>0.16666666699999999</v>
      </c>
      <c r="N1069">
        <v>2022</v>
      </c>
      <c r="O1069" t="b">
        <v>0</v>
      </c>
      <c r="R1069">
        <f t="shared" si="64"/>
        <v>0</v>
      </c>
      <c r="S1069">
        <f t="shared" si="65"/>
        <v>1</v>
      </c>
      <c r="T1069">
        <f t="shared" si="66"/>
        <v>0</v>
      </c>
      <c r="U1069">
        <f t="shared" si="67"/>
        <v>1</v>
      </c>
    </row>
    <row r="1070" spans="1:21" x14ac:dyDescent="0.35">
      <c r="A1070" t="s">
        <v>319</v>
      </c>
      <c r="B1070" t="s">
        <v>401</v>
      </c>
      <c r="C1070" t="s">
        <v>23</v>
      </c>
      <c r="D1070" t="s">
        <v>24</v>
      </c>
      <c r="E1070" s="1">
        <v>44626</v>
      </c>
      <c r="F1070" t="s">
        <v>243</v>
      </c>
      <c r="G1070" t="s">
        <v>191</v>
      </c>
      <c r="H1070">
        <v>14962</v>
      </c>
      <c r="I1070" t="s">
        <v>5</v>
      </c>
      <c r="J1070" t="s">
        <v>6</v>
      </c>
      <c r="K1070">
        <v>4.3</v>
      </c>
      <c r="L1070" s="2">
        <v>4.9768518518518522E-5</v>
      </c>
      <c r="M1070">
        <v>7.1666667000000003E-2</v>
      </c>
      <c r="N1070">
        <v>2022</v>
      </c>
      <c r="O1070" t="b">
        <v>0</v>
      </c>
      <c r="R1070">
        <f t="shared" si="64"/>
        <v>0</v>
      </c>
      <c r="S1070">
        <f t="shared" si="65"/>
        <v>0</v>
      </c>
      <c r="T1070">
        <f t="shared" si="66"/>
        <v>0</v>
      </c>
      <c r="U1070">
        <f t="shared" si="67"/>
        <v>1</v>
      </c>
    </row>
    <row r="1071" spans="1:21" x14ac:dyDescent="0.35">
      <c r="A1071" t="s">
        <v>82</v>
      </c>
      <c r="B1071" t="s">
        <v>169</v>
      </c>
      <c r="C1071" t="s">
        <v>23</v>
      </c>
      <c r="D1071" t="s">
        <v>38</v>
      </c>
      <c r="E1071" s="1">
        <v>44626</v>
      </c>
      <c r="F1071" t="s">
        <v>183</v>
      </c>
      <c r="G1071" t="s">
        <v>202</v>
      </c>
      <c r="H1071">
        <v>17495</v>
      </c>
      <c r="I1071" t="s">
        <v>6</v>
      </c>
      <c r="J1071" t="s">
        <v>5</v>
      </c>
      <c r="K1071">
        <v>45.8</v>
      </c>
      <c r="L1071" s="2">
        <v>1.224537037037037E-3</v>
      </c>
      <c r="M1071">
        <v>1.7633333330000001</v>
      </c>
      <c r="N1071">
        <v>2022</v>
      </c>
      <c r="O1071" t="b">
        <v>0</v>
      </c>
      <c r="R1071">
        <f t="shared" si="64"/>
        <v>0</v>
      </c>
      <c r="S1071">
        <f t="shared" si="65"/>
        <v>1</v>
      </c>
      <c r="T1071">
        <f t="shared" si="66"/>
        <v>1</v>
      </c>
      <c r="U1071">
        <f t="shared" si="67"/>
        <v>0</v>
      </c>
    </row>
    <row r="1072" spans="1:21" x14ac:dyDescent="0.35">
      <c r="A1072" t="s">
        <v>306</v>
      </c>
      <c r="B1072" t="s">
        <v>114</v>
      </c>
      <c r="C1072" t="s">
        <v>23</v>
      </c>
      <c r="D1072" t="s">
        <v>24</v>
      </c>
      <c r="E1072" s="1">
        <v>44626</v>
      </c>
      <c r="F1072" t="s">
        <v>183</v>
      </c>
      <c r="G1072" t="s">
        <v>202</v>
      </c>
      <c r="H1072">
        <v>17495</v>
      </c>
      <c r="I1072" t="s">
        <v>6</v>
      </c>
      <c r="J1072" t="s">
        <v>5</v>
      </c>
      <c r="K1072">
        <v>25.8</v>
      </c>
      <c r="L1072" s="2">
        <v>9.930555555555554E-4</v>
      </c>
      <c r="M1072">
        <v>1.43</v>
      </c>
      <c r="N1072">
        <v>2022</v>
      </c>
      <c r="O1072" t="b">
        <v>0</v>
      </c>
      <c r="R1072">
        <f t="shared" si="64"/>
        <v>0</v>
      </c>
      <c r="S1072">
        <f t="shared" si="65"/>
        <v>1</v>
      </c>
      <c r="T1072">
        <f t="shared" si="66"/>
        <v>1</v>
      </c>
      <c r="U1072">
        <f t="shared" si="67"/>
        <v>1</v>
      </c>
    </row>
    <row r="1073" spans="1:21" x14ac:dyDescent="0.35">
      <c r="A1073" t="s">
        <v>169</v>
      </c>
      <c r="B1073" t="s">
        <v>82</v>
      </c>
      <c r="C1073" t="s">
        <v>23</v>
      </c>
      <c r="D1073" t="s">
        <v>38</v>
      </c>
      <c r="E1073" s="1">
        <v>44626</v>
      </c>
      <c r="F1073" t="s">
        <v>183</v>
      </c>
      <c r="G1073" t="s">
        <v>202</v>
      </c>
      <c r="H1073">
        <v>17495</v>
      </c>
      <c r="I1073" t="s">
        <v>5</v>
      </c>
      <c r="J1073" t="s">
        <v>6</v>
      </c>
      <c r="K1073">
        <v>12.9</v>
      </c>
      <c r="L1073" s="2">
        <v>8.4374999999999999E-4</v>
      </c>
      <c r="M1073">
        <v>1.2150000000000001</v>
      </c>
      <c r="N1073">
        <v>2022</v>
      </c>
      <c r="O1073" t="b">
        <v>0</v>
      </c>
      <c r="R1073">
        <f t="shared" si="64"/>
        <v>0</v>
      </c>
      <c r="S1073">
        <f t="shared" si="65"/>
        <v>0</v>
      </c>
      <c r="T1073">
        <f t="shared" si="66"/>
        <v>1</v>
      </c>
      <c r="U1073">
        <f t="shared" si="67"/>
        <v>0</v>
      </c>
    </row>
    <row r="1074" spans="1:21" x14ac:dyDescent="0.35">
      <c r="A1074" t="s">
        <v>129</v>
      </c>
      <c r="B1074" t="s">
        <v>29</v>
      </c>
      <c r="C1074" t="s">
        <v>23</v>
      </c>
      <c r="D1074" t="s">
        <v>38</v>
      </c>
      <c r="E1074" s="1">
        <v>44626</v>
      </c>
      <c r="F1074" t="s">
        <v>127</v>
      </c>
      <c r="G1074" t="s">
        <v>26</v>
      </c>
      <c r="H1074">
        <v>13937</v>
      </c>
      <c r="I1074" t="s">
        <v>5</v>
      </c>
      <c r="J1074" t="s">
        <v>6</v>
      </c>
      <c r="K1074">
        <v>35.4</v>
      </c>
      <c r="L1074" s="2">
        <v>1.1041666666666667E-3</v>
      </c>
      <c r="M1074">
        <v>1.59</v>
      </c>
      <c r="N1074">
        <v>2022</v>
      </c>
      <c r="O1074" t="b">
        <v>0</v>
      </c>
      <c r="R1074">
        <f t="shared" si="64"/>
        <v>0</v>
      </c>
      <c r="S1074">
        <f t="shared" si="65"/>
        <v>0</v>
      </c>
      <c r="T1074">
        <f t="shared" si="66"/>
        <v>0</v>
      </c>
      <c r="U1074">
        <f t="shared" si="67"/>
        <v>1</v>
      </c>
    </row>
    <row r="1075" spans="1:21" x14ac:dyDescent="0.35">
      <c r="A1075" t="s">
        <v>135</v>
      </c>
      <c r="B1075" t="s">
        <v>129</v>
      </c>
      <c r="C1075" t="s">
        <v>23</v>
      </c>
      <c r="D1075" t="s">
        <v>24</v>
      </c>
      <c r="E1075" s="1">
        <v>44626</v>
      </c>
      <c r="F1075" t="s">
        <v>127</v>
      </c>
      <c r="G1075" t="s">
        <v>26</v>
      </c>
      <c r="H1075">
        <v>13937</v>
      </c>
      <c r="I1075" t="s">
        <v>6</v>
      </c>
      <c r="J1075" t="s">
        <v>5</v>
      </c>
      <c r="K1075">
        <v>41.7</v>
      </c>
      <c r="L1075" s="2">
        <v>4.8263888888888895E-4</v>
      </c>
      <c r="M1075">
        <v>0.69499999999999995</v>
      </c>
      <c r="N1075">
        <v>2022</v>
      </c>
      <c r="O1075" t="b">
        <v>0</v>
      </c>
      <c r="R1075">
        <f t="shared" si="64"/>
        <v>0</v>
      </c>
      <c r="S1075">
        <f t="shared" si="65"/>
        <v>1</v>
      </c>
      <c r="T1075">
        <f t="shared" si="66"/>
        <v>0</v>
      </c>
      <c r="U1075">
        <f t="shared" si="67"/>
        <v>1</v>
      </c>
    </row>
    <row r="1076" spans="1:21" x14ac:dyDescent="0.35">
      <c r="A1076" t="s">
        <v>135</v>
      </c>
      <c r="B1076" t="s">
        <v>129</v>
      </c>
      <c r="C1076" t="s">
        <v>23</v>
      </c>
      <c r="D1076" t="s">
        <v>24</v>
      </c>
      <c r="E1076" s="1">
        <v>44626</v>
      </c>
      <c r="F1076" t="s">
        <v>127</v>
      </c>
      <c r="G1076" t="s">
        <v>26</v>
      </c>
      <c r="H1076">
        <v>13937</v>
      </c>
      <c r="I1076" t="s">
        <v>6</v>
      </c>
      <c r="J1076" t="s">
        <v>5</v>
      </c>
      <c r="K1076">
        <v>41.7</v>
      </c>
      <c r="L1076" s="2">
        <v>4.8263888888888895E-4</v>
      </c>
      <c r="M1076">
        <v>0.69499999999999995</v>
      </c>
      <c r="N1076">
        <v>2022</v>
      </c>
      <c r="O1076" t="b">
        <v>0</v>
      </c>
      <c r="R1076">
        <f t="shared" si="64"/>
        <v>0</v>
      </c>
      <c r="S1076">
        <f t="shared" si="65"/>
        <v>1</v>
      </c>
      <c r="T1076">
        <f t="shared" si="66"/>
        <v>0</v>
      </c>
      <c r="U1076">
        <f t="shared" si="67"/>
        <v>1</v>
      </c>
    </row>
    <row r="1077" spans="1:21" x14ac:dyDescent="0.35">
      <c r="A1077" t="s">
        <v>89</v>
      </c>
      <c r="B1077" t="s">
        <v>205</v>
      </c>
      <c r="C1077" t="s">
        <v>23</v>
      </c>
      <c r="D1077" t="s">
        <v>24</v>
      </c>
      <c r="E1077" s="1">
        <v>44626</v>
      </c>
      <c r="F1077" t="s">
        <v>127</v>
      </c>
      <c r="G1077" t="s">
        <v>26</v>
      </c>
      <c r="H1077">
        <v>13937</v>
      </c>
      <c r="I1077" t="s">
        <v>6</v>
      </c>
      <c r="J1077" t="s">
        <v>5</v>
      </c>
      <c r="K1077">
        <v>30.4</v>
      </c>
      <c r="L1077" s="2">
        <v>3.5185185185185184E-4</v>
      </c>
      <c r="M1077">
        <v>0.50666666699999996</v>
      </c>
      <c r="N1077">
        <v>2022</v>
      </c>
      <c r="O1077" t="b">
        <v>0</v>
      </c>
      <c r="R1077">
        <f t="shared" si="64"/>
        <v>0</v>
      </c>
      <c r="S1077">
        <f t="shared" si="65"/>
        <v>1</v>
      </c>
      <c r="T1077">
        <f t="shared" si="66"/>
        <v>0</v>
      </c>
      <c r="U1077">
        <f t="shared" si="67"/>
        <v>0</v>
      </c>
    </row>
    <row r="1078" spans="1:21" x14ac:dyDescent="0.35">
      <c r="A1078" t="s">
        <v>29</v>
      </c>
      <c r="B1078" t="s">
        <v>129</v>
      </c>
      <c r="C1078" t="s">
        <v>23</v>
      </c>
      <c r="D1078" t="s">
        <v>24</v>
      </c>
      <c r="E1078" s="1">
        <v>44626</v>
      </c>
      <c r="F1078" t="s">
        <v>127</v>
      </c>
      <c r="G1078" t="s">
        <v>26</v>
      </c>
      <c r="H1078">
        <v>13937</v>
      </c>
      <c r="I1078" t="s">
        <v>6</v>
      </c>
      <c r="J1078" t="s">
        <v>5</v>
      </c>
      <c r="K1078">
        <v>22.5</v>
      </c>
      <c r="L1078" s="2">
        <v>2.6041666666666666E-4</v>
      </c>
      <c r="M1078">
        <v>0.375</v>
      </c>
      <c r="N1078">
        <v>2022</v>
      </c>
      <c r="O1078" t="b">
        <v>0</v>
      </c>
      <c r="R1078">
        <f t="shared" si="64"/>
        <v>0</v>
      </c>
      <c r="S1078">
        <f t="shared" si="65"/>
        <v>1</v>
      </c>
      <c r="T1078">
        <f t="shared" si="66"/>
        <v>0</v>
      </c>
      <c r="U1078">
        <f t="shared" si="67"/>
        <v>1</v>
      </c>
    </row>
    <row r="1079" spans="1:21" x14ac:dyDescent="0.35">
      <c r="A1079" t="s">
        <v>35</v>
      </c>
      <c r="B1079" t="s">
        <v>148</v>
      </c>
      <c r="C1079" t="s">
        <v>23</v>
      </c>
      <c r="D1079" t="s">
        <v>24</v>
      </c>
      <c r="E1079" s="1">
        <v>44627</v>
      </c>
      <c r="F1079" t="s">
        <v>43</v>
      </c>
      <c r="G1079" t="s">
        <v>192</v>
      </c>
      <c r="H1079">
        <v>14942</v>
      </c>
      <c r="I1079" t="s">
        <v>5</v>
      </c>
      <c r="J1079" t="s">
        <v>6</v>
      </c>
      <c r="K1079">
        <v>50.6</v>
      </c>
      <c r="L1079" s="2">
        <v>1.2800925925925924E-3</v>
      </c>
      <c r="M1079">
        <v>1.8433333329999999</v>
      </c>
      <c r="N1079">
        <v>2022</v>
      </c>
      <c r="O1079" t="b">
        <v>0</v>
      </c>
      <c r="R1079">
        <f t="shared" si="64"/>
        <v>0</v>
      </c>
      <c r="S1079">
        <f t="shared" si="65"/>
        <v>0</v>
      </c>
      <c r="T1079">
        <f t="shared" si="66"/>
        <v>1</v>
      </c>
      <c r="U1079">
        <f t="shared" si="67"/>
        <v>1</v>
      </c>
    </row>
    <row r="1080" spans="1:21" x14ac:dyDescent="0.35">
      <c r="A1080" t="s">
        <v>35</v>
      </c>
      <c r="B1080" t="s">
        <v>194</v>
      </c>
      <c r="C1080" t="s">
        <v>23</v>
      </c>
      <c r="D1080" t="s">
        <v>38</v>
      </c>
      <c r="E1080" s="1">
        <v>44627</v>
      </c>
      <c r="F1080" t="s">
        <v>43</v>
      </c>
      <c r="G1080" t="s">
        <v>192</v>
      </c>
      <c r="H1080">
        <v>14942</v>
      </c>
      <c r="I1080" t="s">
        <v>5</v>
      </c>
      <c r="J1080" t="s">
        <v>6</v>
      </c>
      <c r="K1080">
        <v>19.7</v>
      </c>
      <c r="L1080" s="2">
        <v>9.2245370370370365E-4</v>
      </c>
      <c r="M1080">
        <v>1.328333333</v>
      </c>
      <c r="N1080">
        <v>2022</v>
      </c>
      <c r="O1080" t="b">
        <v>0</v>
      </c>
      <c r="R1080">
        <f t="shared" si="64"/>
        <v>0</v>
      </c>
      <c r="S1080">
        <f t="shared" si="65"/>
        <v>0</v>
      </c>
      <c r="T1080">
        <f t="shared" si="66"/>
        <v>0</v>
      </c>
      <c r="U1080">
        <f t="shared" si="67"/>
        <v>1</v>
      </c>
    </row>
    <row r="1081" spans="1:21" x14ac:dyDescent="0.35">
      <c r="A1081" t="s">
        <v>194</v>
      </c>
      <c r="B1081" t="s">
        <v>35</v>
      </c>
      <c r="C1081" t="s">
        <v>34</v>
      </c>
      <c r="D1081" t="s">
        <v>38</v>
      </c>
      <c r="E1081" s="1">
        <v>44627</v>
      </c>
      <c r="F1081" t="s">
        <v>43</v>
      </c>
      <c r="G1081" t="s">
        <v>192</v>
      </c>
      <c r="H1081">
        <v>14942</v>
      </c>
      <c r="I1081" t="s">
        <v>6</v>
      </c>
      <c r="J1081" t="s">
        <v>5</v>
      </c>
      <c r="K1081">
        <v>56</v>
      </c>
      <c r="L1081" s="2">
        <v>6.4814814814814813E-4</v>
      </c>
      <c r="M1081">
        <v>0.93333333299999999</v>
      </c>
      <c r="N1081">
        <v>2022</v>
      </c>
      <c r="O1081" t="b">
        <v>0</v>
      </c>
      <c r="R1081">
        <f t="shared" si="64"/>
        <v>1</v>
      </c>
      <c r="S1081">
        <f t="shared" si="65"/>
        <v>1</v>
      </c>
      <c r="T1081">
        <f t="shared" si="66"/>
        <v>1</v>
      </c>
      <c r="U1081">
        <f t="shared" si="67"/>
        <v>1</v>
      </c>
    </row>
    <row r="1082" spans="1:21" x14ac:dyDescent="0.35">
      <c r="A1082" t="s">
        <v>35</v>
      </c>
      <c r="B1082" t="s">
        <v>281</v>
      </c>
      <c r="C1082" t="s">
        <v>23</v>
      </c>
      <c r="D1082" t="s">
        <v>38</v>
      </c>
      <c r="E1082" s="1">
        <v>44627</v>
      </c>
      <c r="F1082" t="s">
        <v>43</v>
      </c>
      <c r="G1082" t="s">
        <v>192</v>
      </c>
      <c r="H1082">
        <v>14942</v>
      </c>
      <c r="I1082" t="s">
        <v>5</v>
      </c>
      <c r="J1082" t="s">
        <v>6</v>
      </c>
      <c r="K1082">
        <v>49.9</v>
      </c>
      <c r="L1082" s="2">
        <v>5.7754629629629627E-4</v>
      </c>
      <c r="M1082">
        <v>0.83166666700000003</v>
      </c>
      <c r="N1082">
        <v>2022</v>
      </c>
      <c r="O1082" t="b">
        <v>0</v>
      </c>
      <c r="R1082">
        <f t="shared" si="64"/>
        <v>0</v>
      </c>
      <c r="S1082">
        <f t="shared" si="65"/>
        <v>0</v>
      </c>
      <c r="T1082">
        <f t="shared" si="66"/>
        <v>0</v>
      </c>
      <c r="U1082">
        <f t="shared" si="67"/>
        <v>1</v>
      </c>
    </row>
    <row r="1083" spans="1:21" x14ac:dyDescent="0.35">
      <c r="A1083" t="s">
        <v>194</v>
      </c>
      <c r="B1083" t="s">
        <v>35</v>
      </c>
      <c r="C1083" t="s">
        <v>23</v>
      </c>
      <c r="D1083" t="s">
        <v>24</v>
      </c>
      <c r="E1083" s="1">
        <v>44627</v>
      </c>
      <c r="F1083" t="s">
        <v>43</v>
      </c>
      <c r="G1083" t="s">
        <v>192</v>
      </c>
      <c r="H1083">
        <v>14942</v>
      </c>
      <c r="I1083" t="s">
        <v>6</v>
      </c>
      <c r="J1083" t="s">
        <v>5</v>
      </c>
      <c r="K1083">
        <v>1.7</v>
      </c>
      <c r="L1083" s="2">
        <v>1.9675925925925925E-5</v>
      </c>
      <c r="M1083">
        <v>2.8333332999999999E-2</v>
      </c>
      <c r="N1083">
        <v>2022</v>
      </c>
      <c r="O1083" t="b">
        <v>0</v>
      </c>
      <c r="R1083">
        <f t="shared" si="64"/>
        <v>0</v>
      </c>
      <c r="S1083">
        <f t="shared" si="65"/>
        <v>1</v>
      </c>
      <c r="T1083">
        <f t="shared" si="66"/>
        <v>1</v>
      </c>
      <c r="U1083">
        <f t="shared" si="67"/>
        <v>1</v>
      </c>
    </row>
    <row r="1084" spans="1:21" x14ac:dyDescent="0.35">
      <c r="A1084" t="s">
        <v>327</v>
      </c>
      <c r="B1084" t="s">
        <v>198</v>
      </c>
      <c r="C1084" t="s">
        <v>23</v>
      </c>
      <c r="D1084" t="s">
        <v>24</v>
      </c>
      <c r="E1084" s="1">
        <v>44627</v>
      </c>
      <c r="F1084" t="s">
        <v>43</v>
      </c>
      <c r="G1084" t="s">
        <v>192</v>
      </c>
      <c r="H1084">
        <v>14942</v>
      </c>
      <c r="I1084" t="s">
        <v>5</v>
      </c>
      <c r="J1084" t="s">
        <v>6</v>
      </c>
      <c r="K1084">
        <v>1.6</v>
      </c>
      <c r="L1084" s="2">
        <v>1.8518518518518518E-5</v>
      </c>
      <c r="M1084">
        <v>2.6666667000000002E-2</v>
      </c>
      <c r="N1084">
        <v>2022</v>
      </c>
      <c r="O1084" t="b">
        <v>0</v>
      </c>
      <c r="R1084">
        <f t="shared" si="64"/>
        <v>0</v>
      </c>
      <c r="S1084">
        <f t="shared" si="65"/>
        <v>0</v>
      </c>
      <c r="T1084">
        <f t="shared" si="66"/>
        <v>0</v>
      </c>
      <c r="U1084">
        <f t="shared" si="67"/>
        <v>1</v>
      </c>
    </row>
    <row r="1085" spans="1:21" x14ac:dyDescent="0.35">
      <c r="A1085" t="s">
        <v>327</v>
      </c>
      <c r="B1085" t="s">
        <v>148</v>
      </c>
      <c r="C1085" t="s">
        <v>34</v>
      </c>
      <c r="D1085" t="s">
        <v>38</v>
      </c>
      <c r="E1085" s="1">
        <v>44627</v>
      </c>
      <c r="F1085" t="s">
        <v>43</v>
      </c>
      <c r="G1085" t="s">
        <v>192</v>
      </c>
      <c r="H1085">
        <v>14942</v>
      </c>
      <c r="I1085" t="s">
        <v>5</v>
      </c>
      <c r="J1085" t="s">
        <v>6</v>
      </c>
      <c r="K1085">
        <v>50.4</v>
      </c>
      <c r="L1085" s="2">
        <v>1.2777777777777776E-3</v>
      </c>
      <c r="M1085">
        <v>1.84</v>
      </c>
      <c r="N1085">
        <v>2022</v>
      </c>
      <c r="O1085" t="b">
        <v>0</v>
      </c>
      <c r="R1085">
        <f t="shared" si="64"/>
        <v>1</v>
      </c>
      <c r="S1085">
        <f t="shared" si="65"/>
        <v>0</v>
      </c>
      <c r="T1085">
        <f t="shared" si="66"/>
        <v>1</v>
      </c>
      <c r="U1085">
        <f t="shared" si="67"/>
        <v>1</v>
      </c>
    </row>
    <row r="1086" spans="1:21" x14ac:dyDescent="0.35">
      <c r="A1086" t="s">
        <v>409</v>
      </c>
      <c r="B1086" t="s">
        <v>62</v>
      </c>
      <c r="C1086" t="s">
        <v>23</v>
      </c>
      <c r="D1086" t="s">
        <v>24</v>
      </c>
      <c r="E1086" s="1">
        <v>44628</v>
      </c>
      <c r="F1086" t="s">
        <v>26</v>
      </c>
      <c r="G1086" t="s">
        <v>57</v>
      </c>
      <c r="H1086">
        <v>14066</v>
      </c>
      <c r="I1086" t="s">
        <v>5</v>
      </c>
      <c r="J1086" t="s">
        <v>6</v>
      </c>
      <c r="K1086">
        <v>14</v>
      </c>
      <c r="L1086" s="2">
        <v>1.6203703703703703E-4</v>
      </c>
      <c r="M1086">
        <v>0.233333333</v>
      </c>
      <c r="N1086">
        <v>2022</v>
      </c>
      <c r="O1086" t="b">
        <v>0</v>
      </c>
      <c r="R1086">
        <f t="shared" si="64"/>
        <v>0</v>
      </c>
      <c r="S1086">
        <f t="shared" si="65"/>
        <v>0</v>
      </c>
      <c r="T1086">
        <f t="shared" si="66"/>
        <v>1</v>
      </c>
      <c r="U1086">
        <f t="shared" si="67"/>
        <v>1</v>
      </c>
    </row>
    <row r="1087" spans="1:21" x14ac:dyDescent="0.35">
      <c r="A1087" t="s">
        <v>89</v>
      </c>
      <c r="B1087" t="s">
        <v>412</v>
      </c>
      <c r="C1087" t="s">
        <v>23</v>
      </c>
      <c r="D1087" t="s">
        <v>24</v>
      </c>
      <c r="E1087" s="1">
        <v>44628</v>
      </c>
      <c r="F1087" t="s">
        <v>26</v>
      </c>
      <c r="G1087" t="s">
        <v>57</v>
      </c>
      <c r="H1087">
        <v>14066</v>
      </c>
      <c r="I1087" t="s">
        <v>5</v>
      </c>
      <c r="J1087" t="s">
        <v>6</v>
      </c>
      <c r="K1087">
        <v>2.6</v>
      </c>
      <c r="L1087" s="2">
        <v>3.0092592592592597E-5</v>
      </c>
      <c r="M1087">
        <v>4.3333333000000002E-2</v>
      </c>
      <c r="N1087">
        <v>2022</v>
      </c>
      <c r="O1087" t="b">
        <v>0</v>
      </c>
      <c r="R1087">
        <f t="shared" si="64"/>
        <v>0</v>
      </c>
      <c r="S1087">
        <f t="shared" si="65"/>
        <v>0</v>
      </c>
      <c r="T1087">
        <f t="shared" si="66"/>
        <v>0</v>
      </c>
      <c r="U1087">
        <f t="shared" si="67"/>
        <v>1</v>
      </c>
    </row>
    <row r="1088" spans="1:21" x14ac:dyDescent="0.35">
      <c r="A1088" t="s">
        <v>306</v>
      </c>
      <c r="B1088" t="s">
        <v>235</v>
      </c>
      <c r="C1088" t="s">
        <v>23</v>
      </c>
      <c r="D1088" t="s">
        <v>138</v>
      </c>
      <c r="E1088" s="1">
        <v>44628</v>
      </c>
      <c r="F1088" t="s">
        <v>232</v>
      </c>
      <c r="G1088" t="s">
        <v>202</v>
      </c>
      <c r="H1088">
        <v>14024</v>
      </c>
      <c r="I1088" t="s">
        <v>6</v>
      </c>
      <c r="J1088" t="s">
        <v>5</v>
      </c>
      <c r="K1088">
        <v>51</v>
      </c>
      <c r="L1088" s="2">
        <v>1.2847222222222223E-3</v>
      </c>
      <c r="M1088">
        <v>1.85</v>
      </c>
      <c r="N1088">
        <v>2022</v>
      </c>
      <c r="O1088" t="b">
        <v>0</v>
      </c>
      <c r="R1088">
        <f t="shared" si="64"/>
        <v>0</v>
      </c>
      <c r="S1088">
        <f t="shared" si="65"/>
        <v>1</v>
      </c>
      <c r="T1088">
        <f t="shared" si="66"/>
        <v>0</v>
      </c>
      <c r="U1088">
        <f t="shared" si="67"/>
        <v>1</v>
      </c>
    </row>
    <row r="1089" spans="1:21" x14ac:dyDescent="0.35">
      <c r="A1089" t="s">
        <v>204</v>
      </c>
      <c r="B1089" t="s">
        <v>287</v>
      </c>
      <c r="C1089" t="s">
        <v>23</v>
      </c>
      <c r="D1089" t="s">
        <v>24</v>
      </c>
      <c r="E1089" s="1">
        <v>44628</v>
      </c>
      <c r="F1089" t="s">
        <v>232</v>
      </c>
      <c r="G1089" t="s">
        <v>202</v>
      </c>
      <c r="H1089">
        <v>14024</v>
      </c>
      <c r="I1089" t="s">
        <v>6</v>
      </c>
      <c r="J1089" t="s">
        <v>5</v>
      </c>
      <c r="K1089">
        <v>10.9</v>
      </c>
      <c r="L1089" s="2">
        <v>1.261574074074074E-4</v>
      </c>
      <c r="M1089">
        <v>0.181666667</v>
      </c>
      <c r="N1089">
        <v>2022</v>
      </c>
      <c r="O1089" t="b">
        <v>0</v>
      </c>
      <c r="R1089">
        <f t="shared" si="64"/>
        <v>0</v>
      </c>
      <c r="S1089">
        <f t="shared" si="65"/>
        <v>1</v>
      </c>
      <c r="T1089">
        <f t="shared" si="66"/>
        <v>0</v>
      </c>
      <c r="U1089">
        <f t="shared" si="67"/>
        <v>1</v>
      </c>
    </row>
    <row r="1090" spans="1:21" x14ac:dyDescent="0.35">
      <c r="A1090" t="s">
        <v>287</v>
      </c>
      <c r="B1090" t="s">
        <v>436</v>
      </c>
      <c r="C1090" t="s">
        <v>23</v>
      </c>
      <c r="D1090" t="s">
        <v>24</v>
      </c>
      <c r="E1090" s="1">
        <v>44628</v>
      </c>
      <c r="F1090" t="s">
        <v>232</v>
      </c>
      <c r="G1090" t="s">
        <v>202</v>
      </c>
      <c r="H1090">
        <v>14024</v>
      </c>
      <c r="I1090" t="s">
        <v>5</v>
      </c>
      <c r="J1090" t="s">
        <v>6</v>
      </c>
      <c r="K1090">
        <v>8.3000000000000007</v>
      </c>
      <c r="L1090" s="2">
        <v>9.6064814814814816E-5</v>
      </c>
      <c r="M1090">
        <v>0.138333333</v>
      </c>
      <c r="N1090">
        <v>2022</v>
      </c>
      <c r="O1090" t="b">
        <v>0</v>
      </c>
      <c r="R1090">
        <f t="shared" si="64"/>
        <v>0</v>
      </c>
      <c r="S1090">
        <f t="shared" si="65"/>
        <v>0</v>
      </c>
      <c r="T1090">
        <f t="shared" si="66"/>
        <v>0</v>
      </c>
      <c r="U1090">
        <f t="shared" si="67"/>
        <v>1</v>
      </c>
    </row>
    <row r="1091" spans="1:21" x14ac:dyDescent="0.35">
      <c r="A1091" t="s">
        <v>287</v>
      </c>
      <c r="B1091" t="s">
        <v>360</v>
      </c>
      <c r="C1091" t="s">
        <v>23</v>
      </c>
      <c r="D1091" t="s">
        <v>24</v>
      </c>
      <c r="E1091" s="1">
        <v>44628</v>
      </c>
      <c r="F1091" t="s">
        <v>232</v>
      </c>
      <c r="G1091" t="s">
        <v>202</v>
      </c>
      <c r="H1091">
        <v>14024</v>
      </c>
      <c r="I1091" t="s">
        <v>5</v>
      </c>
      <c r="J1091" t="s">
        <v>6</v>
      </c>
      <c r="K1091">
        <v>6.9</v>
      </c>
      <c r="L1091" s="2">
        <v>7.9861111111111116E-5</v>
      </c>
      <c r="M1091">
        <v>0.115</v>
      </c>
      <c r="N1091">
        <v>2022</v>
      </c>
      <c r="O1091" t="b">
        <v>0</v>
      </c>
      <c r="R1091">
        <f t="shared" ref="R1091:R1154" si="68">IF(C1091="CC",0,1)</f>
        <v>0</v>
      </c>
      <c r="S1091">
        <f t="shared" ref="S1091:S1154" si="69">IF(J1091="home",1,0)</f>
        <v>0</v>
      </c>
      <c r="T1091">
        <f t="shared" ref="T1091:T1154" si="70">IF(ISERROR(VLOOKUP(B1091,$P$2:$P$51,1,FALSE)),0,1)</f>
        <v>0</v>
      </c>
      <c r="U1091">
        <f t="shared" ref="U1091:U1154" si="71">IF(ISERROR(VLOOKUP(B1091,$Q$2:$Q$110,1,FALSE)),1,0)</f>
        <v>1</v>
      </c>
    </row>
    <row r="1092" spans="1:21" x14ac:dyDescent="0.35">
      <c r="A1092" t="s">
        <v>209</v>
      </c>
      <c r="B1092" t="s">
        <v>348</v>
      </c>
      <c r="C1092" t="s">
        <v>23</v>
      </c>
      <c r="D1092" t="s">
        <v>38</v>
      </c>
      <c r="E1092" s="1">
        <v>44629</v>
      </c>
      <c r="F1092" t="s">
        <v>103</v>
      </c>
      <c r="G1092" t="s">
        <v>127</v>
      </c>
      <c r="H1092">
        <v>15282</v>
      </c>
      <c r="I1092" t="s">
        <v>6</v>
      </c>
      <c r="J1092" t="s">
        <v>5</v>
      </c>
      <c r="K1092">
        <v>3.8</v>
      </c>
      <c r="L1092" s="2">
        <v>7.3842592592592579E-4</v>
      </c>
      <c r="M1092">
        <v>1.0633333330000001</v>
      </c>
      <c r="N1092">
        <v>2022</v>
      </c>
      <c r="O1092" t="b">
        <v>0</v>
      </c>
      <c r="R1092">
        <f t="shared" si="68"/>
        <v>0</v>
      </c>
      <c r="S1092">
        <f t="shared" si="69"/>
        <v>1</v>
      </c>
      <c r="T1092">
        <f t="shared" si="70"/>
        <v>0</v>
      </c>
      <c r="U1092">
        <f t="shared" si="71"/>
        <v>1</v>
      </c>
    </row>
    <row r="1093" spans="1:21" x14ac:dyDescent="0.35">
      <c r="A1093" t="s">
        <v>152</v>
      </c>
      <c r="B1093" t="s">
        <v>262</v>
      </c>
      <c r="C1093" t="s">
        <v>23</v>
      </c>
      <c r="D1093" t="s">
        <v>24</v>
      </c>
      <c r="E1093" s="1">
        <v>44629</v>
      </c>
      <c r="F1093" t="s">
        <v>103</v>
      </c>
      <c r="G1093" t="s">
        <v>127</v>
      </c>
      <c r="H1093">
        <v>15282</v>
      </c>
      <c r="I1093" t="s">
        <v>6</v>
      </c>
      <c r="J1093" t="s">
        <v>5</v>
      </c>
      <c r="K1093">
        <v>12.3</v>
      </c>
      <c r="L1093" s="2">
        <v>1.4236111111111112E-4</v>
      </c>
      <c r="M1093">
        <v>0.20499999999999999</v>
      </c>
      <c r="N1093">
        <v>2022</v>
      </c>
      <c r="O1093" t="b">
        <v>0</v>
      </c>
      <c r="R1093">
        <f t="shared" si="68"/>
        <v>0</v>
      </c>
      <c r="S1093">
        <f t="shared" si="69"/>
        <v>1</v>
      </c>
      <c r="T1093">
        <f t="shared" si="70"/>
        <v>0</v>
      </c>
      <c r="U1093">
        <f t="shared" si="71"/>
        <v>1</v>
      </c>
    </row>
    <row r="1094" spans="1:21" x14ac:dyDescent="0.35">
      <c r="A1094" t="s">
        <v>262</v>
      </c>
      <c r="B1094" t="s">
        <v>316</v>
      </c>
      <c r="C1094" t="s">
        <v>23</v>
      </c>
      <c r="D1094" t="s">
        <v>24</v>
      </c>
      <c r="E1094" s="1">
        <v>44629</v>
      </c>
      <c r="F1094" t="s">
        <v>103</v>
      </c>
      <c r="G1094" t="s">
        <v>127</v>
      </c>
      <c r="H1094">
        <v>15282</v>
      </c>
      <c r="I1094" t="s">
        <v>5</v>
      </c>
      <c r="J1094" t="s">
        <v>6</v>
      </c>
      <c r="K1094">
        <v>8</v>
      </c>
      <c r="L1094" s="2">
        <v>9.2592592592592588E-5</v>
      </c>
      <c r="M1094">
        <v>0.133333333</v>
      </c>
      <c r="N1094">
        <v>2022</v>
      </c>
      <c r="O1094" t="b">
        <v>0</v>
      </c>
      <c r="R1094">
        <f t="shared" si="68"/>
        <v>0</v>
      </c>
      <c r="S1094">
        <f t="shared" si="69"/>
        <v>0</v>
      </c>
      <c r="T1094">
        <f t="shared" si="70"/>
        <v>0</v>
      </c>
      <c r="U1094">
        <f t="shared" si="71"/>
        <v>1</v>
      </c>
    </row>
    <row r="1095" spans="1:21" x14ac:dyDescent="0.35">
      <c r="A1095" t="s">
        <v>215</v>
      </c>
      <c r="B1095" t="s">
        <v>398</v>
      </c>
      <c r="C1095" t="s">
        <v>23</v>
      </c>
      <c r="D1095" t="s">
        <v>24</v>
      </c>
      <c r="E1095" s="1">
        <v>44629</v>
      </c>
      <c r="F1095" t="s">
        <v>103</v>
      </c>
      <c r="G1095" t="s">
        <v>127</v>
      </c>
      <c r="H1095">
        <v>15282</v>
      </c>
      <c r="I1095" t="s">
        <v>6</v>
      </c>
      <c r="J1095" t="s">
        <v>5</v>
      </c>
      <c r="K1095">
        <v>2.5</v>
      </c>
      <c r="L1095" s="2">
        <v>2.8935185185185183E-5</v>
      </c>
      <c r="M1095">
        <v>4.1666666999999998E-2</v>
      </c>
      <c r="N1095">
        <v>2022</v>
      </c>
      <c r="O1095" t="b">
        <v>0</v>
      </c>
      <c r="R1095">
        <f t="shared" si="68"/>
        <v>0</v>
      </c>
      <c r="S1095">
        <f t="shared" si="69"/>
        <v>1</v>
      </c>
      <c r="T1095">
        <f t="shared" si="70"/>
        <v>0</v>
      </c>
      <c r="U1095">
        <f t="shared" si="71"/>
        <v>1</v>
      </c>
    </row>
    <row r="1096" spans="1:21" x14ac:dyDescent="0.35">
      <c r="A1096" t="s">
        <v>218</v>
      </c>
      <c r="B1096" t="s">
        <v>199</v>
      </c>
      <c r="C1096" t="s">
        <v>23</v>
      </c>
      <c r="D1096" t="s">
        <v>38</v>
      </c>
      <c r="E1096" s="1">
        <v>44629</v>
      </c>
      <c r="F1096" t="s">
        <v>191</v>
      </c>
      <c r="G1096" t="s">
        <v>232</v>
      </c>
      <c r="H1096">
        <v>15633</v>
      </c>
      <c r="I1096" t="s">
        <v>5</v>
      </c>
      <c r="J1096" t="s">
        <v>6</v>
      </c>
      <c r="K1096">
        <v>12.9</v>
      </c>
      <c r="L1096" s="2">
        <v>8.4374999999999999E-4</v>
      </c>
      <c r="M1096">
        <v>1.2150000000000001</v>
      </c>
      <c r="N1096">
        <v>2022</v>
      </c>
      <c r="O1096" t="b">
        <v>0</v>
      </c>
      <c r="R1096">
        <f t="shared" si="68"/>
        <v>0</v>
      </c>
      <c r="S1096">
        <f t="shared" si="69"/>
        <v>0</v>
      </c>
      <c r="T1096">
        <f t="shared" si="70"/>
        <v>0</v>
      </c>
      <c r="U1096">
        <f t="shared" si="71"/>
        <v>0</v>
      </c>
    </row>
    <row r="1097" spans="1:21" x14ac:dyDescent="0.35">
      <c r="A1097" t="s">
        <v>195</v>
      </c>
      <c r="B1097" t="s">
        <v>387</v>
      </c>
      <c r="C1097" t="s">
        <v>23</v>
      </c>
      <c r="D1097" t="s">
        <v>24</v>
      </c>
      <c r="E1097" s="1">
        <v>44629</v>
      </c>
      <c r="F1097" t="s">
        <v>191</v>
      </c>
      <c r="G1097" t="s">
        <v>232</v>
      </c>
      <c r="H1097">
        <v>15633</v>
      </c>
      <c r="I1097" t="s">
        <v>5</v>
      </c>
      <c r="J1097" t="s">
        <v>6</v>
      </c>
      <c r="K1097">
        <v>34</v>
      </c>
      <c r="L1097" s="2">
        <v>3.9351851851851852E-4</v>
      </c>
      <c r="M1097">
        <v>0.56666666700000001</v>
      </c>
      <c r="N1097">
        <v>2022</v>
      </c>
      <c r="O1097" t="b">
        <v>0</v>
      </c>
      <c r="R1097">
        <f t="shared" si="68"/>
        <v>0</v>
      </c>
      <c r="S1097">
        <f t="shared" si="69"/>
        <v>0</v>
      </c>
      <c r="T1097">
        <f t="shared" si="70"/>
        <v>0</v>
      </c>
      <c r="U1097">
        <f t="shared" si="71"/>
        <v>1</v>
      </c>
    </row>
    <row r="1098" spans="1:21" x14ac:dyDescent="0.35">
      <c r="A1098" t="s">
        <v>387</v>
      </c>
      <c r="B1098" t="s">
        <v>218</v>
      </c>
      <c r="C1098" t="s">
        <v>23</v>
      </c>
      <c r="D1098" t="s">
        <v>24</v>
      </c>
      <c r="E1098" s="1">
        <v>44629</v>
      </c>
      <c r="F1098" t="s">
        <v>191</v>
      </c>
      <c r="G1098" t="s">
        <v>232</v>
      </c>
      <c r="H1098">
        <v>15633</v>
      </c>
      <c r="I1098" t="s">
        <v>6</v>
      </c>
      <c r="J1098" t="s">
        <v>5</v>
      </c>
      <c r="K1098">
        <v>30.8</v>
      </c>
      <c r="L1098" s="2">
        <v>3.5648148148148149E-4</v>
      </c>
      <c r="M1098">
        <v>0.51333333299999995</v>
      </c>
      <c r="N1098">
        <v>2022</v>
      </c>
      <c r="O1098" t="b">
        <v>0</v>
      </c>
      <c r="R1098">
        <f t="shared" si="68"/>
        <v>0</v>
      </c>
      <c r="S1098">
        <f t="shared" si="69"/>
        <v>1</v>
      </c>
      <c r="T1098">
        <f t="shared" si="70"/>
        <v>0</v>
      </c>
      <c r="U1098">
        <f t="shared" si="71"/>
        <v>0</v>
      </c>
    </row>
    <row r="1099" spans="1:21" x14ac:dyDescent="0.35">
      <c r="A1099" t="s">
        <v>401</v>
      </c>
      <c r="B1099" t="s">
        <v>388</v>
      </c>
      <c r="C1099" t="s">
        <v>23</v>
      </c>
      <c r="D1099" t="s">
        <v>24</v>
      </c>
      <c r="E1099" s="1">
        <v>44629</v>
      </c>
      <c r="F1099" t="s">
        <v>191</v>
      </c>
      <c r="G1099" t="s">
        <v>232</v>
      </c>
      <c r="H1099">
        <v>15633</v>
      </c>
      <c r="I1099" t="s">
        <v>5</v>
      </c>
      <c r="J1099" t="s">
        <v>6</v>
      </c>
      <c r="K1099">
        <v>11.5</v>
      </c>
      <c r="L1099" s="2">
        <v>1.3310185185185186E-4</v>
      </c>
      <c r="M1099">
        <v>0.19166666700000001</v>
      </c>
      <c r="N1099">
        <v>2022</v>
      </c>
      <c r="O1099" t="b">
        <v>0</v>
      </c>
      <c r="R1099">
        <f t="shared" si="68"/>
        <v>0</v>
      </c>
      <c r="S1099">
        <f t="shared" si="69"/>
        <v>0</v>
      </c>
      <c r="T1099">
        <f t="shared" si="70"/>
        <v>0</v>
      </c>
      <c r="U1099">
        <f t="shared" si="71"/>
        <v>1</v>
      </c>
    </row>
    <row r="1100" spans="1:21" x14ac:dyDescent="0.35">
      <c r="A1100" t="s">
        <v>437</v>
      </c>
      <c r="B1100" t="s">
        <v>313</v>
      </c>
      <c r="C1100" t="s">
        <v>23</v>
      </c>
      <c r="D1100" t="s">
        <v>24</v>
      </c>
      <c r="E1100" s="1">
        <v>44629</v>
      </c>
      <c r="F1100" t="s">
        <v>191</v>
      </c>
      <c r="G1100" t="s">
        <v>232</v>
      </c>
      <c r="H1100">
        <v>15633</v>
      </c>
      <c r="I1100" t="s">
        <v>5</v>
      </c>
      <c r="J1100" t="s">
        <v>6</v>
      </c>
      <c r="K1100">
        <v>10</v>
      </c>
      <c r="L1100" s="2">
        <v>1.1574074074074073E-4</v>
      </c>
      <c r="M1100">
        <v>0.16666666699999999</v>
      </c>
      <c r="N1100">
        <v>2022</v>
      </c>
      <c r="O1100" t="b">
        <v>0</v>
      </c>
      <c r="R1100">
        <f t="shared" si="68"/>
        <v>0</v>
      </c>
      <c r="S1100">
        <f t="shared" si="69"/>
        <v>0</v>
      </c>
      <c r="T1100">
        <f t="shared" si="70"/>
        <v>0</v>
      </c>
      <c r="U1100">
        <f t="shared" si="71"/>
        <v>1</v>
      </c>
    </row>
    <row r="1101" spans="1:21" x14ac:dyDescent="0.35">
      <c r="A1101" t="s">
        <v>435</v>
      </c>
      <c r="B1101" t="s">
        <v>388</v>
      </c>
      <c r="C1101" t="s">
        <v>23</v>
      </c>
      <c r="D1101" t="s">
        <v>24</v>
      </c>
      <c r="E1101" s="1">
        <v>44629</v>
      </c>
      <c r="F1101" t="s">
        <v>191</v>
      </c>
      <c r="G1101" t="s">
        <v>232</v>
      </c>
      <c r="H1101">
        <v>15633</v>
      </c>
      <c r="I1101" t="s">
        <v>5</v>
      </c>
      <c r="J1101" t="s">
        <v>6</v>
      </c>
      <c r="K1101">
        <v>2.8</v>
      </c>
      <c r="L1101" s="2">
        <v>3.2407407407407408E-5</v>
      </c>
      <c r="M1101">
        <v>4.6666667000000002E-2</v>
      </c>
      <c r="N1101">
        <v>2022</v>
      </c>
      <c r="O1101" t="b">
        <v>0</v>
      </c>
      <c r="R1101">
        <f t="shared" si="68"/>
        <v>0</v>
      </c>
      <c r="S1101">
        <f t="shared" si="69"/>
        <v>0</v>
      </c>
      <c r="T1101">
        <f t="shared" si="70"/>
        <v>0</v>
      </c>
      <c r="U1101">
        <f t="shared" si="71"/>
        <v>1</v>
      </c>
    </row>
    <row r="1102" spans="1:21" x14ac:dyDescent="0.35">
      <c r="A1102" t="s">
        <v>290</v>
      </c>
      <c r="B1102" t="s">
        <v>165</v>
      </c>
      <c r="C1102" t="s">
        <v>23</v>
      </c>
      <c r="D1102" t="s">
        <v>38</v>
      </c>
      <c r="E1102" s="1">
        <v>44629</v>
      </c>
      <c r="F1102" t="s">
        <v>91</v>
      </c>
      <c r="G1102" t="s">
        <v>243</v>
      </c>
      <c r="H1102">
        <v>14697</v>
      </c>
      <c r="I1102" t="s">
        <v>5</v>
      </c>
      <c r="J1102" t="s">
        <v>6</v>
      </c>
      <c r="K1102">
        <v>55.2</v>
      </c>
      <c r="L1102" s="2">
        <v>1.3333333333333333E-3</v>
      </c>
      <c r="M1102">
        <v>1.92</v>
      </c>
      <c r="N1102">
        <v>2022</v>
      </c>
      <c r="O1102" t="b">
        <v>0</v>
      </c>
      <c r="R1102">
        <f t="shared" si="68"/>
        <v>0</v>
      </c>
      <c r="S1102">
        <f t="shared" si="69"/>
        <v>0</v>
      </c>
      <c r="T1102">
        <f t="shared" si="70"/>
        <v>1</v>
      </c>
      <c r="U1102">
        <f t="shared" si="71"/>
        <v>0</v>
      </c>
    </row>
    <row r="1103" spans="1:21" x14ac:dyDescent="0.35">
      <c r="A1103" t="s">
        <v>349</v>
      </c>
      <c r="B1103" t="s">
        <v>353</v>
      </c>
      <c r="C1103" t="s">
        <v>23</v>
      </c>
      <c r="D1103" t="s">
        <v>38</v>
      </c>
      <c r="E1103" s="1">
        <v>44629</v>
      </c>
      <c r="F1103" t="s">
        <v>91</v>
      </c>
      <c r="G1103" t="s">
        <v>243</v>
      </c>
      <c r="H1103">
        <v>14697</v>
      </c>
      <c r="I1103" t="s">
        <v>5</v>
      </c>
      <c r="J1103" t="s">
        <v>6</v>
      </c>
      <c r="K1103">
        <v>28</v>
      </c>
      <c r="L1103" s="2">
        <v>1.0185185185185186E-3</v>
      </c>
      <c r="M1103">
        <v>1.4666666669999999</v>
      </c>
      <c r="N1103">
        <v>2022</v>
      </c>
      <c r="O1103" t="b">
        <v>0</v>
      </c>
      <c r="R1103">
        <f t="shared" si="68"/>
        <v>0</v>
      </c>
      <c r="S1103">
        <f t="shared" si="69"/>
        <v>0</v>
      </c>
      <c r="T1103">
        <f t="shared" si="70"/>
        <v>0</v>
      </c>
      <c r="U1103">
        <f t="shared" si="71"/>
        <v>1</v>
      </c>
    </row>
    <row r="1104" spans="1:21" x14ac:dyDescent="0.35">
      <c r="A1104" t="s">
        <v>165</v>
      </c>
      <c r="B1104" t="s">
        <v>52</v>
      </c>
      <c r="C1104" t="s">
        <v>23</v>
      </c>
      <c r="D1104" t="s">
        <v>38</v>
      </c>
      <c r="E1104" s="1">
        <v>44629</v>
      </c>
      <c r="F1104" t="s">
        <v>91</v>
      </c>
      <c r="G1104" t="s">
        <v>243</v>
      </c>
      <c r="H1104">
        <v>14697</v>
      </c>
      <c r="I1104" t="s">
        <v>6</v>
      </c>
      <c r="J1104" t="s">
        <v>5</v>
      </c>
      <c r="K1104">
        <v>44.7</v>
      </c>
      <c r="L1104" s="2">
        <v>5.1736111111111112E-4</v>
      </c>
      <c r="M1104">
        <v>0.745</v>
      </c>
      <c r="N1104">
        <v>2022</v>
      </c>
      <c r="O1104" t="b">
        <v>0</v>
      </c>
      <c r="R1104">
        <f t="shared" si="68"/>
        <v>0</v>
      </c>
      <c r="S1104">
        <f t="shared" si="69"/>
        <v>1</v>
      </c>
      <c r="T1104">
        <f t="shared" si="70"/>
        <v>1</v>
      </c>
      <c r="U1104">
        <f t="shared" si="71"/>
        <v>1</v>
      </c>
    </row>
    <row r="1105" spans="1:21" x14ac:dyDescent="0.35">
      <c r="A1105" t="s">
        <v>290</v>
      </c>
      <c r="B1105" t="s">
        <v>165</v>
      </c>
      <c r="C1105" t="s">
        <v>23</v>
      </c>
      <c r="D1105" t="s">
        <v>24</v>
      </c>
      <c r="E1105" s="1">
        <v>44629</v>
      </c>
      <c r="F1105" t="s">
        <v>91</v>
      </c>
      <c r="G1105" t="s">
        <v>243</v>
      </c>
      <c r="H1105">
        <v>14697</v>
      </c>
      <c r="I1105" t="s">
        <v>5</v>
      </c>
      <c r="J1105" t="s">
        <v>6</v>
      </c>
      <c r="K1105">
        <v>30.7</v>
      </c>
      <c r="L1105" s="2">
        <v>3.5532407407407404E-4</v>
      </c>
      <c r="M1105">
        <v>0.51166666699999996</v>
      </c>
      <c r="N1105">
        <v>2022</v>
      </c>
      <c r="O1105" t="b">
        <v>0</v>
      </c>
      <c r="R1105">
        <f t="shared" si="68"/>
        <v>0</v>
      </c>
      <c r="S1105">
        <f t="shared" si="69"/>
        <v>0</v>
      </c>
      <c r="T1105">
        <f t="shared" si="70"/>
        <v>1</v>
      </c>
      <c r="U1105">
        <f t="shared" si="71"/>
        <v>0</v>
      </c>
    </row>
    <row r="1106" spans="1:21" x14ac:dyDescent="0.35">
      <c r="A1106" t="s">
        <v>417</v>
      </c>
      <c r="B1106" t="s">
        <v>163</v>
      </c>
      <c r="C1106" t="s">
        <v>23</v>
      </c>
      <c r="D1106" t="s">
        <v>24</v>
      </c>
      <c r="E1106" s="1">
        <v>44630</v>
      </c>
      <c r="F1106" t="s">
        <v>243</v>
      </c>
      <c r="G1106" t="s">
        <v>102</v>
      </c>
      <c r="H1106">
        <v>19520</v>
      </c>
      <c r="I1106" t="s">
        <v>5</v>
      </c>
      <c r="J1106" t="s">
        <v>6</v>
      </c>
      <c r="K1106">
        <v>27.3</v>
      </c>
      <c r="L1106" s="2">
        <v>3.1597222222222221E-4</v>
      </c>
      <c r="M1106">
        <v>0.45500000000000002</v>
      </c>
      <c r="N1106">
        <v>2022</v>
      </c>
      <c r="O1106" t="b">
        <v>0</v>
      </c>
      <c r="R1106">
        <f t="shared" si="68"/>
        <v>0</v>
      </c>
      <c r="S1106">
        <f t="shared" si="69"/>
        <v>0</v>
      </c>
      <c r="T1106">
        <f t="shared" si="70"/>
        <v>1</v>
      </c>
      <c r="U1106">
        <f t="shared" si="71"/>
        <v>1</v>
      </c>
    </row>
    <row r="1107" spans="1:21" x14ac:dyDescent="0.35">
      <c r="A1107" t="s">
        <v>417</v>
      </c>
      <c r="B1107" t="s">
        <v>94</v>
      </c>
      <c r="C1107" t="s">
        <v>23</v>
      </c>
      <c r="D1107" t="s">
        <v>24</v>
      </c>
      <c r="E1107" s="1">
        <v>44630</v>
      </c>
      <c r="F1107" t="s">
        <v>243</v>
      </c>
      <c r="G1107" t="s">
        <v>102</v>
      </c>
      <c r="H1107">
        <v>19520</v>
      </c>
      <c r="I1107" t="s">
        <v>5</v>
      </c>
      <c r="J1107" t="s">
        <v>6</v>
      </c>
      <c r="K1107">
        <v>25.2</v>
      </c>
      <c r="L1107" s="2">
        <v>2.9166666666666669E-4</v>
      </c>
      <c r="M1107">
        <v>0.42</v>
      </c>
      <c r="N1107">
        <v>2022</v>
      </c>
      <c r="O1107" t="b">
        <v>0</v>
      </c>
      <c r="R1107">
        <f t="shared" si="68"/>
        <v>0</v>
      </c>
      <c r="S1107">
        <f t="shared" si="69"/>
        <v>0</v>
      </c>
      <c r="T1107">
        <f t="shared" si="70"/>
        <v>1</v>
      </c>
      <c r="U1107">
        <f t="shared" si="71"/>
        <v>1</v>
      </c>
    </row>
    <row r="1108" spans="1:21" x14ac:dyDescent="0.35">
      <c r="A1108" t="s">
        <v>291</v>
      </c>
      <c r="B1108" t="s">
        <v>415</v>
      </c>
      <c r="C1108" t="s">
        <v>23</v>
      </c>
      <c r="D1108" t="s">
        <v>24</v>
      </c>
      <c r="E1108" s="1">
        <v>44630</v>
      </c>
      <c r="F1108" t="s">
        <v>243</v>
      </c>
      <c r="G1108" t="s">
        <v>102</v>
      </c>
      <c r="H1108">
        <v>19520</v>
      </c>
      <c r="I1108" t="s">
        <v>5</v>
      </c>
      <c r="J1108" t="s">
        <v>6</v>
      </c>
      <c r="K1108">
        <v>10.199999999999999</v>
      </c>
      <c r="L1108" s="2">
        <v>1.1805555555555555E-4</v>
      </c>
      <c r="M1108">
        <v>0.17</v>
      </c>
      <c r="N1108">
        <v>2022</v>
      </c>
      <c r="O1108" t="b">
        <v>0</v>
      </c>
      <c r="R1108">
        <f t="shared" si="68"/>
        <v>0</v>
      </c>
      <c r="S1108">
        <f t="shared" si="69"/>
        <v>0</v>
      </c>
      <c r="T1108">
        <f t="shared" si="70"/>
        <v>0</v>
      </c>
      <c r="U1108">
        <f t="shared" si="71"/>
        <v>1</v>
      </c>
    </row>
    <row r="1109" spans="1:21" x14ac:dyDescent="0.35">
      <c r="A1109" t="s">
        <v>398</v>
      </c>
      <c r="B1109" t="s">
        <v>148</v>
      </c>
      <c r="C1109" t="s">
        <v>23</v>
      </c>
      <c r="D1109" t="s">
        <v>24</v>
      </c>
      <c r="E1109" s="1">
        <v>44631</v>
      </c>
      <c r="F1109" t="s">
        <v>192</v>
      </c>
      <c r="G1109" t="s">
        <v>103</v>
      </c>
      <c r="H1109">
        <v>16862</v>
      </c>
      <c r="I1109" t="s">
        <v>6</v>
      </c>
      <c r="J1109" t="s">
        <v>5</v>
      </c>
      <c r="K1109">
        <v>15.1</v>
      </c>
      <c r="L1109" s="2">
        <v>1.7476851851851852E-4</v>
      </c>
      <c r="M1109">
        <v>0.25166666700000001</v>
      </c>
      <c r="N1109">
        <v>2022</v>
      </c>
      <c r="O1109" t="b">
        <v>0</v>
      </c>
      <c r="R1109">
        <f t="shared" si="68"/>
        <v>0</v>
      </c>
      <c r="S1109">
        <f t="shared" si="69"/>
        <v>1</v>
      </c>
      <c r="T1109">
        <f t="shared" si="70"/>
        <v>1</v>
      </c>
      <c r="U1109">
        <f t="shared" si="71"/>
        <v>1</v>
      </c>
    </row>
    <row r="1110" spans="1:21" x14ac:dyDescent="0.35">
      <c r="A1110" t="s">
        <v>100</v>
      </c>
      <c r="B1110" t="s">
        <v>58</v>
      </c>
      <c r="C1110" t="s">
        <v>23</v>
      </c>
      <c r="D1110" t="s">
        <v>24</v>
      </c>
      <c r="E1110" s="1">
        <v>44631</v>
      </c>
      <c r="F1110" t="s">
        <v>56</v>
      </c>
      <c r="G1110" t="s">
        <v>69</v>
      </c>
      <c r="H1110">
        <v>17188</v>
      </c>
      <c r="I1110" t="s">
        <v>5</v>
      </c>
      <c r="J1110" t="s">
        <v>6</v>
      </c>
      <c r="K1110">
        <v>42.9</v>
      </c>
      <c r="L1110" s="2">
        <v>1.1909722222222222E-3</v>
      </c>
      <c r="M1110">
        <v>1.7150000000000001</v>
      </c>
      <c r="N1110">
        <v>2022</v>
      </c>
      <c r="O1110" t="b">
        <v>0</v>
      </c>
      <c r="R1110">
        <f t="shared" si="68"/>
        <v>0</v>
      </c>
      <c r="S1110">
        <f t="shared" si="69"/>
        <v>0</v>
      </c>
      <c r="T1110">
        <f t="shared" si="70"/>
        <v>1</v>
      </c>
      <c r="U1110">
        <f t="shared" si="71"/>
        <v>1</v>
      </c>
    </row>
    <row r="1111" spans="1:21" x14ac:dyDescent="0.35">
      <c r="A1111" t="s">
        <v>144</v>
      </c>
      <c r="B1111" t="s">
        <v>58</v>
      </c>
      <c r="C1111" t="s">
        <v>23</v>
      </c>
      <c r="D1111" t="s">
        <v>24</v>
      </c>
      <c r="E1111" s="1">
        <v>44631</v>
      </c>
      <c r="F1111" t="s">
        <v>56</v>
      </c>
      <c r="G1111" t="s">
        <v>69</v>
      </c>
      <c r="H1111">
        <v>17188</v>
      </c>
      <c r="I1111" t="s">
        <v>5</v>
      </c>
      <c r="J1111" t="s">
        <v>6</v>
      </c>
      <c r="K1111">
        <v>40.5</v>
      </c>
      <c r="L1111" s="2">
        <v>4.6875000000000004E-4</v>
      </c>
      <c r="M1111">
        <v>0.67500000000000004</v>
      </c>
      <c r="N1111">
        <v>2022</v>
      </c>
      <c r="O1111" t="b">
        <v>0</v>
      </c>
      <c r="R1111">
        <f t="shared" si="68"/>
        <v>0</v>
      </c>
      <c r="S1111">
        <f t="shared" si="69"/>
        <v>0</v>
      </c>
      <c r="T1111">
        <f t="shared" si="70"/>
        <v>1</v>
      </c>
      <c r="U1111">
        <f t="shared" si="71"/>
        <v>1</v>
      </c>
    </row>
    <row r="1112" spans="1:21" x14ac:dyDescent="0.35">
      <c r="A1112" t="s">
        <v>310</v>
      </c>
      <c r="B1112" t="s">
        <v>390</v>
      </c>
      <c r="C1112" t="s">
        <v>23</v>
      </c>
      <c r="D1112" t="s">
        <v>24</v>
      </c>
      <c r="E1112" s="1">
        <v>44631</v>
      </c>
      <c r="F1112" t="s">
        <v>56</v>
      </c>
      <c r="G1112" t="s">
        <v>69</v>
      </c>
      <c r="H1112">
        <v>17188</v>
      </c>
      <c r="I1112" t="s">
        <v>6</v>
      </c>
      <c r="J1112" t="s">
        <v>5</v>
      </c>
      <c r="K1112">
        <v>36.200000000000003</v>
      </c>
      <c r="L1112" s="2">
        <v>4.1898148148148155E-4</v>
      </c>
      <c r="M1112">
        <v>0.60333333300000003</v>
      </c>
      <c r="N1112">
        <v>2022</v>
      </c>
      <c r="O1112" t="b">
        <v>0</v>
      </c>
      <c r="R1112">
        <f t="shared" si="68"/>
        <v>0</v>
      </c>
      <c r="S1112">
        <f t="shared" si="69"/>
        <v>1</v>
      </c>
      <c r="T1112">
        <f t="shared" si="70"/>
        <v>0</v>
      </c>
      <c r="U1112">
        <f t="shared" si="71"/>
        <v>1</v>
      </c>
    </row>
    <row r="1113" spans="1:21" x14ac:dyDescent="0.35">
      <c r="A1113" t="s">
        <v>58</v>
      </c>
      <c r="B1113" t="s">
        <v>390</v>
      </c>
      <c r="C1113" t="s">
        <v>23</v>
      </c>
      <c r="D1113" t="s">
        <v>24</v>
      </c>
      <c r="E1113" s="1">
        <v>44631</v>
      </c>
      <c r="F1113" t="s">
        <v>56</v>
      </c>
      <c r="G1113" t="s">
        <v>69</v>
      </c>
      <c r="H1113">
        <v>17188</v>
      </c>
      <c r="I1113" t="s">
        <v>6</v>
      </c>
      <c r="J1113" t="s">
        <v>5</v>
      </c>
      <c r="K1113">
        <v>27.2</v>
      </c>
      <c r="L1113" s="2">
        <v>3.1481481481481481E-4</v>
      </c>
      <c r="M1113">
        <v>0.453333333</v>
      </c>
      <c r="N1113">
        <v>2022</v>
      </c>
      <c r="O1113" t="b">
        <v>0</v>
      </c>
      <c r="R1113">
        <f t="shared" si="68"/>
        <v>0</v>
      </c>
      <c r="S1113">
        <f t="shared" si="69"/>
        <v>1</v>
      </c>
      <c r="T1113">
        <f t="shared" si="70"/>
        <v>0</v>
      </c>
      <c r="U1113">
        <f t="shared" si="71"/>
        <v>1</v>
      </c>
    </row>
    <row r="1114" spans="1:21" x14ac:dyDescent="0.35">
      <c r="A1114" t="s">
        <v>307</v>
      </c>
      <c r="B1114" t="s">
        <v>61</v>
      </c>
      <c r="C1114" t="s">
        <v>23</v>
      </c>
      <c r="D1114" t="s">
        <v>24</v>
      </c>
      <c r="E1114" s="1">
        <v>44631</v>
      </c>
      <c r="F1114" t="s">
        <v>56</v>
      </c>
      <c r="G1114" t="s">
        <v>69</v>
      </c>
      <c r="H1114">
        <v>17188</v>
      </c>
      <c r="I1114" t="s">
        <v>6</v>
      </c>
      <c r="J1114" t="s">
        <v>5</v>
      </c>
      <c r="K1114">
        <v>14.3</v>
      </c>
      <c r="L1114" s="2">
        <v>1.6550925925925926E-4</v>
      </c>
      <c r="M1114">
        <v>0.23833333300000001</v>
      </c>
      <c r="N1114">
        <v>2022</v>
      </c>
      <c r="O1114" t="b">
        <v>0</v>
      </c>
      <c r="R1114">
        <f t="shared" si="68"/>
        <v>0</v>
      </c>
      <c r="S1114">
        <f t="shared" si="69"/>
        <v>1</v>
      </c>
      <c r="T1114">
        <f t="shared" si="70"/>
        <v>0</v>
      </c>
      <c r="U1114">
        <f t="shared" si="71"/>
        <v>1</v>
      </c>
    </row>
    <row r="1115" spans="1:21" x14ac:dyDescent="0.35">
      <c r="A1115" t="s">
        <v>307</v>
      </c>
      <c r="B1115" t="s">
        <v>55</v>
      </c>
      <c r="C1115" t="s">
        <v>23</v>
      </c>
      <c r="D1115" t="s">
        <v>24</v>
      </c>
      <c r="E1115" s="1">
        <v>44631</v>
      </c>
      <c r="F1115" t="s">
        <v>56</v>
      </c>
      <c r="G1115" t="s">
        <v>69</v>
      </c>
      <c r="H1115">
        <v>17188</v>
      </c>
      <c r="I1115" t="s">
        <v>6</v>
      </c>
      <c r="J1115" t="s">
        <v>5</v>
      </c>
      <c r="K1115">
        <v>5.5</v>
      </c>
      <c r="L1115" s="2">
        <v>6.3657407407407402E-5</v>
      </c>
      <c r="M1115">
        <v>9.1666666999999993E-2</v>
      </c>
      <c r="N1115">
        <v>2022</v>
      </c>
      <c r="O1115" t="b">
        <v>0</v>
      </c>
      <c r="R1115">
        <f t="shared" si="68"/>
        <v>0</v>
      </c>
      <c r="S1115">
        <f t="shared" si="69"/>
        <v>1</v>
      </c>
      <c r="T1115">
        <f t="shared" si="70"/>
        <v>1</v>
      </c>
      <c r="U1115">
        <f t="shared" si="71"/>
        <v>1</v>
      </c>
    </row>
    <row r="1116" spans="1:21" x14ac:dyDescent="0.35">
      <c r="A1116" t="s">
        <v>92</v>
      </c>
      <c r="B1116" t="s">
        <v>340</v>
      </c>
      <c r="C1116" t="s">
        <v>23</v>
      </c>
      <c r="D1116" t="s">
        <v>24</v>
      </c>
      <c r="E1116" s="1">
        <v>44631</v>
      </c>
      <c r="F1116" t="s">
        <v>232</v>
      </c>
      <c r="G1116" t="s">
        <v>184</v>
      </c>
      <c r="H1116">
        <v>14557</v>
      </c>
      <c r="I1116" t="s">
        <v>6</v>
      </c>
      <c r="J1116" t="s">
        <v>5</v>
      </c>
      <c r="K1116">
        <v>54</v>
      </c>
      <c r="L1116" s="2">
        <v>1.3194444444444443E-3</v>
      </c>
      <c r="M1116">
        <v>1.9</v>
      </c>
      <c r="N1116">
        <v>2022</v>
      </c>
      <c r="O1116" t="b">
        <v>0</v>
      </c>
      <c r="R1116">
        <f t="shared" si="68"/>
        <v>0</v>
      </c>
      <c r="S1116">
        <f t="shared" si="69"/>
        <v>1</v>
      </c>
      <c r="T1116">
        <f t="shared" si="70"/>
        <v>0</v>
      </c>
      <c r="U1116">
        <f t="shared" si="71"/>
        <v>1</v>
      </c>
    </row>
    <row r="1117" spans="1:21" x14ac:dyDescent="0.35">
      <c r="A1117" t="s">
        <v>104</v>
      </c>
      <c r="B1117" t="s">
        <v>287</v>
      </c>
      <c r="C1117" t="s">
        <v>23</v>
      </c>
      <c r="D1117" t="s">
        <v>24</v>
      </c>
      <c r="E1117" s="1">
        <v>44631</v>
      </c>
      <c r="F1117" t="s">
        <v>232</v>
      </c>
      <c r="G1117" t="s">
        <v>184</v>
      </c>
      <c r="H1117">
        <v>14557</v>
      </c>
      <c r="I1117" t="s">
        <v>6</v>
      </c>
      <c r="J1117" t="s">
        <v>5</v>
      </c>
      <c r="K1117">
        <v>29.9</v>
      </c>
      <c r="L1117" s="2">
        <v>3.4606481481481484E-4</v>
      </c>
      <c r="M1117">
        <v>0.49833333299999999</v>
      </c>
      <c r="N1117">
        <v>2022</v>
      </c>
      <c r="O1117" t="b">
        <v>0</v>
      </c>
      <c r="R1117">
        <f t="shared" si="68"/>
        <v>0</v>
      </c>
      <c r="S1117">
        <f t="shared" si="69"/>
        <v>1</v>
      </c>
      <c r="T1117">
        <f t="shared" si="70"/>
        <v>0</v>
      </c>
      <c r="U1117">
        <f t="shared" si="71"/>
        <v>1</v>
      </c>
    </row>
    <row r="1118" spans="1:21" x14ac:dyDescent="0.35">
      <c r="A1118" t="s">
        <v>128</v>
      </c>
      <c r="B1118" t="s">
        <v>360</v>
      </c>
      <c r="C1118" t="s">
        <v>23</v>
      </c>
      <c r="D1118" t="s">
        <v>38</v>
      </c>
      <c r="E1118" s="1">
        <v>44631</v>
      </c>
      <c r="F1118" t="s">
        <v>202</v>
      </c>
      <c r="G1118" t="s">
        <v>174</v>
      </c>
      <c r="H1118">
        <v>17071</v>
      </c>
      <c r="I1118" t="s">
        <v>6</v>
      </c>
      <c r="J1118" t="s">
        <v>5</v>
      </c>
      <c r="K1118">
        <v>14.1</v>
      </c>
      <c r="L1118" s="2">
        <v>8.576388888888888E-4</v>
      </c>
      <c r="M1118">
        <v>1.2350000000000001</v>
      </c>
      <c r="N1118">
        <v>2022</v>
      </c>
      <c r="O1118" t="b">
        <v>0</v>
      </c>
      <c r="R1118">
        <f t="shared" si="68"/>
        <v>0</v>
      </c>
      <c r="S1118">
        <f t="shared" si="69"/>
        <v>1</v>
      </c>
      <c r="T1118">
        <f t="shared" si="70"/>
        <v>0</v>
      </c>
      <c r="U1118">
        <f t="shared" si="71"/>
        <v>1</v>
      </c>
    </row>
    <row r="1119" spans="1:21" x14ac:dyDescent="0.35">
      <c r="A1119" t="s">
        <v>360</v>
      </c>
      <c r="B1119" t="s">
        <v>309</v>
      </c>
      <c r="C1119" t="s">
        <v>23</v>
      </c>
      <c r="D1119" t="s">
        <v>24</v>
      </c>
      <c r="E1119" s="1">
        <v>44631</v>
      </c>
      <c r="F1119" t="s">
        <v>202</v>
      </c>
      <c r="G1119" t="s">
        <v>174</v>
      </c>
      <c r="H1119">
        <v>17071</v>
      </c>
      <c r="I1119" t="s">
        <v>5</v>
      </c>
      <c r="J1119" t="s">
        <v>6</v>
      </c>
      <c r="K1119">
        <v>17.5</v>
      </c>
      <c r="L1119" s="2">
        <v>2.0254629629629629E-4</v>
      </c>
      <c r="M1119">
        <v>0.29166666699999999</v>
      </c>
      <c r="N1119">
        <v>2022</v>
      </c>
      <c r="O1119" t="b">
        <v>0</v>
      </c>
      <c r="R1119">
        <f t="shared" si="68"/>
        <v>0</v>
      </c>
      <c r="S1119">
        <f t="shared" si="69"/>
        <v>0</v>
      </c>
      <c r="T1119">
        <f t="shared" si="70"/>
        <v>0</v>
      </c>
      <c r="U1119">
        <f t="shared" si="71"/>
        <v>1</v>
      </c>
    </row>
    <row r="1120" spans="1:21" x14ac:dyDescent="0.35">
      <c r="A1120" t="s">
        <v>360</v>
      </c>
      <c r="B1120" t="s">
        <v>309</v>
      </c>
      <c r="C1120" t="s">
        <v>23</v>
      </c>
      <c r="D1120" t="s">
        <v>24</v>
      </c>
      <c r="E1120" s="1">
        <v>44631</v>
      </c>
      <c r="F1120" t="s">
        <v>202</v>
      </c>
      <c r="G1120" t="s">
        <v>174</v>
      </c>
      <c r="H1120">
        <v>17071</v>
      </c>
      <c r="I1120" t="s">
        <v>5</v>
      </c>
      <c r="J1120" t="s">
        <v>6</v>
      </c>
      <c r="K1120">
        <v>8.1</v>
      </c>
      <c r="L1120" s="2">
        <v>9.3749999999999988E-5</v>
      </c>
      <c r="M1120">
        <v>0.13500000000000001</v>
      </c>
      <c r="N1120">
        <v>2022</v>
      </c>
      <c r="O1120" t="b">
        <v>0</v>
      </c>
      <c r="R1120">
        <f t="shared" si="68"/>
        <v>0</v>
      </c>
      <c r="S1120">
        <f t="shared" si="69"/>
        <v>0</v>
      </c>
      <c r="T1120">
        <f t="shared" si="70"/>
        <v>0</v>
      </c>
      <c r="U1120">
        <f t="shared" si="71"/>
        <v>1</v>
      </c>
    </row>
    <row r="1121" spans="1:21" x14ac:dyDescent="0.35">
      <c r="A1121" t="s">
        <v>366</v>
      </c>
      <c r="B1121" t="s">
        <v>72</v>
      </c>
      <c r="C1121" t="s">
        <v>23</v>
      </c>
      <c r="D1121" t="s">
        <v>24</v>
      </c>
      <c r="E1121" s="1">
        <v>44631</v>
      </c>
      <c r="F1121" t="s">
        <v>178</v>
      </c>
      <c r="G1121" t="s">
        <v>265</v>
      </c>
      <c r="H1121">
        <v>15753</v>
      </c>
      <c r="I1121" t="s">
        <v>6</v>
      </c>
      <c r="J1121" t="s">
        <v>5</v>
      </c>
      <c r="K1121">
        <v>56</v>
      </c>
      <c r="L1121" s="2">
        <v>1.3425925925925925E-3</v>
      </c>
      <c r="M1121">
        <v>1.933333333</v>
      </c>
      <c r="N1121">
        <v>2022</v>
      </c>
      <c r="O1121" t="b">
        <v>0</v>
      </c>
      <c r="R1121">
        <f t="shared" si="68"/>
        <v>0</v>
      </c>
      <c r="S1121">
        <f t="shared" si="69"/>
        <v>1</v>
      </c>
      <c r="T1121">
        <f t="shared" si="70"/>
        <v>0</v>
      </c>
      <c r="U1121">
        <f t="shared" si="71"/>
        <v>0</v>
      </c>
    </row>
    <row r="1122" spans="1:21" x14ac:dyDescent="0.35">
      <c r="A1122" t="s">
        <v>438</v>
      </c>
      <c r="B1122" t="s">
        <v>285</v>
      </c>
      <c r="C1122" t="s">
        <v>23</v>
      </c>
      <c r="D1122" t="s">
        <v>38</v>
      </c>
      <c r="E1122" s="1">
        <v>44631</v>
      </c>
      <c r="F1122" t="s">
        <v>178</v>
      </c>
      <c r="G1122" t="s">
        <v>265</v>
      </c>
      <c r="H1122">
        <v>15753</v>
      </c>
      <c r="I1122" t="s">
        <v>6</v>
      </c>
      <c r="J1122" t="s">
        <v>5</v>
      </c>
      <c r="K1122">
        <v>17.100000000000001</v>
      </c>
      <c r="L1122" s="2">
        <v>8.9236111111111124E-4</v>
      </c>
      <c r="M1122">
        <v>1.2849999999999999</v>
      </c>
      <c r="N1122">
        <v>2022</v>
      </c>
      <c r="O1122" t="b">
        <v>0</v>
      </c>
      <c r="R1122">
        <f t="shared" si="68"/>
        <v>0</v>
      </c>
      <c r="S1122">
        <f t="shared" si="69"/>
        <v>1</v>
      </c>
      <c r="T1122">
        <f t="shared" si="70"/>
        <v>0</v>
      </c>
      <c r="U1122">
        <f t="shared" si="71"/>
        <v>1</v>
      </c>
    </row>
    <row r="1123" spans="1:21" x14ac:dyDescent="0.35">
      <c r="A1123" t="s">
        <v>438</v>
      </c>
      <c r="B1123" t="s">
        <v>251</v>
      </c>
      <c r="C1123" t="s">
        <v>23</v>
      </c>
      <c r="D1123" t="s">
        <v>24</v>
      </c>
      <c r="E1123" s="1">
        <v>44631</v>
      </c>
      <c r="F1123" t="s">
        <v>178</v>
      </c>
      <c r="G1123" t="s">
        <v>265</v>
      </c>
      <c r="H1123">
        <v>15753</v>
      </c>
      <c r="I1123" t="s">
        <v>6</v>
      </c>
      <c r="J1123" t="s">
        <v>5</v>
      </c>
      <c r="K1123">
        <v>14.2</v>
      </c>
      <c r="L1123" s="2">
        <v>1.6435185185185183E-4</v>
      </c>
      <c r="M1123">
        <v>0.236666667</v>
      </c>
      <c r="N1123">
        <v>2022</v>
      </c>
      <c r="O1123" t="b">
        <v>0</v>
      </c>
      <c r="R1123">
        <f t="shared" si="68"/>
        <v>0</v>
      </c>
      <c r="S1123">
        <f t="shared" si="69"/>
        <v>1</v>
      </c>
      <c r="T1123">
        <f t="shared" si="70"/>
        <v>0</v>
      </c>
      <c r="U1123">
        <f t="shared" si="71"/>
        <v>1</v>
      </c>
    </row>
    <row r="1124" spans="1:21" x14ac:dyDescent="0.35">
      <c r="A1124" t="s">
        <v>366</v>
      </c>
      <c r="B1124" t="s">
        <v>216</v>
      </c>
      <c r="C1124" t="s">
        <v>23</v>
      </c>
      <c r="D1124" t="s">
        <v>24</v>
      </c>
      <c r="E1124" s="1">
        <v>44631</v>
      </c>
      <c r="F1124" t="s">
        <v>178</v>
      </c>
      <c r="G1124" t="s">
        <v>265</v>
      </c>
      <c r="H1124">
        <v>15753</v>
      </c>
      <c r="I1124" t="s">
        <v>6</v>
      </c>
      <c r="J1124" t="s">
        <v>5</v>
      </c>
      <c r="K1124">
        <v>12.5</v>
      </c>
      <c r="L1124" s="2">
        <v>1.4467592592592594E-4</v>
      </c>
      <c r="M1124">
        <v>0.20833333300000001</v>
      </c>
      <c r="N1124">
        <v>2022</v>
      </c>
      <c r="O1124" t="b">
        <v>0</v>
      </c>
      <c r="R1124">
        <f t="shared" si="68"/>
        <v>0</v>
      </c>
      <c r="S1124">
        <f t="shared" si="69"/>
        <v>1</v>
      </c>
      <c r="T1124">
        <f t="shared" si="70"/>
        <v>0</v>
      </c>
      <c r="U1124">
        <f t="shared" si="71"/>
        <v>1</v>
      </c>
    </row>
    <row r="1125" spans="1:21" x14ac:dyDescent="0.35">
      <c r="A1125" t="s">
        <v>280</v>
      </c>
      <c r="B1125" t="s">
        <v>81</v>
      </c>
      <c r="C1125" t="s">
        <v>23</v>
      </c>
      <c r="D1125" t="s">
        <v>24</v>
      </c>
      <c r="E1125" s="1">
        <v>44631</v>
      </c>
      <c r="F1125" t="s">
        <v>178</v>
      </c>
      <c r="G1125" t="s">
        <v>265</v>
      </c>
      <c r="H1125">
        <v>15753</v>
      </c>
      <c r="I1125" t="s">
        <v>6</v>
      </c>
      <c r="J1125" t="s">
        <v>5</v>
      </c>
      <c r="K1125">
        <v>4.8</v>
      </c>
      <c r="L1125" s="2">
        <v>5.5555555555555551E-5</v>
      </c>
      <c r="M1125">
        <v>0.08</v>
      </c>
      <c r="N1125">
        <v>2022</v>
      </c>
      <c r="O1125" t="b">
        <v>0</v>
      </c>
      <c r="R1125">
        <f t="shared" si="68"/>
        <v>0</v>
      </c>
      <c r="S1125">
        <f t="shared" si="69"/>
        <v>1</v>
      </c>
      <c r="T1125">
        <f t="shared" si="70"/>
        <v>1</v>
      </c>
      <c r="U1125">
        <f t="shared" si="71"/>
        <v>1</v>
      </c>
    </row>
    <row r="1126" spans="1:21" x14ac:dyDescent="0.35">
      <c r="A1126" t="s">
        <v>419</v>
      </c>
      <c r="B1126" t="s">
        <v>81</v>
      </c>
      <c r="C1126" t="s">
        <v>23</v>
      </c>
      <c r="D1126" t="s">
        <v>24</v>
      </c>
      <c r="E1126" s="1">
        <v>44631</v>
      </c>
      <c r="F1126" t="s">
        <v>178</v>
      </c>
      <c r="G1126" t="s">
        <v>265</v>
      </c>
      <c r="H1126">
        <v>15753</v>
      </c>
      <c r="I1126" t="s">
        <v>6</v>
      </c>
      <c r="J1126" t="s">
        <v>5</v>
      </c>
      <c r="K1126">
        <v>1.1000000000000001</v>
      </c>
      <c r="L1126" s="2">
        <v>1.2731481481481481E-5</v>
      </c>
      <c r="M1126">
        <v>1.8333333E-2</v>
      </c>
      <c r="N1126">
        <v>2022</v>
      </c>
      <c r="O1126" t="b">
        <v>0</v>
      </c>
      <c r="R1126">
        <f t="shared" si="68"/>
        <v>0</v>
      </c>
      <c r="S1126">
        <f t="shared" si="69"/>
        <v>1</v>
      </c>
      <c r="T1126">
        <f t="shared" si="70"/>
        <v>1</v>
      </c>
      <c r="U1126">
        <f t="shared" si="71"/>
        <v>1</v>
      </c>
    </row>
    <row r="1127" spans="1:21" x14ac:dyDescent="0.35">
      <c r="A1127" t="s">
        <v>439</v>
      </c>
      <c r="B1127" t="s">
        <v>92</v>
      </c>
      <c r="C1127" t="s">
        <v>23</v>
      </c>
      <c r="D1127" t="s">
        <v>38</v>
      </c>
      <c r="E1127" s="1">
        <v>44632</v>
      </c>
      <c r="F1127" t="s">
        <v>136</v>
      </c>
      <c r="G1127" t="s">
        <v>184</v>
      </c>
      <c r="H1127">
        <v>19600</v>
      </c>
      <c r="I1127" t="s">
        <v>5</v>
      </c>
      <c r="J1127" t="s">
        <v>6</v>
      </c>
      <c r="K1127">
        <v>43.5</v>
      </c>
      <c r="L1127" s="2">
        <v>1.1979166666666668E-3</v>
      </c>
      <c r="M1127">
        <v>1.7250000000000001</v>
      </c>
      <c r="N1127">
        <v>2022</v>
      </c>
      <c r="O1127" t="b">
        <v>0</v>
      </c>
      <c r="R1127">
        <f t="shared" si="68"/>
        <v>0</v>
      </c>
      <c r="S1127">
        <f t="shared" si="69"/>
        <v>0</v>
      </c>
      <c r="T1127">
        <f t="shared" si="70"/>
        <v>1</v>
      </c>
      <c r="U1127">
        <f t="shared" si="71"/>
        <v>1</v>
      </c>
    </row>
    <row r="1128" spans="1:21" x14ac:dyDescent="0.35">
      <c r="A1128" t="s">
        <v>336</v>
      </c>
      <c r="B1128" t="s">
        <v>298</v>
      </c>
      <c r="C1128" t="s">
        <v>23</v>
      </c>
      <c r="D1128" t="s">
        <v>38</v>
      </c>
      <c r="E1128" s="1">
        <v>44632</v>
      </c>
      <c r="F1128" t="s">
        <v>136</v>
      </c>
      <c r="G1128" t="s">
        <v>184</v>
      </c>
      <c r="H1128">
        <v>19600</v>
      </c>
      <c r="I1128" t="s">
        <v>6</v>
      </c>
      <c r="J1128" t="s">
        <v>5</v>
      </c>
      <c r="K1128">
        <v>7.4</v>
      </c>
      <c r="L1128" s="2">
        <v>7.8009259259259253E-4</v>
      </c>
      <c r="M1128">
        <v>1.1233333329999999</v>
      </c>
      <c r="N1128">
        <v>2022</v>
      </c>
      <c r="O1128" t="b">
        <v>0</v>
      </c>
      <c r="R1128">
        <f t="shared" si="68"/>
        <v>0</v>
      </c>
      <c r="S1128">
        <f t="shared" si="69"/>
        <v>1</v>
      </c>
      <c r="T1128">
        <f t="shared" si="70"/>
        <v>0</v>
      </c>
      <c r="U1128">
        <f t="shared" si="71"/>
        <v>1</v>
      </c>
    </row>
    <row r="1129" spans="1:21" x14ac:dyDescent="0.35">
      <c r="A1129" t="s">
        <v>439</v>
      </c>
      <c r="B1129" t="s">
        <v>92</v>
      </c>
      <c r="C1129" t="s">
        <v>23</v>
      </c>
      <c r="D1129" t="s">
        <v>24</v>
      </c>
      <c r="E1129" s="1">
        <v>44632</v>
      </c>
      <c r="F1129" t="s">
        <v>136</v>
      </c>
      <c r="G1129" t="s">
        <v>184</v>
      </c>
      <c r="H1129">
        <v>19600</v>
      </c>
      <c r="I1129" t="s">
        <v>5</v>
      </c>
      <c r="J1129" t="s">
        <v>6</v>
      </c>
      <c r="K1129">
        <v>29.9</v>
      </c>
      <c r="L1129" s="2">
        <v>3.4606481481481484E-4</v>
      </c>
      <c r="M1129">
        <v>0.49833333299999999</v>
      </c>
      <c r="N1129">
        <v>2022</v>
      </c>
      <c r="O1129" t="b">
        <v>0</v>
      </c>
      <c r="R1129">
        <f t="shared" si="68"/>
        <v>0</v>
      </c>
      <c r="S1129">
        <f t="shared" si="69"/>
        <v>0</v>
      </c>
      <c r="T1129">
        <f t="shared" si="70"/>
        <v>1</v>
      </c>
      <c r="U1129">
        <f t="shared" si="71"/>
        <v>1</v>
      </c>
    </row>
    <row r="1130" spans="1:21" x14ac:dyDescent="0.35">
      <c r="A1130" t="s">
        <v>439</v>
      </c>
      <c r="B1130" t="s">
        <v>187</v>
      </c>
      <c r="C1130" t="s">
        <v>23</v>
      </c>
      <c r="D1130" t="s">
        <v>24</v>
      </c>
      <c r="E1130" s="1">
        <v>44632</v>
      </c>
      <c r="F1130" t="s">
        <v>136</v>
      </c>
      <c r="G1130" t="s">
        <v>184</v>
      </c>
      <c r="H1130">
        <v>19600</v>
      </c>
      <c r="I1130" t="s">
        <v>5</v>
      </c>
      <c r="J1130" t="s">
        <v>6</v>
      </c>
      <c r="K1130">
        <v>23.3</v>
      </c>
      <c r="L1130" s="2">
        <v>2.6967592592592597E-4</v>
      </c>
      <c r="M1130">
        <v>0.388333333</v>
      </c>
      <c r="N1130">
        <v>2022</v>
      </c>
      <c r="O1130" t="b">
        <v>0</v>
      </c>
      <c r="R1130">
        <f t="shared" si="68"/>
        <v>0</v>
      </c>
      <c r="S1130">
        <f t="shared" si="69"/>
        <v>0</v>
      </c>
      <c r="T1130">
        <f t="shared" si="70"/>
        <v>0</v>
      </c>
      <c r="U1130">
        <f t="shared" si="71"/>
        <v>1</v>
      </c>
    </row>
    <row r="1131" spans="1:21" x14ac:dyDescent="0.35">
      <c r="A1131" t="s">
        <v>189</v>
      </c>
      <c r="B1131" t="s">
        <v>89</v>
      </c>
      <c r="C1131" t="s">
        <v>23</v>
      </c>
      <c r="D1131" t="s">
        <v>38</v>
      </c>
      <c r="E1131" s="1">
        <v>44633</v>
      </c>
      <c r="F1131" t="s">
        <v>192</v>
      </c>
      <c r="G1131" t="s">
        <v>26</v>
      </c>
      <c r="H1131">
        <v>17038</v>
      </c>
      <c r="I1131" t="s">
        <v>5</v>
      </c>
      <c r="J1131" t="s">
        <v>6</v>
      </c>
      <c r="K1131">
        <v>34.700000000000003</v>
      </c>
      <c r="L1131" s="2">
        <v>1.0960648148148149E-3</v>
      </c>
      <c r="M1131">
        <v>1.578333333</v>
      </c>
      <c r="N1131">
        <v>2022</v>
      </c>
      <c r="O1131" t="b">
        <v>0</v>
      </c>
      <c r="R1131">
        <f t="shared" si="68"/>
        <v>0</v>
      </c>
      <c r="S1131">
        <f t="shared" si="69"/>
        <v>0</v>
      </c>
      <c r="T1131">
        <f t="shared" si="70"/>
        <v>0</v>
      </c>
      <c r="U1131">
        <f t="shared" si="71"/>
        <v>1</v>
      </c>
    </row>
    <row r="1132" spans="1:21" x14ac:dyDescent="0.35">
      <c r="A1132" t="s">
        <v>281</v>
      </c>
      <c r="B1132" t="s">
        <v>440</v>
      </c>
      <c r="C1132" t="s">
        <v>23</v>
      </c>
      <c r="D1132" t="s">
        <v>138</v>
      </c>
      <c r="E1132" s="1">
        <v>44633</v>
      </c>
      <c r="F1132" t="s">
        <v>192</v>
      </c>
      <c r="G1132" t="s">
        <v>26</v>
      </c>
      <c r="H1132">
        <v>17038</v>
      </c>
      <c r="I1132" t="s">
        <v>5</v>
      </c>
      <c r="J1132" t="s">
        <v>6</v>
      </c>
      <c r="K1132">
        <v>9.6</v>
      </c>
      <c r="L1132" s="2">
        <v>8.0555555555555545E-4</v>
      </c>
      <c r="M1132">
        <v>1.1599999999999999</v>
      </c>
      <c r="N1132">
        <v>2022</v>
      </c>
      <c r="O1132" t="b">
        <v>0</v>
      </c>
      <c r="R1132">
        <f t="shared" si="68"/>
        <v>0</v>
      </c>
      <c r="S1132">
        <f t="shared" si="69"/>
        <v>0</v>
      </c>
      <c r="T1132">
        <f t="shared" si="70"/>
        <v>0</v>
      </c>
      <c r="U1132">
        <f t="shared" si="71"/>
        <v>1</v>
      </c>
    </row>
    <row r="1133" spans="1:21" x14ac:dyDescent="0.35">
      <c r="A1133" t="s">
        <v>350</v>
      </c>
      <c r="B1133" t="s">
        <v>440</v>
      </c>
      <c r="C1133" t="s">
        <v>23</v>
      </c>
      <c r="D1133" t="s">
        <v>130</v>
      </c>
      <c r="E1133" s="1">
        <v>44633</v>
      </c>
      <c r="F1133" t="s">
        <v>192</v>
      </c>
      <c r="G1133" t="s">
        <v>26</v>
      </c>
      <c r="H1133">
        <v>17038</v>
      </c>
      <c r="I1133" t="s">
        <v>5</v>
      </c>
      <c r="J1133" t="s">
        <v>6</v>
      </c>
      <c r="K1133">
        <v>52.3</v>
      </c>
      <c r="L1133" s="2">
        <v>6.0532407407407399E-4</v>
      </c>
      <c r="M1133">
        <v>0.87166666699999995</v>
      </c>
      <c r="N1133">
        <v>2022</v>
      </c>
      <c r="O1133" t="b">
        <v>0</v>
      </c>
      <c r="R1133">
        <f t="shared" si="68"/>
        <v>0</v>
      </c>
      <c r="S1133">
        <f t="shared" si="69"/>
        <v>0</v>
      </c>
      <c r="T1133">
        <f t="shared" si="70"/>
        <v>0</v>
      </c>
      <c r="U1133">
        <f t="shared" si="71"/>
        <v>1</v>
      </c>
    </row>
    <row r="1134" spans="1:21" x14ac:dyDescent="0.35">
      <c r="A1134" t="s">
        <v>135</v>
      </c>
      <c r="B1134" t="s">
        <v>148</v>
      </c>
      <c r="C1134" t="s">
        <v>23</v>
      </c>
      <c r="D1134" t="s">
        <v>138</v>
      </c>
      <c r="E1134" s="1">
        <v>44633</v>
      </c>
      <c r="F1134" t="s">
        <v>192</v>
      </c>
      <c r="G1134" t="s">
        <v>26</v>
      </c>
      <c r="H1134">
        <v>17038</v>
      </c>
      <c r="I1134" t="s">
        <v>6</v>
      </c>
      <c r="J1134" t="s">
        <v>5</v>
      </c>
      <c r="K1134">
        <v>28.8</v>
      </c>
      <c r="L1134" s="2">
        <v>3.3333333333333332E-4</v>
      </c>
      <c r="M1134">
        <v>0.48</v>
      </c>
      <c r="N1134">
        <v>2022</v>
      </c>
      <c r="O1134" t="b">
        <v>0</v>
      </c>
      <c r="R1134">
        <f t="shared" si="68"/>
        <v>0</v>
      </c>
      <c r="S1134">
        <f t="shared" si="69"/>
        <v>1</v>
      </c>
      <c r="T1134">
        <f t="shared" si="70"/>
        <v>1</v>
      </c>
      <c r="U1134">
        <f t="shared" si="71"/>
        <v>1</v>
      </c>
    </row>
    <row r="1135" spans="1:21" x14ac:dyDescent="0.35">
      <c r="A1135" t="s">
        <v>281</v>
      </c>
      <c r="B1135" t="s">
        <v>27</v>
      </c>
      <c r="C1135" t="s">
        <v>23</v>
      </c>
      <c r="D1135" t="s">
        <v>38</v>
      </c>
      <c r="E1135" s="1">
        <v>44633</v>
      </c>
      <c r="F1135" t="s">
        <v>192</v>
      </c>
      <c r="G1135" t="s">
        <v>26</v>
      </c>
      <c r="H1135">
        <v>17038</v>
      </c>
      <c r="I1135" t="s">
        <v>5</v>
      </c>
      <c r="J1135" t="s">
        <v>6</v>
      </c>
      <c r="K1135">
        <v>5.0999999999999996</v>
      </c>
      <c r="L1135" s="2">
        <v>5.9027777777777773E-5</v>
      </c>
      <c r="M1135">
        <v>8.5000000000000006E-2</v>
      </c>
      <c r="N1135">
        <v>2022</v>
      </c>
      <c r="O1135" t="b">
        <v>0</v>
      </c>
      <c r="R1135">
        <f t="shared" si="68"/>
        <v>0</v>
      </c>
      <c r="S1135">
        <f t="shared" si="69"/>
        <v>0</v>
      </c>
      <c r="T1135">
        <f t="shared" si="70"/>
        <v>1</v>
      </c>
      <c r="U1135">
        <f t="shared" si="71"/>
        <v>1</v>
      </c>
    </row>
    <row r="1136" spans="1:21" x14ac:dyDescent="0.35">
      <c r="A1136" t="s">
        <v>148</v>
      </c>
      <c r="B1136" t="s">
        <v>89</v>
      </c>
      <c r="C1136" t="s">
        <v>34</v>
      </c>
      <c r="D1136" t="s">
        <v>24</v>
      </c>
      <c r="E1136" s="1">
        <v>44633</v>
      </c>
      <c r="F1136" t="s">
        <v>192</v>
      </c>
      <c r="G1136" t="s">
        <v>26</v>
      </c>
      <c r="H1136">
        <v>17038</v>
      </c>
      <c r="I1136" t="s">
        <v>5</v>
      </c>
      <c r="J1136" t="s">
        <v>6</v>
      </c>
      <c r="K1136">
        <v>3.2</v>
      </c>
      <c r="L1136" s="2">
        <v>3.7037037037037037E-5</v>
      </c>
      <c r="M1136">
        <v>5.3333332999999997E-2</v>
      </c>
      <c r="N1136">
        <v>2022</v>
      </c>
      <c r="O1136" t="b">
        <v>0</v>
      </c>
      <c r="R1136">
        <f t="shared" si="68"/>
        <v>1</v>
      </c>
      <c r="S1136">
        <f t="shared" si="69"/>
        <v>0</v>
      </c>
      <c r="T1136">
        <f t="shared" si="70"/>
        <v>0</v>
      </c>
      <c r="U1136">
        <f t="shared" si="71"/>
        <v>1</v>
      </c>
    </row>
    <row r="1137" spans="1:21" x14ac:dyDescent="0.35">
      <c r="A1137" t="s">
        <v>74</v>
      </c>
      <c r="B1137" t="s">
        <v>157</v>
      </c>
      <c r="C1137" t="s">
        <v>23</v>
      </c>
      <c r="D1137" t="s">
        <v>24</v>
      </c>
      <c r="E1137" s="1">
        <v>44633</v>
      </c>
      <c r="F1137" t="s">
        <v>70</v>
      </c>
      <c r="G1137" t="s">
        <v>212</v>
      </c>
      <c r="H1137">
        <v>19156</v>
      </c>
      <c r="I1137" t="s">
        <v>5</v>
      </c>
      <c r="J1137" t="s">
        <v>6</v>
      </c>
      <c r="K1137">
        <v>36.1</v>
      </c>
      <c r="L1137" s="2">
        <v>1.1122685185185185E-3</v>
      </c>
      <c r="M1137">
        <v>1.6016666669999999</v>
      </c>
      <c r="N1137">
        <v>2022</v>
      </c>
      <c r="O1137" t="b">
        <v>0</v>
      </c>
      <c r="R1137">
        <f t="shared" si="68"/>
        <v>0</v>
      </c>
      <c r="S1137">
        <f t="shared" si="69"/>
        <v>0</v>
      </c>
      <c r="T1137">
        <f t="shared" si="70"/>
        <v>1</v>
      </c>
      <c r="U1137">
        <f t="shared" si="71"/>
        <v>0</v>
      </c>
    </row>
    <row r="1138" spans="1:21" x14ac:dyDescent="0.35">
      <c r="A1138" t="s">
        <v>324</v>
      </c>
      <c r="B1138" t="s">
        <v>58</v>
      </c>
      <c r="C1138" t="s">
        <v>23</v>
      </c>
      <c r="D1138" t="s">
        <v>24</v>
      </c>
      <c r="E1138" s="1">
        <v>44633</v>
      </c>
      <c r="F1138" t="s">
        <v>113</v>
      </c>
      <c r="G1138" t="s">
        <v>69</v>
      </c>
      <c r="H1138">
        <v>18057</v>
      </c>
      <c r="I1138" t="s">
        <v>5</v>
      </c>
      <c r="J1138" t="s">
        <v>6</v>
      </c>
      <c r="K1138">
        <v>29.5</v>
      </c>
      <c r="L1138" s="2">
        <v>1.0358796296296297E-3</v>
      </c>
      <c r="M1138">
        <v>1.4916666670000001</v>
      </c>
      <c r="N1138">
        <v>2022</v>
      </c>
      <c r="O1138" t="b">
        <v>0</v>
      </c>
      <c r="R1138">
        <f t="shared" si="68"/>
        <v>0</v>
      </c>
      <c r="S1138">
        <f t="shared" si="69"/>
        <v>0</v>
      </c>
      <c r="T1138">
        <f t="shared" si="70"/>
        <v>1</v>
      </c>
      <c r="U1138">
        <f t="shared" si="71"/>
        <v>1</v>
      </c>
    </row>
    <row r="1139" spans="1:21" x14ac:dyDescent="0.35">
      <c r="A1139" t="s">
        <v>310</v>
      </c>
      <c r="B1139" t="s">
        <v>111</v>
      </c>
      <c r="C1139" t="s">
        <v>23</v>
      </c>
      <c r="D1139" t="s">
        <v>24</v>
      </c>
      <c r="E1139" s="1">
        <v>44633</v>
      </c>
      <c r="F1139" t="s">
        <v>113</v>
      </c>
      <c r="G1139" t="s">
        <v>69</v>
      </c>
      <c r="H1139">
        <v>18057</v>
      </c>
      <c r="I1139" t="s">
        <v>6</v>
      </c>
      <c r="J1139" t="s">
        <v>5</v>
      </c>
      <c r="K1139">
        <v>6.6</v>
      </c>
      <c r="L1139" s="2">
        <v>7.6388888888888887E-5</v>
      </c>
      <c r="M1139">
        <v>0.11</v>
      </c>
      <c r="N1139">
        <v>2022</v>
      </c>
      <c r="O1139" t="b">
        <v>0</v>
      </c>
      <c r="R1139">
        <f t="shared" si="68"/>
        <v>0</v>
      </c>
      <c r="S1139">
        <f t="shared" si="69"/>
        <v>1</v>
      </c>
      <c r="T1139">
        <f t="shared" si="70"/>
        <v>1</v>
      </c>
      <c r="U1139">
        <f t="shared" si="71"/>
        <v>1</v>
      </c>
    </row>
    <row r="1140" spans="1:21" x14ac:dyDescent="0.35">
      <c r="A1140" t="s">
        <v>310</v>
      </c>
      <c r="B1140" t="s">
        <v>344</v>
      </c>
      <c r="C1140" t="s">
        <v>23</v>
      </c>
      <c r="D1140" t="s">
        <v>24</v>
      </c>
      <c r="E1140" s="1">
        <v>44633</v>
      </c>
      <c r="F1140" t="s">
        <v>113</v>
      </c>
      <c r="G1140" t="s">
        <v>69</v>
      </c>
      <c r="H1140">
        <v>18057</v>
      </c>
      <c r="I1140" t="s">
        <v>6</v>
      </c>
      <c r="J1140" t="s">
        <v>5</v>
      </c>
      <c r="K1140">
        <v>6.5</v>
      </c>
      <c r="L1140" s="2">
        <v>7.5231481481481487E-5</v>
      </c>
      <c r="M1140">
        <v>0.108333333</v>
      </c>
      <c r="N1140">
        <v>2022</v>
      </c>
      <c r="O1140" t="b">
        <v>0</v>
      </c>
      <c r="R1140">
        <f t="shared" si="68"/>
        <v>0</v>
      </c>
      <c r="S1140">
        <f t="shared" si="69"/>
        <v>1</v>
      </c>
      <c r="T1140">
        <f t="shared" si="70"/>
        <v>0</v>
      </c>
      <c r="U1140">
        <f t="shared" si="71"/>
        <v>1</v>
      </c>
    </row>
    <row r="1141" spans="1:21" x14ac:dyDescent="0.35">
      <c r="A1141" t="s">
        <v>324</v>
      </c>
      <c r="B1141" t="s">
        <v>77</v>
      </c>
      <c r="C1141" t="s">
        <v>23</v>
      </c>
      <c r="D1141" t="s">
        <v>24</v>
      </c>
      <c r="E1141" s="1">
        <v>44633</v>
      </c>
      <c r="F1141" t="s">
        <v>113</v>
      </c>
      <c r="G1141" t="s">
        <v>69</v>
      </c>
      <c r="H1141">
        <v>18057</v>
      </c>
      <c r="I1141" t="s">
        <v>5</v>
      </c>
      <c r="J1141" t="s">
        <v>6</v>
      </c>
      <c r="K1141">
        <v>2.6</v>
      </c>
      <c r="L1141" s="2">
        <v>3.0092592592592597E-5</v>
      </c>
      <c r="M1141">
        <v>4.3333333000000002E-2</v>
      </c>
      <c r="N1141">
        <v>2022</v>
      </c>
      <c r="O1141" t="b">
        <v>0</v>
      </c>
      <c r="R1141">
        <f t="shared" si="68"/>
        <v>0</v>
      </c>
      <c r="S1141">
        <f t="shared" si="69"/>
        <v>0</v>
      </c>
      <c r="T1141">
        <f t="shared" si="70"/>
        <v>0</v>
      </c>
      <c r="U1141">
        <f t="shared" si="71"/>
        <v>0</v>
      </c>
    </row>
    <row r="1142" spans="1:21" x14ac:dyDescent="0.35">
      <c r="A1142" t="s">
        <v>207</v>
      </c>
      <c r="B1142" t="s">
        <v>111</v>
      </c>
      <c r="C1142" t="s">
        <v>23</v>
      </c>
      <c r="D1142" t="s">
        <v>24</v>
      </c>
      <c r="E1142" s="1">
        <v>44633</v>
      </c>
      <c r="F1142" t="s">
        <v>113</v>
      </c>
      <c r="G1142" t="s">
        <v>69</v>
      </c>
      <c r="H1142">
        <v>18057</v>
      </c>
      <c r="I1142" t="s">
        <v>6</v>
      </c>
      <c r="J1142" t="s">
        <v>5</v>
      </c>
      <c r="K1142">
        <v>1.8</v>
      </c>
      <c r="L1142" s="2">
        <v>2.0833333333333333E-5</v>
      </c>
      <c r="M1142">
        <v>0.03</v>
      </c>
      <c r="N1142">
        <v>2022</v>
      </c>
      <c r="O1142" t="b">
        <v>0</v>
      </c>
      <c r="R1142">
        <f t="shared" si="68"/>
        <v>0</v>
      </c>
      <c r="S1142">
        <f t="shared" si="69"/>
        <v>1</v>
      </c>
      <c r="T1142">
        <f t="shared" si="70"/>
        <v>1</v>
      </c>
      <c r="U1142">
        <f t="shared" si="71"/>
        <v>1</v>
      </c>
    </row>
    <row r="1143" spans="1:21" x14ac:dyDescent="0.35">
      <c r="A1143" t="s">
        <v>35</v>
      </c>
      <c r="B1143" t="s">
        <v>262</v>
      </c>
      <c r="C1143" t="s">
        <v>23</v>
      </c>
      <c r="D1143" t="s">
        <v>24</v>
      </c>
      <c r="E1143" s="1">
        <v>44633</v>
      </c>
      <c r="F1143" t="s">
        <v>43</v>
      </c>
      <c r="G1143" t="s">
        <v>103</v>
      </c>
      <c r="H1143">
        <v>19313</v>
      </c>
      <c r="I1143" t="s">
        <v>5</v>
      </c>
      <c r="J1143" t="s">
        <v>6</v>
      </c>
      <c r="K1143">
        <v>28.4</v>
      </c>
      <c r="L1143" s="2">
        <v>3.2870370370370367E-4</v>
      </c>
      <c r="M1143">
        <v>0.47333333300000002</v>
      </c>
      <c r="N1143">
        <v>2022</v>
      </c>
      <c r="O1143" t="b">
        <v>0</v>
      </c>
      <c r="R1143">
        <f t="shared" si="68"/>
        <v>0</v>
      </c>
      <c r="S1143">
        <f t="shared" si="69"/>
        <v>0</v>
      </c>
      <c r="T1143">
        <f t="shared" si="70"/>
        <v>0</v>
      </c>
      <c r="U1143">
        <f t="shared" si="71"/>
        <v>1</v>
      </c>
    </row>
    <row r="1144" spans="1:21" x14ac:dyDescent="0.35">
      <c r="A1144" t="s">
        <v>340</v>
      </c>
      <c r="B1144" t="s">
        <v>93</v>
      </c>
      <c r="C1144" t="s">
        <v>23</v>
      </c>
      <c r="D1144" t="s">
        <v>138</v>
      </c>
      <c r="E1144" s="1">
        <v>44633</v>
      </c>
      <c r="F1144" t="s">
        <v>232</v>
      </c>
      <c r="G1144" t="s">
        <v>112</v>
      </c>
      <c r="H1144">
        <v>14444</v>
      </c>
      <c r="I1144" t="s">
        <v>5</v>
      </c>
      <c r="J1144" t="s">
        <v>6</v>
      </c>
      <c r="K1144">
        <v>39.4</v>
      </c>
      <c r="L1144" s="2">
        <v>1.1504629629629629E-3</v>
      </c>
      <c r="M1144">
        <v>1.6566666670000001</v>
      </c>
      <c r="N1144">
        <v>2022</v>
      </c>
      <c r="O1144" t="b">
        <v>0</v>
      </c>
      <c r="R1144">
        <f t="shared" si="68"/>
        <v>0</v>
      </c>
      <c r="S1144">
        <f t="shared" si="69"/>
        <v>0</v>
      </c>
      <c r="T1144">
        <f t="shared" si="70"/>
        <v>1</v>
      </c>
      <c r="U1144">
        <f t="shared" si="71"/>
        <v>0</v>
      </c>
    </row>
    <row r="1145" spans="1:21" x14ac:dyDescent="0.35">
      <c r="A1145" t="s">
        <v>235</v>
      </c>
      <c r="B1145" t="s">
        <v>123</v>
      </c>
      <c r="C1145" t="s">
        <v>23</v>
      </c>
      <c r="D1145" t="s">
        <v>24</v>
      </c>
      <c r="E1145" s="1">
        <v>44633</v>
      </c>
      <c r="F1145" t="s">
        <v>232</v>
      </c>
      <c r="G1145" t="s">
        <v>112</v>
      </c>
      <c r="H1145">
        <v>14444</v>
      </c>
      <c r="I1145" t="s">
        <v>5</v>
      </c>
      <c r="J1145" t="s">
        <v>6</v>
      </c>
      <c r="K1145">
        <v>53.2</v>
      </c>
      <c r="L1145" s="2">
        <v>6.1574074074074081E-4</v>
      </c>
      <c r="M1145">
        <v>0.88666666699999996</v>
      </c>
      <c r="N1145">
        <v>2022</v>
      </c>
      <c r="O1145" t="b">
        <v>0</v>
      </c>
      <c r="R1145">
        <f t="shared" si="68"/>
        <v>0</v>
      </c>
      <c r="S1145">
        <f t="shared" si="69"/>
        <v>0</v>
      </c>
      <c r="T1145">
        <f t="shared" si="70"/>
        <v>1</v>
      </c>
      <c r="U1145">
        <f t="shared" si="71"/>
        <v>1</v>
      </c>
    </row>
    <row r="1146" spans="1:21" x14ac:dyDescent="0.35">
      <c r="A1146" t="s">
        <v>268</v>
      </c>
      <c r="B1146" t="s">
        <v>287</v>
      </c>
      <c r="C1146" t="s">
        <v>23</v>
      </c>
      <c r="D1146" t="s">
        <v>24</v>
      </c>
      <c r="E1146" s="1">
        <v>44633</v>
      </c>
      <c r="F1146" t="s">
        <v>232</v>
      </c>
      <c r="G1146" t="s">
        <v>112</v>
      </c>
      <c r="H1146">
        <v>14444</v>
      </c>
      <c r="I1146" t="s">
        <v>6</v>
      </c>
      <c r="J1146" t="s">
        <v>5</v>
      </c>
      <c r="K1146">
        <v>24.6</v>
      </c>
      <c r="L1146" s="2">
        <v>2.8472222222222223E-4</v>
      </c>
      <c r="M1146">
        <v>0.41</v>
      </c>
      <c r="N1146">
        <v>2022</v>
      </c>
      <c r="O1146" t="b">
        <v>0</v>
      </c>
      <c r="R1146">
        <f t="shared" si="68"/>
        <v>0</v>
      </c>
      <c r="S1146">
        <f t="shared" si="69"/>
        <v>1</v>
      </c>
      <c r="T1146">
        <f t="shared" si="70"/>
        <v>0</v>
      </c>
      <c r="U1146">
        <f t="shared" si="71"/>
        <v>1</v>
      </c>
    </row>
    <row r="1147" spans="1:21" x14ac:dyDescent="0.35">
      <c r="A1147" t="s">
        <v>287</v>
      </c>
      <c r="B1147" t="s">
        <v>268</v>
      </c>
      <c r="C1147" t="s">
        <v>23</v>
      </c>
      <c r="D1147" t="s">
        <v>24</v>
      </c>
      <c r="E1147" s="1">
        <v>44633</v>
      </c>
      <c r="F1147" t="s">
        <v>232</v>
      </c>
      <c r="G1147" t="s">
        <v>112</v>
      </c>
      <c r="H1147">
        <v>14444</v>
      </c>
      <c r="I1147" t="s">
        <v>5</v>
      </c>
      <c r="J1147" t="s">
        <v>6</v>
      </c>
      <c r="K1147">
        <v>13</v>
      </c>
      <c r="L1147" s="2">
        <v>1.5046296296296297E-4</v>
      </c>
      <c r="M1147">
        <v>0.21666666700000001</v>
      </c>
      <c r="N1147">
        <v>2022</v>
      </c>
      <c r="O1147" t="b">
        <v>0</v>
      </c>
      <c r="R1147">
        <f t="shared" si="68"/>
        <v>0</v>
      </c>
      <c r="S1147">
        <f t="shared" si="69"/>
        <v>0</v>
      </c>
      <c r="T1147">
        <f t="shared" si="70"/>
        <v>0</v>
      </c>
      <c r="U1147">
        <f t="shared" si="71"/>
        <v>1</v>
      </c>
    </row>
    <row r="1148" spans="1:21" x14ac:dyDescent="0.35">
      <c r="A1148" t="s">
        <v>426</v>
      </c>
      <c r="B1148" t="s">
        <v>196</v>
      </c>
      <c r="C1148" t="s">
        <v>23</v>
      </c>
      <c r="D1148" t="s">
        <v>24</v>
      </c>
      <c r="E1148" s="1">
        <v>44633</v>
      </c>
      <c r="F1148" t="s">
        <v>232</v>
      </c>
      <c r="G1148" t="s">
        <v>112</v>
      </c>
      <c r="H1148">
        <v>14444</v>
      </c>
      <c r="I1148" t="s">
        <v>6</v>
      </c>
      <c r="J1148" t="s">
        <v>5</v>
      </c>
      <c r="K1148">
        <v>9.3000000000000007</v>
      </c>
      <c r="L1148" s="2">
        <v>1.0763888888888889E-4</v>
      </c>
      <c r="M1148">
        <v>0.155</v>
      </c>
      <c r="N1148">
        <v>2022</v>
      </c>
      <c r="O1148" t="b">
        <v>0</v>
      </c>
      <c r="R1148">
        <f t="shared" si="68"/>
        <v>0</v>
      </c>
      <c r="S1148">
        <f t="shared" si="69"/>
        <v>1</v>
      </c>
      <c r="T1148">
        <f t="shared" si="70"/>
        <v>0</v>
      </c>
      <c r="U1148">
        <f t="shared" si="71"/>
        <v>0</v>
      </c>
    </row>
    <row r="1149" spans="1:21" x14ac:dyDescent="0.35">
      <c r="A1149" t="s">
        <v>340</v>
      </c>
      <c r="B1149" t="s">
        <v>123</v>
      </c>
      <c r="C1149" t="s">
        <v>23</v>
      </c>
      <c r="D1149" t="s">
        <v>24</v>
      </c>
      <c r="E1149" s="1">
        <v>44633</v>
      </c>
      <c r="F1149" t="s">
        <v>232</v>
      </c>
      <c r="G1149" t="s">
        <v>112</v>
      </c>
      <c r="H1149">
        <v>14444</v>
      </c>
      <c r="I1149" t="s">
        <v>5</v>
      </c>
      <c r="J1149" t="s">
        <v>6</v>
      </c>
      <c r="K1149">
        <v>9.3000000000000007</v>
      </c>
      <c r="L1149" s="2">
        <v>1.0763888888888889E-4</v>
      </c>
      <c r="M1149">
        <v>0.155</v>
      </c>
      <c r="N1149">
        <v>2022</v>
      </c>
      <c r="O1149" t="b">
        <v>0</v>
      </c>
      <c r="R1149">
        <f t="shared" si="68"/>
        <v>0</v>
      </c>
      <c r="S1149">
        <f t="shared" si="69"/>
        <v>0</v>
      </c>
      <c r="T1149">
        <f t="shared" si="70"/>
        <v>1</v>
      </c>
      <c r="U1149">
        <f t="shared" si="71"/>
        <v>1</v>
      </c>
    </row>
    <row r="1150" spans="1:21" x14ac:dyDescent="0.35">
      <c r="A1150" t="s">
        <v>189</v>
      </c>
      <c r="B1150" t="s">
        <v>441</v>
      </c>
      <c r="C1150" t="s">
        <v>23</v>
      </c>
      <c r="D1150" t="s">
        <v>38</v>
      </c>
      <c r="E1150" s="1">
        <v>44634</v>
      </c>
      <c r="F1150" t="s">
        <v>192</v>
      </c>
      <c r="G1150" t="s">
        <v>90</v>
      </c>
      <c r="H1150">
        <v>16432</v>
      </c>
      <c r="I1150" t="s">
        <v>5</v>
      </c>
      <c r="J1150" t="s">
        <v>6</v>
      </c>
      <c r="K1150">
        <v>48.9</v>
      </c>
      <c r="L1150" s="2">
        <v>1.2604166666666666E-3</v>
      </c>
      <c r="M1150">
        <v>1.8149999999999999</v>
      </c>
      <c r="N1150">
        <v>2022</v>
      </c>
      <c r="O1150" t="b">
        <v>0</v>
      </c>
      <c r="R1150">
        <f t="shared" si="68"/>
        <v>0</v>
      </c>
      <c r="S1150">
        <f t="shared" si="69"/>
        <v>0</v>
      </c>
      <c r="T1150">
        <f t="shared" si="70"/>
        <v>0</v>
      </c>
      <c r="U1150">
        <f t="shared" si="71"/>
        <v>1</v>
      </c>
    </row>
    <row r="1151" spans="1:21" x14ac:dyDescent="0.35">
      <c r="A1151" t="s">
        <v>441</v>
      </c>
      <c r="B1151" t="s">
        <v>148</v>
      </c>
      <c r="C1151" t="s">
        <v>23</v>
      </c>
      <c r="D1151" t="s">
        <v>24</v>
      </c>
      <c r="E1151" s="1">
        <v>44634</v>
      </c>
      <c r="F1151" t="s">
        <v>192</v>
      </c>
      <c r="G1151" t="s">
        <v>90</v>
      </c>
      <c r="H1151">
        <v>16432</v>
      </c>
      <c r="I1151" t="s">
        <v>6</v>
      </c>
      <c r="J1151" t="s">
        <v>5</v>
      </c>
      <c r="K1151">
        <v>6.4</v>
      </c>
      <c r="L1151" s="2">
        <v>7.4074074074074073E-5</v>
      </c>
      <c r="M1151">
        <v>0.10666666700000001</v>
      </c>
      <c r="N1151">
        <v>2022</v>
      </c>
      <c r="O1151" t="b">
        <v>0</v>
      </c>
      <c r="R1151">
        <f t="shared" si="68"/>
        <v>0</v>
      </c>
      <c r="S1151">
        <f t="shared" si="69"/>
        <v>1</v>
      </c>
      <c r="T1151">
        <f t="shared" si="70"/>
        <v>1</v>
      </c>
      <c r="U1151">
        <f t="shared" si="71"/>
        <v>1</v>
      </c>
    </row>
    <row r="1152" spans="1:21" x14ac:dyDescent="0.35">
      <c r="A1152" t="s">
        <v>60</v>
      </c>
      <c r="B1152" t="s">
        <v>141</v>
      </c>
      <c r="C1152" t="s">
        <v>23</v>
      </c>
      <c r="D1152" t="s">
        <v>24</v>
      </c>
      <c r="E1152" s="1">
        <v>44634</v>
      </c>
      <c r="F1152" t="s">
        <v>57</v>
      </c>
      <c r="G1152" t="s">
        <v>103</v>
      </c>
      <c r="H1152">
        <v>18742</v>
      </c>
      <c r="I1152" t="s">
        <v>5</v>
      </c>
      <c r="J1152" t="s">
        <v>6</v>
      </c>
      <c r="K1152">
        <v>5.3</v>
      </c>
      <c r="L1152" s="2">
        <v>7.5578703703703702E-4</v>
      </c>
      <c r="M1152">
        <v>1.088333333</v>
      </c>
      <c r="N1152">
        <v>2022</v>
      </c>
      <c r="O1152" t="b">
        <v>0</v>
      </c>
      <c r="R1152">
        <f t="shared" si="68"/>
        <v>0</v>
      </c>
      <c r="S1152">
        <f t="shared" si="69"/>
        <v>0</v>
      </c>
      <c r="T1152">
        <f t="shared" si="70"/>
        <v>0</v>
      </c>
      <c r="U1152">
        <f t="shared" si="71"/>
        <v>1</v>
      </c>
    </row>
    <row r="1153" spans="1:21" x14ac:dyDescent="0.35">
      <c r="A1153" t="s">
        <v>62</v>
      </c>
      <c r="B1153" t="s">
        <v>398</v>
      </c>
      <c r="C1153" t="s">
        <v>23</v>
      </c>
      <c r="D1153" t="s">
        <v>24</v>
      </c>
      <c r="E1153" s="1">
        <v>44634</v>
      </c>
      <c r="F1153" t="s">
        <v>57</v>
      </c>
      <c r="G1153" t="s">
        <v>103</v>
      </c>
      <c r="H1153">
        <v>18742</v>
      </c>
      <c r="I1153" t="s">
        <v>5</v>
      </c>
      <c r="J1153" t="s">
        <v>6</v>
      </c>
      <c r="K1153">
        <v>31.9</v>
      </c>
      <c r="L1153" s="2">
        <v>3.692129629629629E-4</v>
      </c>
      <c r="M1153">
        <v>0.53166666699999998</v>
      </c>
      <c r="N1153">
        <v>2022</v>
      </c>
      <c r="O1153" t="b">
        <v>0</v>
      </c>
      <c r="R1153">
        <f t="shared" si="68"/>
        <v>0</v>
      </c>
      <c r="S1153">
        <f t="shared" si="69"/>
        <v>0</v>
      </c>
      <c r="T1153">
        <f t="shared" si="70"/>
        <v>0</v>
      </c>
      <c r="U1153">
        <f t="shared" si="71"/>
        <v>1</v>
      </c>
    </row>
    <row r="1154" spans="1:21" x14ac:dyDescent="0.35">
      <c r="A1154" t="s">
        <v>308</v>
      </c>
      <c r="B1154" t="s">
        <v>107</v>
      </c>
      <c r="C1154" t="s">
        <v>23</v>
      </c>
      <c r="D1154" t="s">
        <v>38</v>
      </c>
      <c r="E1154" s="1">
        <v>44634</v>
      </c>
      <c r="F1154" t="s">
        <v>57</v>
      </c>
      <c r="G1154" t="s">
        <v>103</v>
      </c>
      <c r="H1154">
        <v>18742</v>
      </c>
      <c r="I1154" t="s">
        <v>5</v>
      </c>
      <c r="J1154" t="s">
        <v>6</v>
      </c>
      <c r="K1154">
        <v>49.1</v>
      </c>
      <c r="L1154" s="2">
        <v>1.2627314814814814E-3</v>
      </c>
      <c r="M1154">
        <v>1.818333333</v>
      </c>
      <c r="N1154">
        <v>2022</v>
      </c>
      <c r="O1154" t="b">
        <v>0</v>
      </c>
      <c r="R1154">
        <f t="shared" si="68"/>
        <v>0</v>
      </c>
      <c r="S1154">
        <f t="shared" si="69"/>
        <v>0</v>
      </c>
      <c r="T1154">
        <f t="shared" si="70"/>
        <v>0</v>
      </c>
      <c r="U1154">
        <f t="shared" si="71"/>
        <v>0</v>
      </c>
    </row>
    <row r="1155" spans="1:21" x14ac:dyDescent="0.35">
      <c r="A1155" t="s">
        <v>107</v>
      </c>
      <c r="B1155" t="s">
        <v>60</v>
      </c>
      <c r="C1155" t="s">
        <v>23</v>
      </c>
      <c r="D1155" t="s">
        <v>38</v>
      </c>
      <c r="E1155" s="1">
        <v>44634</v>
      </c>
      <c r="F1155" t="s">
        <v>57</v>
      </c>
      <c r="G1155" t="s">
        <v>103</v>
      </c>
      <c r="H1155">
        <v>18742</v>
      </c>
      <c r="I1155" t="s">
        <v>6</v>
      </c>
      <c r="J1155" t="s">
        <v>5</v>
      </c>
      <c r="K1155">
        <v>29.8</v>
      </c>
      <c r="L1155" s="2">
        <v>1.0393518518518519E-3</v>
      </c>
      <c r="M1155">
        <v>1.496666667</v>
      </c>
      <c r="N1155">
        <v>2022</v>
      </c>
      <c r="O1155" t="b">
        <v>0</v>
      </c>
      <c r="R1155">
        <f t="shared" ref="R1155:R1218" si="72">IF(C1155="CC",0,1)</f>
        <v>0</v>
      </c>
      <c r="S1155">
        <f t="shared" ref="S1155:S1218" si="73">IF(J1155="home",1,0)</f>
        <v>1</v>
      </c>
      <c r="T1155">
        <f t="shared" ref="T1155:T1218" si="74">IF(ISERROR(VLOOKUP(B1155,$P$2:$P$51,1,FALSE)),0,1)</f>
        <v>0</v>
      </c>
      <c r="U1155">
        <f t="shared" ref="U1155:U1218" si="75">IF(ISERROR(VLOOKUP(B1155,$Q$2:$Q$110,1,FALSE)),1,0)</f>
        <v>1</v>
      </c>
    </row>
    <row r="1156" spans="1:21" x14ac:dyDescent="0.35">
      <c r="A1156" t="s">
        <v>188</v>
      </c>
      <c r="B1156" t="s">
        <v>166</v>
      </c>
      <c r="C1156" t="s">
        <v>23</v>
      </c>
      <c r="D1156" t="s">
        <v>38</v>
      </c>
      <c r="E1156" s="1">
        <v>44634</v>
      </c>
      <c r="F1156" t="s">
        <v>57</v>
      </c>
      <c r="G1156" t="s">
        <v>103</v>
      </c>
      <c r="H1156">
        <v>18742</v>
      </c>
      <c r="I1156" t="s">
        <v>6</v>
      </c>
      <c r="J1156" t="s">
        <v>5</v>
      </c>
      <c r="K1156">
        <v>26.7</v>
      </c>
      <c r="L1156" s="2">
        <v>3.0902777777777781E-4</v>
      </c>
      <c r="M1156">
        <v>0.44500000000000001</v>
      </c>
      <c r="N1156">
        <v>2022</v>
      </c>
      <c r="O1156" t="b">
        <v>0</v>
      </c>
      <c r="R1156">
        <f t="shared" si="72"/>
        <v>0</v>
      </c>
      <c r="S1156">
        <f t="shared" si="73"/>
        <v>1</v>
      </c>
      <c r="T1156">
        <f t="shared" si="74"/>
        <v>0</v>
      </c>
      <c r="U1156">
        <f t="shared" si="75"/>
        <v>0</v>
      </c>
    </row>
    <row r="1157" spans="1:21" x14ac:dyDescent="0.35">
      <c r="A1157" t="s">
        <v>268</v>
      </c>
      <c r="B1157" t="s">
        <v>165</v>
      </c>
      <c r="C1157" t="s">
        <v>23</v>
      </c>
      <c r="D1157" t="s">
        <v>24</v>
      </c>
      <c r="E1157" s="1">
        <v>44634</v>
      </c>
      <c r="F1157" t="s">
        <v>112</v>
      </c>
      <c r="G1157" t="s">
        <v>243</v>
      </c>
      <c r="H1157">
        <v>21444</v>
      </c>
      <c r="I1157" t="s">
        <v>5</v>
      </c>
      <c r="J1157" t="s">
        <v>6</v>
      </c>
      <c r="K1157">
        <v>14.7</v>
      </c>
      <c r="L1157" s="2">
        <v>1.7013888888888886E-4</v>
      </c>
      <c r="M1157">
        <v>0.245</v>
      </c>
      <c r="N1157">
        <v>2022</v>
      </c>
      <c r="O1157" t="b">
        <v>0</v>
      </c>
      <c r="R1157">
        <f t="shared" si="72"/>
        <v>0</v>
      </c>
      <c r="S1157">
        <f t="shared" si="73"/>
        <v>0</v>
      </c>
      <c r="T1157">
        <f t="shared" si="74"/>
        <v>1</v>
      </c>
      <c r="U1157">
        <f t="shared" si="75"/>
        <v>0</v>
      </c>
    </row>
    <row r="1158" spans="1:21" x14ac:dyDescent="0.35">
      <c r="A1158" t="s">
        <v>426</v>
      </c>
      <c r="B1158" t="s">
        <v>354</v>
      </c>
      <c r="C1158" t="s">
        <v>23</v>
      </c>
      <c r="D1158" t="s">
        <v>24</v>
      </c>
      <c r="E1158" s="1">
        <v>44634</v>
      </c>
      <c r="F1158" t="s">
        <v>112</v>
      </c>
      <c r="G1158" t="s">
        <v>243</v>
      </c>
      <c r="H1158">
        <v>21444</v>
      </c>
      <c r="I1158" t="s">
        <v>5</v>
      </c>
      <c r="J1158" t="s">
        <v>6</v>
      </c>
      <c r="K1158">
        <v>14.4</v>
      </c>
      <c r="L1158" s="2">
        <v>1.6666666666666666E-4</v>
      </c>
      <c r="M1158">
        <v>0.24</v>
      </c>
      <c r="N1158">
        <v>2022</v>
      </c>
      <c r="O1158" t="b">
        <v>0</v>
      </c>
      <c r="R1158">
        <f t="shared" si="72"/>
        <v>0</v>
      </c>
      <c r="S1158">
        <f t="shared" si="73"/>
        <v>0</v>
      </c>
      <c r="T1158">
        <f t="shared" si="74"/>
        <v>0</v>
      </c>
      <c r="U1158">
        <f t="shared" si="75"/>
        <v>1</v>
      </c>
    </row>
    <row r="1159" spans="1:21" x14ac:dyDescent="0.35">
      <c r="A1159" t="s">
        <v>277</v>
      </c>
      <c r="B1159" t="s">
        <v>165</v>
      </c>
      <c r="C1159" t="s">
        <v>23</v>
      </c>
      <c r="D1159" t="s">
        <v>24</v>
      </c>
      <c r="E1159" s="1">
        <v>44634</v>
      </c>
      <c r="F1159" t="s">
        <v>112</v>
      </c>
      <c r="G1159" t="s">
        <v>243</v>
      </c>
      <c r="H1159">
        <v>21444</v>
      </c>
      <c r="I1159" t="s">
        <v>5</v>
      </c>
      <c r="J1159" t="s">
        <v>6</v>
      </c>
      <c r="K1159">
        <v>1.2</v>
      </c>
      <c r="L1159" s="2">
        <v>1.3888888888888888E-5</v>
      </c>
      <c r="M1159">
        <v>0.02</v>
      </c>
      <c r="N1159">
        <v>2022</v>
      </c>
      <c r="O1159" t="b">
        <v>0</v>
      </c>
      <c r="R1159">
        <f t="shared" si="72"/>
        <v>0</v>
      </c>
      <c r="S1159">
        <f t="shared" si="73"/>
        <v>0</v>
      </c>
      <c r="T1159">
        <f t="shared" si="74"/>
        <v>1</v>
      </c>
      <c r="U1159">
        <f t="shared" si="75"/>
        <v>0</v>
      </c>
    </row>
    <row r="1160" spans="1:21" x14ac:dyDescent="0.35">
      <c r="A1160" t="s">
        <v>314</v>
      </c>
      <c r="B1160" t="s">
        <v>280</v>
      </c>
      <c r="C1160" t="s">
        <v>23</v>
      </c>
      <c r="D1160" t="s">
        <v>38</v>
      </c>
      <c r="E1160" s="1">
        <v>44634</v>
      </c>
      <c r="F1160" t="s">
        <v>265</v>
      </c>
      <c r="G1160" t="s">
        <v>183</v>
      </c>
      <c r="H1160">
        <v>18306</v>
      </c>
      <c r="I1160" t="s">
        <v>6</v>
      </c>
      <c r="J1160" t="s">
        <v>5</v>
      </c>
      <c r="K1160">
        <v>26.9</v>
      </c>
      <c r="L1160" s="2">
        <v>1.005787037037037E-3</v>
      </c>
      <c r="M1160">
        <v>1.4483333329999999</v>
      </c>
      <c r="N1160">
        <v>2022</v>
      </c>
      <c r="O1160" t="b">
        <v>0</v>
      </c>
      <c r="R1160">
        <f t="shared" si="72"/>
        <v>0</v>
      </c>
      <c r="S1160">
        <f t="shared" si="73"/>
        <v>1</v>
      </c>
      <c r="T1160">
        <f t="shared" si="74"/>
        <v>0</v>
      </c>
      <c r="U1160">
        <f t="shared" si="75"/>
        <v>1</v>
      </c>
    </row>
    <row r="1161" spans="1:21" x14ac:dyDescent="0.35">
      <c r="A1161" t="s">
        <v>124</v>
      </c>
      <c r="B1161" t="s">
        <v>114</v>
      </c>
      <c r="C1161" t="s">
        <v>23</v>
      </c>
      <c r="D1161" t="s">
        <v>24</v>
      </c>
      <c r="E1161" s="1">
        <v>44634</v>
      </c>
      <c r="F1161" t="s">
        <v>265</v>
      </c>
      <c r="G1161" t="s">
        <v>183</v>
      </c>
      <c r="H1161">
        <v>18306</v>
      </c>
      <c r="I1161" t="s">
        <v>5</v>
      </c>
      <c r="J1161" t="s">
        <v>6</v>
      </c>
      <c r="K1161">
        <v>59.1</v>
      </c>
      <c r="L1161" s="2">
        <v>6.8402777777777776E-4</v>
      </c>
      <c r="M1161">
        <v>0.98499999999999999</v>
      </c>
      <c r="N1161">
        <v>2022</v>
      </c>
      <c r="O1161" t="b">
        <v>0</v>
      </c>
      <c r="R1161">
        <f t="shared" si="72"/>
        <v>0</v>
      </c>
      <c r="S1161">
        <f t="shared" si="73"/>
        <v>0</v>
      </c>
      <c r="T1161">
        <f t="shared" si="74"/>
        <v>1</v>
      </c>
      <c r="U1161">
        <f t="shared" si="75"/>
        <v>1</v>
      </c>
    </row>
    <row r="1162" spans="1:21" x14ac:dyDescent="0.35">
      <c r="A1162" t="s">
        <v>124</v>
      </c>
      <c r="B1162" t="s">
        <v>314</v>
      </c>
      <c r="C1162" t="s">
        <v>23</v>
      </c>
      <c r="D1162" t="s">
        <v>24</v>
      </c>
      <c r="E1162" s="1">
        <v>44634</v>
      </c>
      <c r="F1162" t="s">
        <v>265</v>
      </c>
      <c r="G1162" t="s">
        <v>183</v>
      </c>
      <c r="H1162">
        <v>18306</v>
      </c>
      <c r="I1162" t="s">
        <v>5</v>
      </c>
      <c r="J1162" t="s">
        <v>6</v>
      </c>
      <c r="K1162">
        <v>13</v>
      </c>
      <c r="L1162" s="2">
        <v>1.5046296296296297E-4</v>
      </c>
      <c r="M1162">
        <v>0.21666666700000001</v>
      </c>
      <c r="N1162">
        <v>2022</v>
      </c>
      <c r="O1162" t="b">
        <v>0</v>
      </c>
      <c r="R1162">
        <f t="shared" si="72"/>
        <v>0</v>
      </c>
      <c r="S1162">
        <f t="shared" si="73"/>
        <v>0</v>
      </c>
      <c r="T1162">
        <f t="shared" si="74"/>
        <v>0</v>
      </c>
      <c r="U1162">
        <f t="shared" si="75"/>
        <v>1</v>
      </c>
    </row>
    <row r="1163" spans="1:21" x14ac:dyDescent="0.35">
      <c r="A1163" t="s">
        <v>366</v>
      </c>
      <c r="B1163" t="s">
        <v>169</v>
      </c>
      <c r="C1163" t="s">
        <v>23</v>
      </c>
      <c r="D1163" t="s">
        <v>24</v>
      </c>
      <c r="E1163" s="1">
        <v>44634</v>
      </c>
      <c r="F1163" t="s">
        <v>265</v>
      </c>
      <c r="G1163" t="s">
        <v>183</v>
      </c>
      <c r="H1163">
        <v>18306</v>
      </c>
      <c r="I1163" t="s">
        <v>5</v>
      </c>
      <c r="J1163" t="s">
        <v>6</v>
      </c>
      <c r="K1163">
        <v>8.5</v>
      </c>
      <c r="L1163" s="2">
        <v>9.8379629629629631E-5</v>
      </c>
      <c r="M1163">
        <v>0.141666667</v>
      </c>
      <c r="N1163">
        <v>2022</v>
      </c>
      <c r="O1163" t="b">
        <v>0</v>
      </c>
      <c r="R1163">
        <f t="shared" si="72"/>
        <v>0</v>
      </c>
      <c r="S1163">
        <f t="shared" si="73"/>
        <v>0</v>
      </c>
      <c r="T1163">
        <f t="shared" si="74"/>
        <v>1</v>
      </c>
      <c r="U1163">
        <f t="shared" si="75"/>
        <v>0</v>
      </c>
    </row>
    <row r="1164" spans="1:21" x14ac:dyDescent="0.35">
      <c r="A1164" t="s">
        <v>274</v>
      </c>
      <c r="B1164" t="s">
        <v>120</v>
      </c>
      <c r="C1164" t="s">
        <v>23</v>
      </c>
      <c r="D1164" t="s">
        <v>24</v>
      </c>
      <c r="E1164" s="1">
        <v>44635</v>
      </c>
      <c r="F1164" t="s">
        <v>136</v>
      </c>
      <c r="G1164" t="s">
        <v>43</v>
      </c>
      <c r="H1164">
        <v>19600</v>
      </c>
      <c r="I1164" t="s">
        <v>6</v>
      </c>
      <c r="J1164" t="s">
        <v>5</v>
      </c>
      <c r="K1164">
        <v>44</v>
      </c>
      <c r="L1164" s="2">
        <v>5.0925925925925921E-4</v>
      </c>
      <c r="M1164">
        <v>0.73333333300000003</v>
      </c>
      <c r="N1164">
        <v>2022</v>
      </c>
      <c r="O1164" t="b">
        <v>0</v>
      </c>
      <c r="R1164">
        <f t="shared" si="72"/>
        <v>0</v>
      </c>
      <c r="S1164">
        <f t="shared" si="73"/>
        <v>1</v>
      </c>
      <c r="T1164">
        <f t="shared" si="74"/>
        <v>1</v>
      </c>
      <c r="U1164">
        <f t="shared" si="75"/>
        <v>1</v>
      </c>
    </row>
    <row r="1165" spans="1:21" x14ac:dyDescent="0.35">
      <c r="A1165" t="s">
        <v>279</v>
      </c>
      <c r="B1165" t="s">
        <v>46</v>
      </c>
      <c r="C1165" t="s">
        <v>23</v>
      </c>
      <c r="D1165" t="s">
        <v>24</v>
      </c>
      <c r="E1165" s="1">
        <v>44635</v>
      </c>
      <c r="F1165" t="s">
        <v>136</v>
      </c>
      <c r="G1165" t="s">
        <v>43</v>
      </c>
      <c r="H1165">
        <v>19600</v>
      </c>
      <c r="I1165" t="s">
        <v>5</v>
      </c>
      <c r="J1165" t="s">
        <v>6</v>
      </c>
      <c r="K1165">
        <v>42.7</v>
      </c>
      <c r="L1165" s="2">
        <v>4.942129629629629E-4</v>
      </c>
      <c r="M1165">
        <v>0.71166666700000003</v>
      </c>
      <c r="N1165">
        <v>2022</v>
      </c>
      <c r="O1165" t="b">
        <v>0</v>
      </c>
      <c r="R1165">
        <f t="shared" si="72"/>
        <v>0</v>
      </c>
      <c r="S1165">
        <f t="shared" si="73"/>
        <v>0</v>
      </c>
      <c r="T1165">
        <f t="shared" si="74"/>
        <v>0</v>
      </c>
      <c r="U1165">
        <f t="shared" si="75"/>
        <v>1</v>
      </c>
    </row>
    <row r="1166" spans="1:21" x14ac:dyDescent="0.35">
      <c r="A1166" t="s">
        <v>171</v>
      </c>
      <c r="B1166" t="s">
        <v>298</v>
      </c>
      <c r="C1166" t="s">
        <v>34</v>
      </c>
      <c r="D1166" t="s">
        <v>24</v>
      </c>
      <c r="E1166" s="1">
        <v>44635</v>
      </c>
      <c r="F1166" t="s">
        <v>136</v>
      </c>
      <c r="G1166" t="s">
        <v>43</v>
      </c>
      <c r="H1166">
        <v>19600</v>
      </c>
      <c r="I1166" t="s">
        <v>6</v>
      </c>
      <c r="J1166" t="s">
        <v>5</v>
      </c>
      <c r="K1166">
        <v>26.3</v>
      </c>
      <c r="L1166" s="2">
        <v>3.0439814814814815E-4</v>
      </c>
      <c r="M1166">
        <v>0.43833333299999999</v>
      </c>
      <c r="N1166">
        <v>2022</v>
      </c>
      <c r="O1166" t="b">
        <v>0</v>
      </c>
      <c r="R1166">
        <f t="shared" si="72"/>
        <v>1</v>
      </c>
      <c r="S1166">
        <f t="shared" si="73"/>
        <v>1</v>
      </c>
      <c r="T1166">
        <f t="shared" si="74"/>
        <v>0</v>
      </c>
      <c r="U1166">
        <f t="shared" si="75"/>
        <v>1</v>
      </c>
    </row>
    <row r="1167" spans="1:21" x14ac:dyDescent="0.35">
      <c r="A1167" t="s">
        <v>41</v>
      </c>
      <c r="B1167" t="s">
        <v>298</v>
      </c>
      <c r="C1167" t="s">
        <v>23</v>
      </c>
      <c r="D1167" t="s">
        <v>24</v>
      </c>
      <c r="E1167" s="1">
        <v>44635</v>
      </c>
      <c r="F1167" t="s">
        <v>136</v>
      </c>
      <c r="G1167" t="s">
        <v>43</v>
      </c>
      <c r="H1167">
        <v>19600</v>
      </c>
      <c r="I1167" t="s">
        <v>6</v>
      </c>
      <c r="J1167" t="s">
        <v>5</v>
      </c>
      <c r="K1167">
        <v>10</v>
      </c>
      <c r="L1167" s="2">
        <v>1.1574074074074073E-4</v>
      </c>
      <c r="M1167">
        <v>0.16666666699999999</v>
      </c>
      <c r="N1167">
        <v>2022</v>
      </c>
      <c r="O1167" t="b">
        <v>0</v>
      </c>
      <c r="R1167">
        <f t="shared" si="72"/>
        <v>0</v>
      </c>
      <c r="S1167">
        <f t="shared" si="73"/>
        <v>1</v>
      </c>
      <c r="T1167">
        <f t="shared" si="74"/>
        <v>0</v>
      </c>
      <c r="U1167">
        <f t="shared" si="75"/>
        <v>1</v>
      </c>
    </row>
    <row r="1168" spans="1:21" x14ac:dyDescent="0.35">
      <c r="A1168" t="s">
        <v>242</v>
      </c>
      <c r="B1168" t="s">
        <v>217</v>
      </c>
      <c r="C1168" t="s">
        <v>23</v>
      </c>
      <c r="D1168" t="s">
        <v>24</v>
      </c>
      <c r="E1168" s="1">
        <v>44636</v>
      </c>
      <c r="F1168" t="s">
        <v>113</v>
      </c>
      <c r="G1168" t="s">
        <v>212</v>
      </c>
      <c r="H1168">
        <v>17981</v>
      </c>
      <c r="I1168" t="s">
        <v>5</v>
      </c>
      <c r="J1168" t="s">
        <v>6</v>
      </c>
      <c r="K1168">
        <v>46</v>
      </c>
      <c r="L1168" s="2">
        <v>1.2268518518518518E-3</v>
      </c>
      <c r="M1168">
        <v>1.766666667</v>
      </c>
      <c r="N1168">
        <v>2022</v>
      </c>
      <c r="O1168" t="b">
        <v>0</v>
      </c>
      <c r="R1168">
        <f t="shared" si="72"/>
        <v>0</v>
      </c>
      <c r="S1168">
        <f t="shared" si="73"/>
        <v>0</v>
      </c>
      <c r="T1168">
        <f t="shared" si="74"/>
        <v>0</v>
      </c>
      <c r="U1168">
        <f t="shared" si="75"/>
        <v>1</v>
      </c>
    </row>
    <row r="1169" spans="1:21" x14ac:dyDescent="0.35">
      <c r="A1169" t="s">
        <v>300</v>
      </c>
      <c r="B1169" t="s">
        <v>62</v>
      </c>
      <c r="C1169" t="s">
        <v>23</v>
      </c>
      <c r="D1169" t="s">
        <v>38</v>
      </c>
      <c r="E1169" s="1">
        <v>44636</v>
      </c>
      <c r="F1169" t="s">
        <v>57</v>
      </c>
      <c r="G1169" t="s">
        <v>112</v>
      </c>
      <c r="H1169">
        <v>19432</v>
      </c>
      <c r="I1169" t="s">
        <v>6</v>
      </c>
      <c r="J1169" t="s">
        <v>5</v>
      </c>
      <c r="K1169">
        <v>43.8</v>
      </c>
      <c r="L1169" s="2">
        <v>1.2013888888888888E-3</v>
      </c>
      <c r="M1169">
        <v>1.73</v>
      </c>
      <c r="N1169">
        <v>2022</v>
      </c>
      <c r="O1169" t="b">
        <v>0</v>
      </c>
      <c r="R1169">
        <f t="shared" si="72"/>
        <v>0</v>
      </c>
      <c r="S1169">
        <f t="shared" si="73"/>
        <v>1</v>
      </c>
      <c r="T1169">
        <f t="shared" si="74"/>
        <v>1</v>
      </c>
      <c r="U1169">
        <f t="shared" si="75"/>
        <v>1</v>
      </c>
    </row>
    <row r="1170" spans="1:21" x14ac:dyDescent="0.35">
      <c r="A1170" t="s">
        <v>268</v>
      </c>
      <c r="B1170" t="s">
        <v>62</v>
      </c>
      <c r="C1170" t="s">
        <v>23</v>
      </c>
      <c r="D1170" t="s">
        <v>24</v>
      </c>
      <c r="E1170" s="1">
        <v>44636</v>
      </c>
      <c r="F1170" t="s">
        <v>57</v>
      </c>
      <c r="G1170" t="s">
        <v>112</v>
      </c>
      <c r="H1170">
        <v>19432</v>
      </c>
      <c r="I1170" t="s">
        <v>6</v>
      </c>
      <c r="J1170" t="s">
        <v>5</v>
      </c>
      <c r="K1170">
        <v>23</v>
      </c>
      <c r="L1170" s="2">
        <v>2.6620370370370372E-4</v>
      </c>
      <c r="M1170">
        <v>0.383333333</v>
      </c>
      <c r="N1170">
        <v>2022</v>
      </c>
      <c r="O1170" t="b">
        <v>0</v>
      </c>
      <c r="R1170">
        <f t="shared" si="72"/>
        <v>0</v>
      </c>
      <c r="S1170">
        <f t="shared" si="73"/>
        <v>1</v>
      </c>
      <c r="T1170">
        <f t="shared" si="74"/>
        <v>1</v>
      </c>
      <c r="U1170">
        <f t="shared" si="75"/>
        <v>1</v>
      </c>
    </row>
    <row r="1171" spans="1:21" x14ac:dyDescent="0.35">
      <c r="A1171" t="s">
        <v>386</v>
      </c>
      <c r="B1171" t="s">
        <v>123</v>
      </c>
      <c r="C1171" t="s">
        <v>23</v>
      </c>
      <c r="D1171" t="s">
        <v>24</v>
      </c>
      <c r="E1171" s="1">
        <v>44636</v>
      </c>
      <c r="F1171" t="s">
        <v>57</v>
      </c>
      <c r="G1171" t="s">
        <v>112</v>
      </c>
      <c r="H1171">
        <v>19432</v>
      </c>
      <c r="I1171" t="s">
        <v>5</v>
      </c>
      <c r="J1171" t="s">
        <v>6</v>
      </c>
      <c r="K1171">
        <v>16.8</v>
      </c>
      <c r="L1171" s="2">
        <v>1.9444444444444446E-4</v>
      </c>
      <c r="M1171">
        <v>0.28000000000000003</v>
      </c>
      <c r="N1171">
        <v>2022</v>
      </c>
      <c r="O1171" t="b">
        <v>0</v>
      </c>
      <c r="R1171">
        <f t="shared" si="72"/>
        <v>0</v>
      </c>
      <c r="S1171">
        <f t="shared" si="73"/>
        <v>0</v>
      </c>
      <c r="T1171">
        <f t="shared" si="74"/>
        <v>1</v>
      </c>
      <c r="U1171">
        <f t="shared" si="75"/>
        <v>1</v>
      </c>
    </row>
    <row r="1172" spans="1:21" x14ac:dyDescent="0.35">
      <c r="A1172" t="s">
        <v>93</v>
      </c>
      <c r="B1172" t="s">
        <v>386</v>
      </c>
      <c r="C1172" t="s">
        <v>23</v>
      </c>
      <c r="D1172" t="s">
        <v>24</v>
      </c>
      <c r="E1172" s="1">
        <v>44636</v>
      </c>
      <c r="F1172" t="s">
        <v>57</v>
      </c>
      <c r="G1172" t="s">
        <v>112</v>
      </c>
      <c r="H1172">
        <v>19432</v>
      </c>
      <c r="I1172" t="s">
        <v>6</v>
      </c>
      <c r="J1172" t="s">
        <v>5</v>
      </c>
      <c r="K1172">
        <v>15.4</v>
      </c>
      <c r="L1172" s="2">
        <v>1.7824074074074075E-4</v>
      </c>
      <c r="M1172">
        <v>0.25666666700000001</v>
      </c>
      <c r="N1172">
        <v>2022</v>
      </c>
      <c r="O1172" t="b">
        <v>0</v>
      </c>
      <c r="R1172">
        <f t="shared" si="72"/>
        <v>0</v>
      </c>
      <c r="S1172">
        <f t="shared" si="73"/>
        <v>1</v>
      </c>
      <c r="T1172">
        <f t="shared" si="74"/>
        <v>0</v>
      </c>
      <c r="U1172">
        <f t="shared" si="75"/>
        <v>1</v>
      </c>
    </row>
    <row r="1173" spans="1:21" x14ac:dyDescent="0.35">
      <c r="A1173" t="s">
        <v>60</v>
      </c>
      <c r="B1173" t="s">
        <v>123</v>
      </c>
      <c r="C1173" t="s">
        <v>23</v>
      </c>
      <c r="D1173" t="s">
        <v>24</v>
      </c>
      <c r="E1173" s="1">
        <v>44636</v>
      </c>
      <c r="F1173" t="s">
        <v>57</v>
      </c>
      <c r="G1173" t="s">
        <v>112</v>
      </c>
      <c r="H1173">
        <v>19432</v>
      </c>
      <c r="I1173" t="s">
        <v>5</v>
      </c>
      <c r="J1173" t="s">
        <v>6</v>
      </c>
      <c r="K1173">
        <v>14</v>
      </c>
      <c r="L1173" s="2">
        <v>1.6203703703703703E-4</v>
      </c>
      <c r="M1173">
        <v>0.233333333</v>
      </c>
      <c r="N1173">
        <v>2022</v>
      </c>
      <c r="O1173" t="b">
        <v>0</v>
      </c>
      <c r="R1173">
        <f t="shared" si="72"/>
        <v>0</v>
      </c>
      <c r="S1173">
        <f t="shared" si="73"/>
        <v>0</v>
      </c>
      <c r="T1173">
        <f t="shared" si="74"/>
        <v>1</v>
      </c>
      <c r="U1173">
        <f t="shared" si="75"/>
        <v>1</v>
      </c>
    </row>
    <row r="1174" spans="1:21" x14ac:dyDescent="0.35">
      <c r="A1174" t="s">
        <v>300</v>
      </c>
      <c r="B1174" t="s">
        <v>308</v>
      </c>
      <c r="C1174" t="s">
        <v>34</v>
      </c>
      <c r="D1174" t="s">
        <v>38</v>
      </c>
      <c r="E1174" s="1">
        <v>44636</v>
      </c>
      <c r="F1174" t="s">
        <v>57</v>
      </c>
      <c r="G1174" t="s">
        <v>112</v>
      </c>
      <c r="H1174">
        <v>19432</v>
      </c>
      <c r="I1174" t="s">
        <v>6</v>
      </c>
      <c r="J1174" t="s">
        <v>5</v>
      </c>
      <c r="K1174">
        <v>8.3000000000000007</v>
      </c>
      <c r="L1174" s="2">
        <v>9.6064814814814816E-5</v>
      </c>
      <c r="M1174">
        <v>0.138333333</v>
      </c>
      <c r="N1174">
        <v>2022</v>
      </c>
      <c r="O1174" t="b">
        <v>0</v>
      </c>
      <c r="R1174">
        <f t="shared" si="72"/>
        <v>1</v>
      </c>
      <c r="S1174">
        <f t="shared" si="73"/>
        <v>1</v>
      </c>
      <c r="T1174">
        <f t="shared" si="74"/>
        <v>0</v>
      </c>
      <c r="U1174">
        <f t="shared" si="75"/>
        <v>1</v>
      </c>
    </row>
    <row r="1175" spans="1:21" x14ac:dyDescent="0.35">
      <c r="A1175" t="s">
        <v>60</v>
      </c>
      <c r="B1175" t="s">
        <v>268</v>
      </c>
      <c r="C1175" t="s">
        <v>23</v>
      </c>
      <c r="D1175" t="s">
        <v>138</v>
      </c>
      <c r="E1175" s="1">
        <v>44636</v>
      </c>
      <c r="F1175" t="s">
        <v>57</v>
      </c>
      <c r="G1175" t="s">
        <v>112</v>
      </c>
      <c r="H1175">
        <v>19432</v>
      </c>
      <c r="I1175" t="s">
        <v>5</v>
      </c>
      <c r="J1175" t="s">
        <v>6</v>
      </c>
      <c r="K1175">
        <v>6.6</v>
      </c>
      <c r="L1175" s="2">
        <v>7.6388888888888887E-5</v>
      </c>
      <c r="M1175">
        <v>0.11</v>
      </c>
      <c r="N1175">
        <v>2022</v>
      </c>
      <c r="O1175" t="b">
        <v>0</v>
      </c>
      <c r="R1175">
        <f t="shared" si="72"/>
        <v>0</v>
      </c>
      <c r="S1175">
        <f t="shared" si="73"/>
        <v>0</v>
      </c>
      <c r="T1175">
        <f t="shared" si="74"/>
        <v>0</v>
      </c>
      <c r="U1175">
        <f t="shared" si="75"/>
        <v>1</v>
      </c>
    </row>
    <row r="1176" spans="1:21" x14ac:dyDescent="0.35">
      <c r="A1176" t="s">
        <v>137</v>
      </c>
      <c r="B1176" t="s">
        <v>309</v>
      </c>
      <c r="C1176" t="s">
        <v>23</v>
      </c>
      <c r="D1176" t="s">
        <v>38</v>
      </c>
      <c r="E1176" s="1">
        <v>44636</v>
      </c>
      <c r="F1176" t="s">
        <v>103</v>
      </c>
      <c r="G1176" t="s">
        <v>174</v>
      </c>
      <c r="H1176">
        <v>19068</v>
      </c>
      <c r="I1176" t="s">
        <v>5</v>
      </c>
      <c r="J1176" t="s">
        <v>6</v>
      </c>
      <c r="K1176">
        <v>55.1</v>
      </c>
      <c r="L1176" s="2">
        <v>1.3321759259259259E-3</v>
      </c>
      <c r="M1176">
        <v>1.9183333330000001</v>
      </c>
      <c r="N1176">
        <v>2022</v>
      </c>
      <c r="O1176" t="b">
        <v>0</v>
      </c>
      <c r="R1176">
        <f t="shared" si="72"/>
        <v>0</v>
      </c>
      <c r="S1176">
        <f t="shared" si="73"/>
        <v>0</v>
      </c>
      <c r="T1176">
        <f t="shared" si="74"/>
        <v>0</v>
      </c>
      <c r="U1176">
        <f t="shared" si="75"/>
        <v>1</v>
      </c>
    </row>
    <row r="1177" spans="1:21" x14ac:dyDescent="0.35">
      <c r="A1177" t="s">
        <v>137</v>
      </c>
      <c r="B1177" t="s">
        <v>234</v>
      </c>
      <c r="C1177" t="s">
        <v>23</v>
      </c>
      <c r="D1177" t="s">
        <v>138</v>
      </c>
      <c r="E1177" s="1">
        <v>44636</v>
      </c>
      <c r="F1177" t="s">
        <v>103</v>
      </c>
      <c r="G1177" t="s">
        <v>174</v>
      </c>
      <c r="H1177">
        <v>19068</v>
      </c>
      <c r="I1177" t="s">
        <v>5</v>
      </c>
      <c r="J1177" t="s">
        <v>6</v>
      </c>
      <c r="K1177">
        <v>15.7</v>
      </c>
      <c r="L1177" s="2">
        <v>1.8171296296296295E-4</v>
      </c>
      <c r="M1177">
        <v>0.26166666700000002</v>
      </c>
      <c r="N1177">
        <v>2022</v>
      </c>
      <c r="O1177" t="b">
        <v>0</v>
      </c>
      <c r="R1177">
        <f t="shared" si="72"/>
        <v>0</v>
      </c>
      <c r="S1177">
        <f t="shared" si="73"/>
        <v>0</v>
      </c>
      <c r="T1177">
        <f t="shared" si="74"/>
        <v>0</v>
      </c>
      <c r="U1177">
        <f t="shared" si="75"/>
        <v>1</v>
      </c>
    </row>
    <row r="1178" spans="1:21" x14ac:dyDescent="0.35">
      <c r="A1178" t="s">
        <v>52</v>
      </c>
      <c r="B1178" t="s">
        <v>169</v>
      </c>
      <c r="C1178" t="s">
        <v>23</v>
      </c>
      <c r="D1178" t="s">
        <v>24</v>
      </c>
      <c r="E1178" s="1">
        <v>44636</v>
      </c>
      <c r="F1178" t="s">
        <v>91</v>
      </c>
      <c r="G1178" t="s">
        <v>183</v>
      </c>
      <c r="H1178">
        <v>15864</v>
      </c>
      <c r="I1178" t="s">
        <v>5</v>
      </c>
      <c r="J1178" t="s">
        <v>6</v>
      </c>
      <c r="K1178">
        <v>38.5</v>
      </c>
      <c r="L1178" s="2">
        <v>4.4560185185185192E-4</v>
      </c>
      <c r="M1178">
        <v>0.64166666699999997</v>
      </c>
      <c r="N1178">
        <v>2022</v>
      </c>
      <c r="O1178" t="b">
        <v>0</v>
      </c>
      <c r="R1178">
        <f t="shared" si="72"/>
        <v>0</v>
      </c>
      <c r="S1178">
        <f t="shared" si="73"/>
        <v>0</v>
      </c>
      <c r="T1178">
        <f t="shared" si="74"/>
        <v>1</v>
      </c>
      <c r="U1178">
        <f t="shared" si="75"/>
        <v>0</v>
      </c>
    </row>
    <row r="1179" spans="1:21" x14ac:dyDescent="0.35">
      <c r="A1179" t="s">
        <v>349</v>
      </c>
      <c r="B1179" t="s">
        <v>302</v>
      </c>
      <c r="C1179" t="s">
        <v>23</v>
      </c>
      <c r="D1179" t="s">
        <v>24</v>
      </c>
      <c r="E1179" s="1">
        <v>44636</v>
      </c>
      <c r="F1179" t="s">
        <v>91</v>
      </c>
      <c r="G1179" t="s">
        <v>183</v>
      </c>
      <c r="H1179">
        <v>15864</v>
      </c>
      <c r="I1179" t="s">
        <v>5</v>
      </c>
      <c r="J1179" t="s">
        <v>6</v>
      </c>
      <c r="K1179">
        <v>25.7</v>
      </c>
      <c r="L1179" s="2">
        <v>2.9745370370370369E-4</v>
      </c>
      <c r="M1179">
        <v>0.42833333299999998</v>
      </c>
      <c r="N1179">
        <v>2022</v>
      </c>
      <c r="O1179" t="b">
        <v>0</v>
      </c>
      <c r="R1179">
        <f t="shared" si="72"/>
        <v>0</v>
      </c>
      <c r="S1179">
        <f t="shared" si="73"/>
        <v>0</v>
      </c>
      <c r="T1179">
        <f t="shared" si="74"/>
        <v>0</v>
      </c>
      <c r="U1179">
        <f t="shared" si="75"/>
        <v>1</v>
      </c>
    </row>
    <row r="1180" spans="1:21" x14ac:dyDescent="0.35">
      <c r="A1180" t="s">
        <v>285</v>
      </c>
      <c r="B1180" t="s">
        <v>48</v>
      </c>
      <c r="C1180" t="s">
        <v>23</v>
      </c>
      <c r="D1180" t="s">
        <v>38</v>
      </c>
      <c r="E1180" s="1">
        <v>44636</v>
      </c>
      <c r="F1180" t="s">
        <v>178</v>
      </c>
      <c r="G1180" t="s">
        <v>201</v>
      </c>
      <c r="H1180">
        <v>14994</v>
      </c>
      <c r="I1180" t="s">
        <v>5</v>
      </c>
      <c r="J1180" t="s">
        <v>6</v>
      </c>
      <c r="K1180">
        <v>45.9</v>
      </c>
      <c r="L1180" s="2">
        <v>1.2256944444444444E-3</v>
      </c>
      <c r="M1180">
        <v>1.7649999999999999</v>
      </c>
      <c r="N1180">
        <v>2022</v>
      </c>
      <c r="O1180" t="b">
        <v>0</v>
      </c>
      <c r="R1180">
        <f t="shared" si="72"/>
        <v>0</v>
      </c>
      <c r="S1180">
        <f t="shared" si="73"/>
        <v>0</v>
      </c>
      <c r="T1180">
        <f t="shared" si="74"/>
        <v>1</v>
      </c>
      <c r="U1180">
        <f t="shared" si="75"/>
        <v>0</v>
      </c>
    </row>
    <row r="1181" spans="1:21" x14ac:dyDescent="0.35">
      <c r="A1181" t="s">
        <v>242</v>
      </c>
      <c r="B1181" t="s">
        <v>247</v>
      </c>
      <c r="C1181" t="s">
        <v>23</v>
      </c>
      <c r="D1181" t="s">
        <v>38</v>
      </c>
      <c r="E1181" s="1">
        <v>44638</v>
      </c>
      <c r="F1181" t="s">
        <v>113</v>
      </c>
      <c r="G1181" t="s">
        <v>90</v>
      </c>
      <c r="H1181">
        <v>17732</v>
      </c>
      <c r="I1181" t="s">
        <v>5</v>
      </c>
      <c r="J1181" t="s">
        <v>6</v>
      </c>
      <c r="K1181">
        <v>45.2</v>
      </c>
      <c r="L1181" s="2">
        <v>5.2314814814814824E-4</v>
      </c>
      <c r="M1181">
        <v>0.75333333300000005</v>
      </c>
      <c r="N1181">
        <v>2022</v>
      </c>
      <c r="O1181" t="b">
        <v>0</v>
      </c>
      <c r="R1181">
        <f t="shared" si="72"/>
        <v>0</v>
      </c>
      <c r="S1181">
        <f t="shared" si="73"/>
        <v>0</v>
      </c>
      <c r="T1181">
        <f t="shared" si="74"/>
        <v>0</v>
      </c>
      <c r="U1181">
        <f t="shared" si="75"/>
        <v>1</v>
      </c>
    </row>
    <row r="1182" spans="1:21" x14ac:dyDescent="0.35">
      <c r="A1182" t="s">
        <v>247</v>
      </c>
      <c r="B1182" t="s">
        <v>344</v>
      </c>
      <c r="C1182" t="s">
        <v>23</v>
      </c>
      <c r="D1182" t="s">
        <v>24</v>
      </c>
      <c r="E1182" s="1">
        <v>44638</v>
      </c>
      <c r="F1182" t="s">
        <v>113</v>
      </c>
      <c r="G1182" t="s">
        <v>90</v>
      </c>
      <c r="H1182">
        <v>17732</v>
      </c>
      <c r="I1182" t="s">
        <v>6</v>
      </c>
      <c r="J1182" t="s">
        <v>5</v>
      </c>
      <c r="K1182">
        <v>13.4</v>
      </c>
      <c r="L1182" s="2">
        <v>1.550925925925926E-4</v>
      </c>
      <c r="M1182">
        <v>0.22333333299999999</v>
      </c>
      <c r="N1182">
        <v>2022</v>
      </c>
      <c r="O1182" t="b">
        <v>0</v>
      </c>
      <c r="R1182">
        <f t="shared" si="72"/>
        <v>0</v>
      </c>
      <c r="S1182">
        <f t="shared" si="73"/>
        <v>1</v>
      </c>
      <c r="T1182">
        <f t="shared" si="74"/>
        <v>0</v>
      </c>
      <c r="U1182">
        <f t="shared" si="75"/>
        <v>1</v>
      </c>
    </row>
    <row r="1183" spans="1:21" x14ac:dyDescent="0.35">
      <c r="A1183" t="s">
        <v>247</v>
      </c>
      <c r="B1183" t="s">
        <v>111</v>
      </c>
      <c r="C1183" t="s">
        <v>23</v>
      </c>
      <c r="D1183" t="s">
        <v>24</v>
      </c>
      <c r="E1183" s="1">
        <v>44638</v>
      </c>
      <c r="F1183" t="s">
        <v>113</v>
      </c>
      <c r="G1183" t="s">
        <v>90</v>
      </c>
      <c r="H1183">
        <v>17732</v>
      </c>
      <c r="I1183" t="s">
        <v>6</v>
      </c>
      <c r="J1183" t="s">
        <v>5</v>
      </c>
      <c r="K1183">
        <v>12.3</v>
      </c>
      <c r="L1183" s="2">
        <v>1.4236111111111112E-4</v>
      </c>
      <c r="M1183">
        <v>0.20499999999999999</v>
      </c>
      <c r="N1183">
        <v>2022</v>
      </c>
      <c r="O1183" t="b">
        <v>0</v>
      </c>
      <c r="R1183">
        <f t="shared" si="72"/>
        <v>0</v>
      </c>
      <c r="S1183">
        <f t="shared" si="73"/>
        <v>1</v>
      </c>
      <c r="T1183">
        <f t="shared" si="74"/>
        <v>1</v>
      </c>
      <c r="U1183">
        <f t="shared" si="75"/>
        <v>1</v>
      </c>
    </row>
    <row r="1184" spans="1:21" x14ac:dyDescent="0.35">
      <c r="A1184" t="s">
        <v>442</v>
      </c>
      <c r="B1184" t="s">
        <v>119</v>
      </c>
      <c r="C1184" t="s">
        <v>23</v>
      </c>
      <c r="D1184" t="s">
        <v>24</v>
      </c>
      <c r="E1184" s="1">
        <v>44638</v>
      </c>
      <c r="F1184" t="s">
        <v>113</v>
      </c>
      <c r="G1184" t="s">
        <v>90</v>
      </c>
      <c r="H1184">
        <v>17732</v>
      </c>
      <c r="I1184" t="s">
        <v>6</v>
      </c>
      <c r="J1184" t="s">
        <v>5</v>
      </c>
      <c r="K1184">
        <v>0.6</v>
      </c>
      <c r="L1184" s="2">
        <v>6.9444444444444439E-6</v>
      </c>
      <c r="M1184">
        <v>0.01</v>
      </c>
      <c r="N1184">
        <v>2022</v>
      </c>
      <c r="O1184" t="b">
        <v>0</v>
      </c>
      <c r="R1184">
        <f t="shared" si="72"/>
        <v>0</v>
      </c>
      <c r="S1184">
        <f t="shared" si="73"/>
        <v>1</v>
      </c>
      <c r="T1184">
        <f t="shared" si="74"/>
        <v>0</v>
      </c>
      <c r="U1184">
        <f t="shared" si="75"/>
        <v>1</v>
      </c>
    </row>
    <row r="1185" spans="1:21" x14ac:dyDescent="0.35">
      <c r="A1185" t="s">
        <v>354</v>
      </c>
      <c r="B1185" t="s">
        <v>166</v>
      </c>
      <c r="C1185" t="s">
        <v>23</v>
      </c>
      <c r="D1185" t="s">
        <v>38</v>
      </c>
      <c r="E1185" s="1">
        <v>44638</v>
      </c>
      <c r="F1185" t="s">
        <v>57</v>
      </c>
      <c r="G1185" t="s">
        <v>243</v>
      </c>
      <c r="H1185">
        <v>19432</v>
      </c>
      <c r="I1185" t="s">
        <v>6</v>
      </c>
      <c r="J1185" t="s">
        <v>5</v>
      </c>
      <c r="K1185">
        <v>41</v>
      </c>
      <c r="L1185" s="2">
        <v>1.1689814814814816E-3</v>
      </c>
      <c r="M1185">
        <v>1.683333333</v>
      </c>
      <c r="N1185">
        <v>2022</v>
      </c>
      <c r="O1185" t="b">
        <v>0</v>
      </c>
      <c r="R1185">
        <f t="shared" si="72"/>
        <v>0</v>
      </c>
      <c r="S1185">
        <f t="shared" si="73"/>
        <v>1</v>
      </c>
      <c r="T1185">
        <f t="shared" si="74"/>
        <v>0</v>
      </c>
      <c r="U1185">
        <f t="shared" si="75"/>
        <v>0</v>
      </c>
    </row>
    <row r="1186" spans="1:21" x14ac:dyDescent="0.35">
      <c r="A1186" t="s">
        <v>291</v>
      </c>
      <c r="B1186" t="s">
        <v>308</v>
      </c>
      <c r="C1186" t="s">
        <v>23</v>
      </c>
      <c r="D1186" t="s">
        <v>38</v>
      </c>
      <c r="E1186" s="1">
        <v>44638</v>
      </c>
      <c r="F1186" t="s">
        <v>57</v>
      </c>
      <c r="G1186" t="s">
        <v>243</v>
      </c>
      <c r="H1186">
        <v>19432</v>
      </c>
      <c r="I1186" t="s">
        <v>6</v>
      </c>
      <c r="J1186" t="s">
        <v>5</v>
      </c>
      <c r="K1186">
        <v>54.7</v>
      </c>
      <c r="L1186" s="2">
        <v>6.3310185185185192E-4</v>
      </c>
      <c r="M1186">
        <v>0.91166666699999999</v>
      </c>
      <c r="N1186">
        <v>2022</v>
      </c>
      <c r="O1186" t="b">
        <v>0</v>
      </c>
      <c r="R1186">
        <f t="shared" si="72"/>
        <v>0</v>
      </c>
      <c r="S1186">
        <f t="shared" si="73"/>
        <v>1</v>
      </c>
      <c r="T1186">
        <f t="shared" si="74"/>
        <v>0</v>
      </c>
      <c r="U1186">
        <f t="shared" si="75"/>
        <v>1</v>
      </c>
    </row>
    <row r="1187" spans="1:21" x14ac:dyDescent="0.35">
      <c r="A1187" t="s">
        <v>266</v>
      </c>
      <c r="B1187" t="s">
        <v>386</v>
      </c>
      <c r="C1187" t="s">
        <v>23</v>
      </c>
      <c r="D1187" t="s">
        <v>38</v>
      </c>
      <c r="E1187" s="1">
        <v>44638</v>
      </c>
      <c r="F1187" t="s">
        <v>57</v>
      </c>
      <c r="G1187" t="s">
        <v>243</v>
      </c>
      <c r="H1187">
        <v>19432</v>
      </c>
      <c r="I1187" t="s">
        <v>6</v>
      </c>
      <c r="J1187" t="s">
        <v>5</v>
      </c>
      <c r="K1187">
        <v>11.5</v>
      </c>
      <c r="L1187" s="2">
        <v>1.3310185185185186E-4</v>
      </c>
      <c r="M1187">
        <v>0.19166666700000001</v>
      </c>
      <c r="N1187">
        <v>2022</v>
      </c>
      <c r="O1187" t="b">
        <v>0</v>
      </c>
      <c r="R1187">
        <f t="shared" si="72"/>
        <v>0</v>
      </c>
      <c r="S1187">
        <f t="shared" si="73"/>
        <v>1</v>
      </c>
      <c r="T1187">
        <f t="shared" si="74"/>
        <v>0</v>
      </c>
      <c r="U1187">
        <f t="shared" si="75"/>
        <v>1</v>
      </c>
    </row>
    <row r="1188" spans="1:21" x14ac:dyDescent="0.35">
      <c r="A1188" t="s">
        <v>343</v>
      </c>
      <c r="B1188" t="s">
        <v>179</v>
      </c>
      <c r="C1188" t="s">
        <v>23</v>
      </c>
      <c r="D1188" t="s">
        <v>38</v>
      </c>
      <c r="E1188" s="1">
        <v>44638</v>
      </c>
      <c r="F1188" t="s">
        <v>264</v>
      </c>
      <c r="G1188" t="s">
        <v>26</v>
      </c>
      <c r="H1188">
        <v>13748</v>
      </c>
      <c r="I1188" t="s">
        <v>5</v>
      </c>
      <c r="J1188" t="s">
        <v>6</v>
      </c>
      <c r="K1188">
        <v>7.1</v>
      </c>
      <c r="L1188" s="2">
        <v>7.7662037037037033E-4</v>
      </c>
      <c r="M1188">
        <v>1.118333333</v>
      </c>
      <c r="N1188">
        <v>2022</v>
      </c>
      <c r="O1188" t="b">
        <v>0</v>
      </c>
      <c r="R1188">
        <f t="shared" si="72"/>
        <v>0</v>
      </c>
      <c r="S1188">
        <f t="shared" si="73"/>
        <v>0</v>
      </c>
      <c r="T1188">
        <f t="shared" si="74"/>
        <v>0</v>
      </c>
      <c r="U1188">
        <f t="shared" si="75"/>
        <v>0</v>
      </c>
    </row>
    <row r="1189" spans="1:21" x14ac:dyDescent="0.35">
      <c r="A1189" t="s">
        <v>443</v>
      </c>
      <c r="B1189" t="s">
        <v>179</v>
      </c>
      <c r="C1189" t="s">
        <v>23</v>
      </c>
      <c r="D1189" t="s">
        <v>38</v>
      </c>
      <c r="E1189" s="1">
        <v>44638</v>
      </c>
      <c r="F1189" t="s">
        <v>264</v>
      </c>
      <c r="G1189" t="s">
        <v>26</v>
      </c>
      <c r="H1189">
        <v>13748</v>
      </c>
      <c r="I1189" t="s">
        <v>5</v>
      </c>
      <c r="J1189" t="s">
        <v>6</v>
      </c>
      <c r="K1189">
        <v>19.2</v>
      </c>
      <c r="L1189" s="2">
        <v>2.2222222222222221E-4</v>
      </c>
      <c r="M1189">
        <v>0.32</v>
      </c>
      <c r="N1189">
        <v>2022</v>
      </c>
      <c r="O1189" t="b">
        <v>0</v>
      </c>
      <c r="R1189">
        <f t="shared" si="72"/>
        <v>0</v>
      </c>
      <c r="S1189">
        <f t="shared" si="73"/>
        <v>0</v>
      </c>
      <c r="T1189">
        <f t="shared" si="74"/>
        <v>0</v>
      </c>
      <c r="U1189">
        <f t="shared" si="75"/>
        <v>0</v>
      </c>
    </row>
    <row r="1190" spans="1:21" x14ac:dyDescent="0.35">
      <c r="A1190" t="s">
        <v>179</v>
      </c>
      <c r="B1190" t="s">
        <v>443</v>
      </c>
      <c r="C1190" t="s">
        <v>23</v>
      </c>
      <c r="D1190" t="s">
        <v>138</v>
      </c>
      <c r="E1190" s="1">
        <v>44638</v>
      </c>
      <c r="F1190" t="s">
        <v>264</v>
      </c>
      <c r="G1190" t="s">
        <v>26</v>
      </c>
      <c r="H1190">
        <v>13748</v>
      </c>
      <c r="I1190" t="s">
        <v>6</v>
      </c>
      <c r="J1190" t="s">
        <v>5</v>
      </c>
      <c r="K1190">
        <v>17.899999999999999</v>
      </c>
      <c r="L1190" s="2">
        <v>2.0717592592592589E-4</v>
      </c>
      <c r="M1190">
        <v>0.29833333299999998</v>
      </c>
      <c r="N1190">
        <v>2022</v>
      </c>
      <c r="O1190" t="b">
        <v>0</v>
      </c>
      <c r="R1190">
        <f t="shared" si="72"/>
        <v>0</v>
      </c>
      <c r="S1190">
        <f t="shared" si="73"/>
        <v>1</v>
      </c>
      <c r="T1190">
        <f t="shared" si="74"/>
        <v>0</v>
      </c>
      <c r="U1190">
        <f t="shared" si="75"/>
        <v>1</v>
      </c>
    </row>
    <row r="1191" spans="1:21" x14ac:dyDescent="0.35">
      <c r="A1191" t="s">
        <v>134</v>
      </c>
      <c r="B1191" t="s">
        <v>310</v>
      </c>
      <c r="C1191" t="s">
        <v>23</v>
      </c>
      <c r="D1191" t="s">
        <v>38</v>
      </c>
      <c r="E1191" s="1">
        <v>44638</v>
      </c>
      <c r="F1191" t="s">
        <v>69</v>
      </c>
      <c r="G1191" t="s">
        <v>127</v>
      </c>
      <c r="H1191">
        <v>19812</v>
      </c>
      <c r="I1191" t="s">
        <v>6</v>
      </c>
      <c r="J1191" t="s">
        <v>5</v>
      </c>
      <c r="K1191">
        <v>40</v>
      </c>
      <c r="L1191" s="2">
        <v>1.1574074074074073E-3</v>
      </c>
      <c r="M1191">
        <v>1.6666666670000001</v>
      </c>
      <c r="N1191">
        <v>2022</v>
      </c>
      <c r="O1191" t="b">
        <v>0</v>
      </c>
      <c r="R1191">
        <f t="shared" si="72"/>
        <v>0</v>
      </c>
      <c r="S1191">
        <f t="shared" si="73"/>
        <v>1</v>
      </c>
      <c r="T1191">
        <f t="shared" si="74"/>
        <v>0</v>
      </c>
      <c r="U1191">
        <f t="shared" si="75"/>
        <v>1</v>
      </c>
    </row>
    <row r="1192" spans="1:21" x14ac:dyDescent="0.35">
      <c r="A1192" t="s">
        <v>215</v>
      </c>
      <c r="B1192" t="s">
        <v>77</v>
      </c>
      <c r="C1192" t="s">
        <v>23</v>
      </c>
      <c r="D1192" t="s">
        <v>24</v>
      </c>
      <c r="E1192" s="1">
        <v>44638</v>
      </c>
      <c r="F1192" t="s">
        <v>69</v>
      </c>
      <c r="G1192" t="s">
        <v>127</v>
      </c>
      <c r="H1192">
        <v>19812</v>
      </c>
      <c r="I1192" t="s">
        <v>6</v>
      </c>
      <c r="J1192" t="s">
        <v>5</v>
      </c>
      <c r="K1192">
        <v>4.9000000000000004</v>
      </c>
      <c r="L1192" s="2">
        <v>5.6712962962962972E-5</v>
      </c>
      <c r="M1192">
        <v>8.1666666999999998E-2</v>
      </c>
      <c r="N1192">
        <v>2022</v>
      </c>
      <c r="O1192" t="b">
        <v>0</v>
      </c>
      <c r="R1192">
        <f t="shared" si="72"/>
        <v>0</v>
      </c>
      <c r="S1192">
        <f t="shared" si="73"/>
        <v>1</v>
      </c>
      <c r="T1192">
        <f t="shared" si="74"/>
        <v>0</v>
      </c>
      <c r="U1192">
        <f t="shared" si="75"/>
        <v>0</v>
      </c>
    </row>
    <row r="1193" spans="1:21" x14ac:dyDescent="0.35">
      <c r="A1193" t="s">
        <v>272</v>
      </c>
      <c r="B1193" t="s">
        <v>309</v>
      </c>
      <c r="C1193" t="s">
        <v>23</v>
      </c>
      <c r="D1193" t="s">
        <v>24</v>
      </c>
      <c r="E1193" s="1">
        <v>44638</v>
      </c>
      <c r="F1193" t="s">
        <v>174</v>
      </c>
      <c r="G1193" t="s">
        <v>145</v>
      </c>
      <c r="H1193">
        <v>19800</v>
      </c>
      <c r="I1193" t="s">
        <v>6</v>
      </c>
      <c r="J1193" t="s">
        <v>5</v>
      </c>
      <c r="K1193">
        <v>10.3</v>
      </c>
      <c r="L1193" s="2">
        <v>1.1921296296296299E-4</v>
      </c>
      <c r="M1193">
        <v>0.171666667</v>
      </c>
      <c r="N1193">
        <v>2022</v>
      </c>
      <c r="O1193" t="b">
        <v>0</v>
      </c>
      <c r="R1193">
        <f t="shared" si="72"/>
        <v>0</v>
      </c>
      <c r="S1193">
        <f t="shared" si="73"/>
        <v>1</v>
      </c>
      <c r="T1193">
        <f t="shared" si="74"/>
        <v>0</v>
      </c>
      <c r="U1193">
        <f t="shared" si="75"/>
        <v>1</v>
      </c>
    </row>
    <row r="1194" spans="1:21" x14ac:dyDescent="0.35">
      <c r="A1194" t="s">
        <v>95</v>
      </c>
      <c r="B1194" t="s">
        <v>272</v>
      </c>
      <c r="C1194" t="s">
        <v>23</v>
      </c>
      <c r="D1194" t="s">
        <v>38</v>
      </c>
      <c r="E1194" s="1">
        <v>44638</v>
      </c>
      <c r="F1194" t="s">
        <v>174</v>
      </c>
      <c r="G1194" t="s">
        <v>145</v>
      </c>
      <c r="H1194">
        <v>19800</v>
      </c>
      <c r="I1194" t="s">
        <v>5</v>
      </c>
      <c r="J1194" t="s">
        <v>6</v>
      </c>
      <c r="K1194">
        <v>49.8</v>
      </c>
      <c r="L1194" s="2">
        <v>1.2708333333333335E-3</v>
      </c>
      <c r="M1194">
        <v>1.83</v>
      </c>
      <c r="N1194">
        <v>2022</v>
      </c>
      <c r="O1194" t="b">
        <v>0</v>
      </c>
      <c r="R1194">
        <f t="shared" si="72"/>
        <v>0</v>
      </c>
      <c r="S1194">
        <f t="shared" si="73"/>
        <v>0</v>
      </c>
      <c r="T1194">
        <f t="shared" si="74"/>
        <v>0</v>
      </c>
      <c r="U1194">
        <f t="shared" si="75"/>
        <v>1</v>
      </c>
    </row>
    <row r="1195" spans="1:21" x14ac:dyDescent="0.35">
      <c r="A1195" t="s">
        <v>296</v>
      </c>
      <c r="B1195" t="s">
        <v>241</v>
      </c>
      <c r="C1195" t="s">
        <v>23</v>
      </c>
      <c r="D1195" t="s">
        <v>138</v>
      </c>
      <c r="E1195" s="1">
        <v>44638</v>
      </c>
      <c r="F1195" t="s">
        <v>174</v>
      </c>
      <c r="G1195" t="s">
        <v>145</v>
      </c>
      <c r="H1195">
        <v>19800</v>
      </c>
      <c r="I1195" t="s">
        <v>6</v>
      </c>
      <c r="J1195" t="s">
        <v>5</v>
      </c>
      <c r="K1195">
        <v>29.9</v>
      </c>
      <c r="L1195" s="2">
        <v>1.0405092592592593E-3</v>
      </c>
      <c r="M1195">
        <v>1.4983333329999999</v>
      </c>
      <c r="N1195">
        <v>2022</v>
      </c>
      <c r="O1195" t="b">
        <v>0</v>
      </c>
      <c r="R1195">
        <f t="shared" si="72"/>
        <v>0</v>
      </c>
      <c r="S1195">
        <f t="shared" si="73"/>
        <v>1</v>
      </c>
      <c r="T1195">
        <f t="shared" si="74"/>
        <v>0</v>
      </c>
      <c r="U1195">
        <f t="shared" si="75"/>
        <v>1</v>
      </c>
    </row>
    <row r="1196" spans="1:21" x14ac:dyDescent="0.35">
      <c r="A1196" t="s">
        <v>444</v>
      </c>
      <c r="B1196" t="s">
        <v>95</v>
      </c>
      <c r="C1196" t="s">
        <v>23</v>
      </c>
      <c r="D1196" t="s">
        <v>24</v>
      </c>
      <c r="E1196" s="1">
        <v>44638</v>
      </c>
      <c r="F1196" t="s">
        <v>174</v>
      </c>
      <c r="G1196" t="s">
        <v>145</v>
      </c>
      <c r="H1196">
        <v>19800</v>
      </c>
      <c r="I1196" t="s">
        <v>6</v>
      </c>
      <c r="J1196" t="s">
        <v>5</v>
      </c>
      <c r="K1196">
        <v>51.8</v>
      </c>
      <c r="L1196" s="2">
        <v>5.9953703703703699E-4</v>
      </c>
      <c r="M1196">
        <v>0.86333333300000004</v>
      </c>
      <c r="N1196">
        <v>2022</v>
      </c>
      <c r="O1196" t="b">
        <v>0</v>
      </c>
      <c r="R1196">
        <f t="shared" si="72"/>
        <v>0</v>
      </c>
      <c r="S1196">
        <f t="shared" si="73"/>
        <v>1</v>
      </c>
      <c r="T1196">
        <f t="shared" si="74"/>
        <v>1</v>
      </c>
      <c r="U1196">
        <f t="shared" si="75"/>
        <v>0</v>
      </c>
    </row>
    <row r="1197" spans="1:21" x14ac:dyDescent="0.35">
      <c r="A1197" t="s">
        <v>234</v>
      </c>
      <c r="B1197" t="s">
        <v>296</v>
      </c>
      <c r="C1197" t="s">
        <v>23</v>
      </c>
      <c r="D1197" t="s">
        <v>24</v>
      </c>
      <c r="E1197" s="1">
        <v>44638</v>
      </c>
      <c r="F1197" t="s">
        <v>174</v>
      </c>
      <c r="G1197" t="s">
        <v>145</v>
      </c>
      <c r="H1197">
        <v>19800</v>
      </c>
      <c r="I1197" t="s">
        <v>5</v>
      </c>
      <c r="J1197" t="s">
        <v>6</v>
      </c>
      <c r="K1197">
        <v>12.6</v>
      </c>
      <c r="L1197" s="2">
        <v>1.4583333333333335E-4</v>
      </c>
      <c r="M1197">
        <v>0.21</v>
      </c>
      <c r="N1197">
        <v>2022</v>
      </c>
      <c r="O1197" t="b">
        <v>0</v>
      </c>
      <c r="R1197">
        <f t="shared" si="72"/>
        <v>0</v>
      </c>
      <c r="S1197">
        <f t="shared" si="73"/>
        <v>0</v>
      </c>
      <c r="T1197">
        <f t="shared" si="74"/>
        <v>0</v>
      </c>
      <c r="U1197">
        <f t="shared" si="75"/>
        <v>1</v>
      </c>
    </row>
    <row r="1198" spans="1:21" x14ac:dyDescent="0.35">
      <c r="A1198" t="s">
        <v>241</v>
      </c>
      <c r="B1198" t="s">
        <v>146</v>
      </c>
      <c r="C1198" t="s">
        <v>23</v>
      </c>
      <c r="D1198" t="s">
        <v>24</v>
      </c>
      <c r="E1198" s="1">
        <v>44638</v>
      </c>
      <c r="F1198" t="s">
        <v>174</v>
      </c>
      <c r="G1198" t="s">
        <v>145</v>
      </c>
      <c r="H1198">
        <v>19800</v>
      </c>
      <c r="I1198" t="s">
        <v>5</v>
      </c>
      <c r="J1198" t="s">
        <v>6</v>
      </c>
      <c r="K1198">
        <v>2.8</v>
      </c>
      <c r="L1198" s="2">
        <v>3.2407407407407408E-5</v>
      </c>
      <c r="M1198">
        <v>4.6666667000000002E-2</v>
      </c>
      <c r="N1198">
        <v>2022</v>
      </c>
      <c r="O1198" t="b">
        <v>0</v>
      </c>
      <c r="R1198">
        <f t="shared" si="72"/>
        <v>0</v>
      </c>
      <c r="S1198">
        <f t="shared" si="73"/>
        <v>0</v>
      </c>
      <c r="T1198">
        <f t="shared" si="74"/>
        <v>1</v>
      </c>
      <c r="U1198">
        <f t="shared" si="75"/>
        <v>1</v>
      </c>
    </row>
    <row r="1199" spans="1:21" x14ac:dyDescent="0.35">
      <c r="A1199" t="s">
        <v>272</v>
      </c>
      <c r="B1199" t="s">
        <v>129</v>
      </c>
      <c r="C1199" t="s">
        <v>23</v>
      </c>
      <c r="D1199" t="s">
        <v>24</v>
      </c>
      <c r="E1199" s="1">
        <v>44639</v>
      </c>
      <c r="F1199" t="s">
        <v>127</v>
      </c>
      <c r="G1199" t="s">
        <v>145</v>
      </c>
      <c r="H1199">
        <v>20476</v>
      </c>
      <c r="I1199" t="s">
        <v>6</v>
      </c>
      <c r="J1199" t="s">
        <v>5</v>
      </c>
      <c r="K1199">
        <v>29.5</v>
      </c>
      <c r="L1199" s="2">
        <v>3.4143518518518513E-4</v>
      </c>
      <c r="M1199">
        <v>0.491666667</v>
      </c>
      <c r="N1199">
        <v>2022</v>
      </c>
      <c r="O1199" t="b">
        <v>0</v>
      </c>
      <c r="R1199">
        <f t="shared" si="72"/>
        <v>0</v>
      </c>
      <c r="S1199">
        <f t="shared" si="73"/>
        <v>1</v>
      </c>
      <c r="T1199">
        <f t="shared" si="74"/>
        <v>0</v>
      </c>
      <c r="U1199">
        <f t="shared" si="75"/>
        <v>1</v>
      </c>
    </row>
    <row r="1200" spans="1:21" x14ac:dyDescent="0.35">
      <c r="A1200" t="s">
        <v>189</v>
      </c>
      <c r="B1200" t="s">
        <v>218</v>
      </c>
      <c r="C1200" t="s">
        <v>23</v>
      </c>
      <c r="D1200" t="s">
        <v>24</v>
      </c>
      <c r="E1200" s="1">
        <v>44640</v>
      </c>
      <c r="F1200" t="s">
        <v>192</v>
      </c>
      <c r="G1200" t="s">
        <v>191</v>
      </c>
      <c r="H1200">
        <v>17123</v>
      </c>
      <c r="I1200" t="s">
        <v>5</v>
      </c>
      <c r="J1200" t="s">
        <v>6</v>
      </c>
      <c r="K1200">
        <v>45</v>
      </c>
      <c r="L1200" s="2">
        <v>1.2152777777777778E-3</v>
      </c>
      <c r="M1200">
        <v>1.75</v>
      </c>
      <c r="N1200">
        <v>2022</v>
      </c>
      <c r="O1200" t="b">
        <v>0</v>
      </c>
      <c r="R1200">
        <f t="shared" si="72"/>
        <v>0</v>
      </c>
      <c r="S1200">
        <f t="shared" si="73"/>
        <v>0</v>
      </c>
      <c r="T1200">
        <f t="shared" si="74"/>
        <v>0</v>
      </c>
      <c r="U1200">
        <f t="shared" si="75"/>
        <v>0</v>
      </c>
    </row>
    <row r="1201" spans="1:21" x14ac:dyDescent="0.35">
      <c r="A1201" t="s">
        <v>218</v>
      </c>
      <c r="B1201" t="s">
        <v>148</v>
      </c>
      <c r="C1201" t="s">
        <v>23</v>
      </c>
      <c r="D1201" t="s">
        <v>38</v>
      </c>
      <c r="E1201" s="1">
        <v>44640</v>
      </c>
      <c r="F1201" t="s">
        <v>192</v>
      </c>
      <c r="G1201" t="s">
        <v>191</v>
      </c>
      <c r="H1201">
        <v>17123</v>
      </c>
      <c r="I1201" t="s">
        <v>6</v>
      </c>
      <c r="J1201" t="s">
        <v>5</v>
      </c>
      <c r="K1201">
        <v>37</v>
      </c>
      <c r="L1201" s="2">
        <v>4.2824074074074075E-4</v>
      </c>
      <c r="M1201">
        <v>0.61666666699999995</v>
      </c>
      <c r="N1201">
        <v>2022</v>
      </c>
      <c r="O1201" t="b">
        <v>0</v>
      </c>
      <c r="R1201">
        <f t="shared" si="72"/>
        <v>0</v>
      </c>
      <c r="S1201">
        <f t="shared" si="73"/>
        <v>1</v>
      </c>
      <c r="T1201">
        <f t="shared" si="74"/>
        <v>1</v>
      </c>
      <c r="U1201">
        <f t="shared" si="75"/>
        <v>1</v>
      </c>
    </row>
    <row r="1202" spans="1:21" x14ac:dyDescent="0.35">
      <c r="A1202" t="s">
        <v>148</v>
      </c>
      <c r="B1202" t="s">
        <v>437</v>
      </c>
      <c r="C1202" t="s">
        <v>23</v>
      </c>
      <c r="D1202" t="s">
        <v>24</v>
      </c>
      <c r="E1202" s="1">
        <v>44640</v>
      </c>
      <c r="F1202" t="s">
        <v>192</v>
      </c>
      <c r="G1202" t="s">
        <v>191</v>
      </c>
      <c r="H1202">
        <v>17123</v>
      </c>
      <c r="I1202" t="s">
        <v>5</v>
      </c>
      <c r="J1202" t="s">
        <v>6</v>
      </c>
      <c r="K1202">
        <v>13.5</v>
      </c>
      <c r="L1202" s="2">
        <v>1.5625E-4</v>
      </c>
      <c r="M1202">
        <v>0.22500000000000001</v>
      </c>
      <c r="N1202">
        <v>2022</v>
      </c>
      <c r="O1202" t="b">
        <v>0</v>
      </c>
      <c r="R1202">
        <f t="shared" si="72"/>
        <v>0</v>
      </c>
      <c r="S1202">
        <f t="shared" si="73"/>
        <v>0</v>
      </c>
      <c r="T1202">
        <f t="shared" si="74"/>
        <v>0</v>
      </c>
      <c r="U1202">
        <f t="shared" si="75"/>
        <v>1</v>
      </c>
    </row>
    <row r="1203" spans="1:21" x14ac:dyDescent="0.35">
      <c r="A1203" t="s">
        <v>194</v>
      </c>
      <c r="B1203" t="s">
        <v>218</v>
      </c>
      <c r="C1203" t="s">
        <v>23</v>
      </c>
      <c r="D1203" t="s">
        <v>24</v>
      </c>
      <c r="E1203" s="1">
        <v>44640</v>
      </c>
      <c r="F1203" t="s">
        <v>192</v>
      </c>
      <c r="G1203" t="s">
        <v>191</v>
      </c>
      <c r="H1203">
        <v>17123</v>
      </c>
      <c r="I1203" t="s">
        <v>5</v>
      </c>
      <c r="J1203" t="s">
        <v>6</v>
      </c>
      <c r="K1203">
        <v>4.2</v>
      </c>
      <c r="L1203" s="2">
        <v>4.8611111111111115E-5</v>
      </c>
      <c r="M1203">
        <v>7.0000000000000007E-2</v>
      </c>
      <c r="N1203">
        <v>2022</v>
      </c>
      <c r="O1203" t="b">
        <v>0</v>
      </c>
      <c r="R1203">
        <f t="shared" si="72"/>
        <v>0</v>
      </c>
      <c r="S1203">
        <f t="shared" si="73"/>
        <v>0</v>
      </c>
      <c r="T1203">
        <f t="shared" si="74"/>
        <v>0</v>
      </c>
      <c r="U1203">
        <f t="shared" si="75"/>
        <v>0</v>
      </c>
    </row>
    <row r="1204" spans="1:21" x14ac:dyDescent="0.35">
      <c r="A1204" t="s">
        <v>211</v>
      </c>
      <c r="B1204" t="s">
        <v>320</v>
      </c>
      <c r="C1204" t="s">
        <v>23</v>
      </c>
      <c r="D1204" t="s">
        <v>24</v>
      </c>
      <c r="E1204" s="1">
        <v>44640</v>
      </c>
      <c r="F1204" t="s">
        <v>102</v>
      </c>
      <c r="G1204" t="s">
        <v>178</v>
      </c>
      <c r="H1204">
        <v>18064</v>
      </c>
      <c r="I1204" t="s">
        <v>6</v>
      </c>
      <c r="J1204" t="s">
        <v>5</v>
      </c>
      <c r="K1204">
        <v>18.7</v>
      </c>
      <c r="L1204" s="2">
        <v>2.1643518518518518E-4</v>
      </c>
      <c r="M1204">
        <v>0.31166666700000001</v>
      </c>
      <c r="N1204">
        <v>2022</v>
      </c>
      <c r="O1204" t="b">
        <v>0</v>
      </c>
      <c r="R1204">
        <f t="shared" si="72"/>
        <v>0</v>
      </c>
      <c r="S1204">
        <f t="shared" si="73"/>
        <v>1</v>
      </c>
      <c r="T1204">
        <f t="shared" si="74"/>
        <v>0</v>
      </c>
      <c r="U1204">
        <f t="shared" si="75"/>
        <v>1</v>
      </c>
    </row>
    <row r="1205" spans="1:21" x14ac:dyDescent="0.35">
      <c r="A1205" t="s">
        <v>211</v>
      </c>
      <c r="B1205" t="s">
        <v>98</v>
      </c>
      <c r="C1205" t="s">
        <v>23</v>
      </c>
      <c r="D1205" t="s">
        <v>24</v>
      </c>
      <c r="E1205" s="1">
        <v>44640</v>
      </c>
      <c r="F1205" t="s">
        <v>102</v>
      </c>
      <c r="G1205" t="s">
        <v>178</v>
      </c>
      <c r="H1205">
        <v>18064</v>
      </c>
      <c r="I1205" t="s">
        <v>6</v>
      </c>
      <c r="J1205" t="s">
        <v>5</v>
      </c>
      <c r="K1205">
        <v>3</v>
      </c>
      <c r="L1205" s="2">
        <v>3.4722222222222222E-5</v>
      </c>
      <c r="M1205">
        <v>0.05</v>
      </c>
      <c r="N1205">
        <v>2022</v>
      </c>
      <c r="O1205" t="b">
        <v>0</v>
      </c>
      <c r="R1205">
        <f t="shared" si="72"/>
        <v>0</v>
      </c>
      <c r="S1205">
        <f t="shared" si="73"/>
        <v>1</v>
      </c>
      <c r="T1205">
        <f t="shared" si="74"/>
        <v>0</v>
      </c>
      <c r="U1205">
        <f t="shared" si="75"/>
        <v>0</v>
      </c>
    </row>
    <row r="1206" spans="1:21" x14ac:dyDescent="0.35">
      <c r="A1206" t="s">
        <v>106</v>
      </c>
      <c r="B1206" t="s">
        <v>72</v>
      </c>
      <c r="C1206" t="s">
        <v>23</v>
      </c>
      <c r="D1206" t="s">
        <v>138</v>
      </c>
      <c r="E1206" s="1">
        <v>44640</v>
      </c>
      <c r="F1206" t="s">
        <v>102</v>
      </c>
      <c r="G1206" t="s">
        <v>178</v>
      </c>
      <c r="H1206">
        <v>18064</v>
      </c>
      <c r="I1206" t="s">
        <v>5</v>
      </c>
      <c r="J1206" t="s">
        <v>6</v>
      </c>
      <c r="K1206">
        <v>2.4</v>
      </c>
      <c r="L1206" s="2">
        <v>2.7777777777777776E-5</v>
      </c>
      <c r="M1206">
        <v>0.04</v>
      </c>
      <c r="N1206">
        <v>2022</v>
      </c>
      <c r="O1206" t="b">
        <v>0</v>
      </c>
      <c r="R1206">
        <f t="shared" si="72"/>
        <v>0</v>
      </c>
      <c r="S1206">
        <f t="shared" si="73"/>
        <v>0</v>
      </c>
      <c r="T1206">
        <f t="shared" si="74"/>
        <v>0</v>
      </c>
      <c r="U1206">
        <f t="shared" si="75"/>
        <v>0</v>
      </c>
    </row>
    <row r="1207" spans="1:21" x14ac:dyDescent="0.35">
      <c r="A1207" t="s">
        <v>445</v>
      </c>
      <c r="B1207" t="s">
        <v>235</v>
      </c>
      <c r="C1207" t="s">
        <v>23</v>
      </c>
      <c r="D1207" t="s">
        <v>38</v>
      </c>
      <c r="E1207" s="1">
        <v>44640</v>
      </c>
      <c r="F1207" t="s">
        <v>232</v>
      </c>
      <c r="G1207" t="s">
        <v>201</v>
      </c>
      <c r="H1207">
        <v>15012</v>
      </c>
      <c r="I1207" t="s">
        <v>6</v>
      </c>
      <c r="J1207" t="s">
        <v>5</v>
      </c>
      <c r="K1207">
        <v>42</v>
      </c>
      <c r="L1207" s="2">
        <v>1.1805555555555556E-3</v>
      </c>
      <c r="M1207">
        <v>1.7</v>
      </c>
      <c r="N1207">
        <v>2022</v>
      </c>
      <c r="O1207" t="b">
        <v>0</v>
      </c>
      <c r="R1207">
        <f t="shared" si="72"/>
        <v>0</v>
      </c>
      <c r="S1207">
        <f t="shared" si="73"/>
        <v>1</v>
      </c>
      <c r="T1207">
        <f t="shared" si="74"/>
        <v>0</v>
      </c>
      <c r="U1207">
        <f t="shared" si="75"/>
        <v>1</v>
      </c>
    </row>
    <row r="1208" spans="1:21" x14ac:dyDescent="0.35">
      <c r="A1208" t="s">
        <v>258</v>
      </c>
      <c r="B1208" t="s">
        <v>287</v>
      </c>
      <c r="C1208" t="s">
        <v>23</v>
      </c>
      <c r="D1208" t="s">
        <v>38</v>
      </c>
      <c r="E1208" s="1">
        <v>44640</v>
      </c>
      <c r="F1208" t="s">
        <v>232</v>
      </c>
      <c r="G1208" t="s">
        <v>201</v>
      </c>
      <c r="H1208">
        <v>15012</v>
      </c>
      <c r="I1208" t="s">
        <v>6</v>
      </c>
      <c r="J1208" t="s">
        <v>5</v>
      </c>
      <c r="K1208">
        <v>35.299999999999997</v>
      </c>
      <c r="L1208" s="2">
        <v>4.0856481481481478E-4</v>
      </c>
      <c r="M1208">
        <v>0.58833333300000001</v>
      </c>
      <c r="N1208">
        <v>2022</v>
      </c>
      <c r="O1208" t="b">
        <v>0</v>
      </c>
      <c r="R1208">
        <f t="shared" si="72"/>
        <v>0</v>
      </c>
      <c r="S1208">
        <f t="shared" si="73"/>
        <v>1</v>
      </c>
      <c r="T1208">
        <f t="shared" si="74"/>
        <v>0</v>
      </c>
      <c r="U1208">
        <f t="shared" si="75"/>
        <v>1</v>
      </c>
    </row>
    <row r="1209" spans="1:21" x14ac:dyDescent="0.35">
      <c r="A1209" t="s">
        <v>236</v>
      </c>
      <c r="B1209" t="s">
        <v>287</v>
      </c>
      <c r="C1209" t="s">
        <v>23</v>
      </c>
      <c r="D1209" t="s">
        <v>24</v>
      </c>
      <c r="E1209" s="1">
        <v>44640</v>
      </c>
      <c r="F1209" t="s">
        <v>232</v>
      </c>
      <c r="G1209" t="s">
        <v>201</v>
      </c>
      <c r="H1209">
        <v>15012</v>
      </c>
      <c r="I1209" t="s">
        <v>6</v>
      </c>
      <c r="J1209" t="s">
        <v>5</v>
      </c>
      <c r="K1209">
        <v>23.7</v>
      </c>
      <c r="L1209" s="2">
        <v>2.7430555555555552E-4</v>
      </c>
      <c r="M1209">
        <v>0.39500000000000002</v>
      </c>
      <c r="N1209">
        <v>2022</v>
      </c>
      <c r="O1209" t="b">
        <v>0</v>
      </c>
      <c r="R1209">
        <f t="shared" si="72"/>
        <v>0</v>
      </c>
      <c r="S1209">
        <f t="shared" si="73"/>
        <v>1</v>
      </c>
      <c r="T1209">
        <f t="shared" si="74"/>
        <v>0</v>
      </c>
      <c r="U1209">
        <f t="shared" si="75"/>
        <v>1</v>
      </c>
    </row>
    <row r="1210" spans="1:21" x14ac:dyDescent="0.35">
      <c r="A1210" t="s">
        <v>154</v>
      </c>
      <c r="B1210" t="s">
        <v>388</v>
      </c>
      <c r="C1210" t="s">
        <v>23</v>
      </c>
      <c r="D1210" t="s">
        <v>24</v>
      </c>
      <c r="E1210" s="1">
        <v>44640</v>
      </c>
      <c r="F1210" t="s">
        <v>232</v>
      </c>
      <c r="G1210" t="s">
        <v>201</v>
      </c>
      <c r="H1210">
        <v>15012</v>
      </c>
      <c r="I1210" t="s">
        <v>6</v>
      </c>
      <c r="J1210" t="s">
        <v>5</v>
      </c>
      <c r="K1210">
        <v>17.100000000000001</v>
      </c>
      <c r="L1210" s="2">
        <v>1.9791666666666669E-4</v>
      </c>
      <c r="M1210">
        <v>0.28499999999999998</v>
      </c>
      <c r="N1210">
        <v>2022</v>
      </c>
      <c r="O1210" t="b">
        <v>0</v>
      </c>
      <c r="R1210">
        <f t="shared" si="72"/>
        <v>0</v>
      </c>
      <c r="S1210">
        <f t="shared" si="73"/>
        <v>1</v>
      </c>
      <c r="T1210">
        <f t="shared" si="74"/>
        <v>0</v>
      </c>
      <c r="U1210">
        <f t="shared" si="75"/>
        <v>1</v>
      </c>
    </row>
    <row r="1211" spans="1:21" x14ac:dyDescent="0.35">
      <c r="A1211" t="s">
        <v>300</v>
      </c>
      <c r="B1211" t="s">
        <v>309</v>
      </c>
      <c r="C1211" t="s">
        <v>23</v>
      </c>
      <c r="D1211" t="s">
        <v>24</v>
      </c>
      <c r="E1211" s="1">
        <v>44640</v>
      </c>
      <c r="F1211" t="s">
        <v>112</v>
      </c>
      <c r="G1211" t="s">
        <v>174</v>
      </c>
      <c r="H1211">
        <v>21180</v>
      </c>
      <c r="I1211" t="s">
        <v>5</v>
      </c>
      <c r="J1211" t="s">
        <v>6</v>
      </c>
      <c r="K1211">
        <v>15.8</v>
      </c>
      <c r="L1211" s="2">
        <v>1.8287037037037038E-4</v>
      </c>
      <c r="M1211">
        <v>0.263333333</v>
      </c>
      <c r="N1211">
        <v>2022</v>
      </c>
      <c r="O1211" t="b">
        <v>0</v>
      </c>
      <c r="R1211">
        <f t="shared" si="72"/>
        <v>0</v>
      </c>
      <c r="S1211">
        <f t="shared" si="73"/>
        <v>0</v>
      </c>
      <c r="T1211">
        <f t="shared" si="74"/>
        <v>0</v>
      </c>
      <c r="U1211">
        <f t="shared" si="75"/>
        <v>1</v>
      </c>
    </row>
    <row r="1212" spans="1:21" x14ac:dyDescent="0.35">
      <c r="A1212" t="s">
        <v>82</v>
      </c>
      <c r="B1212" t="s">
        <v>290</v>
      </c>
      <c r="C1212" t="s">
        <v>23</v>
      </c>
      <c r="D1212" t="s">
        <v>138</v>
      </c>
      <c r="E1212" s="1">
        <v>44640</v>
      </c>
      <c r="F1212" t="s">
        <v>91</v>
      </c>
      <c r="G1212" t="s">
        <v>202</v>
      </c>
      <c r="H1212">
        <v>17583</v>
      </c>
      <c r="I1212" t="s">
        <v>6</v>
      </c>
      <c r="J1212" t="s">
        <v>5</v>
      </c>
      <c r="K1212">
        <v>1.5</v>
      </c>
      <c r="L1212" s="2">
        <v>7.1180555555555548E-4</v>
      </c>
      <c r="M1212">
        <v>1.0249999999999999</v>
      </c>
      <c r="N1212">
        <v>2022</v>
      </c>
      <c r="O1212" t="b">
        <v>0</v>
      </c>
      <c r="R1212">
        <f t="shared" si="72"/>
        <v>0</v>
      </c>
      <c r="S1212">
        <f t="shared" si="73"/>
        <v>1</v>
      </c>
      <c r="T1212">
        <f t="shared" si="74"/>
        <v>0</v>
      </c>
      <c r="U1212">
        <f t="shared" si="75"/>
        <v>1</v>
      </c>
    </row>
    <row r="1213" spans="1:21" x14ac:dyDescent="0.35">
      <c r="A1213" t="s">
        <v>140</v>
      </c>
      <c r="B1213" t="s">
        <v>446</v>
      </c>
      <c r="C1213" t="s">
        <v>23</v>
      </c>
      <c r="D1213" t="s">
        <v>38</v>
      </c>
      <c r="E1213" s="1">
        <v>44640</v>
      </c>
      <c r="F1213" t="s">
        <v>91</v>
      </c>
      <c r="G1213" t="s">
        <v>202</v>
      </c>
      <c r="H1213">
        <v>17583</v>
      </c>
      <c r="I1213" t="s">
        <v>5</v>
      </c>
      <c r="J1213" t="s">
        <v>6</v>
      </c>
      <c r="K1213">
        <v>49.9</v>
      </c>
      <c r="L1213" s="2">
        <v>5.7754629629629627E-4</v>
      </c>
      <c r="M1213">
        <v>0.83166666700000003</v>
      </c>
      <c r="N1213">
        <v>2022</v>
      </c>
      <c r="O1213" t="b">
        <v>0</v>
      </c>
      <c r="R1213">
        <f t="shared" si="72"/>
        <v>0</v>
      </c>
      <c r="S1213">
        <f t="shared" si="73"/>
        <v>0</v>
      </c>
      <c r="T1213">
        <f t="shared" si="74"/>
        <v>0</v>
      </c>
      <c r="U1213">
        <f t="shared" si="75"/>
        <v>1</v>
      </c>
    </row>
    <row r="1214" spans="1:21" x14ac:dyDescent="0.35">
      <c r="A1214" t="s">
        <v>151</v>
      </c>
      <c r="B1214" t="s">
        <v>140</v>
      </c>
      <c r="C1214" t="s">
        <v>23</v>
      </c>
      <c r="D1214" t="s">
        <v>24</v>
      </c>
      <c r="E1214" s="1">
        <v>44640</v>
      </c>
      <c r="F1214" t="s">
        <v>91</v>
      </c>
      <c r="G1214" t="s">
        <v>202</v>
      </c>
      <c r="H1214">
        <v>17583</v>
      </c>
      <c r="I1214" t="s">
        <v>6</v>
      </c>
      <c r="J1214" t="s">
        <v>5</v>
      </c>
      <c r="K1214">
        <v>50.9</v>
      </c>
      <c r="L1214" s="2">
        <v>5.8912037037037038E-4</v>
      </c>
      <c r="M1214">
        <v>0.84833333300000002</v>
      </c>
      <c r="N1214">
        <v>2022</v>
      </c>
      <c r="O1214" t="b">
        <v>0</v>
      </c>
      <c r="R1214">
        <f t="shared" si="72"/>
        <v>0</v>
      </c>
      <c r="S1214">
        <f t="shared" si="73"/>
        <v>1</v>
      </c>
      <c r="T1214">
        <f t="shared" si="74"/>
        <v>0</v>
      </c>
      <c r="U1214">
        <f t="shared" si="75"/>
        <v>0</v>
      </c>
    </row>
    <row r="1215" spans="1:21" x14ac:dyDescent="0.35">
      <c r="A1215" t="s">
        <v>290</v>
      </c>
      <c r="B1215" t="s">
        <v>204</v>
      </c>
      <c r="C1215" t="s">
        <v>23</v>
      </c>
      <c r="D1215" t="s">
        <v>38</v>
      </c>
      <c r="E1215" s="1">
        <v>44640</v>
      </c>
      <c r="F1215" t="s">
        <v>91</v>
      </c>
      <c r="G1215" t="s">
        <v>202</v>
      </c>
      <c r="H1215">
        <v>17583</v>
      </c>
      <c r="I1215" t="s">
        <v>5</v>
      </c>
      <c r="J1215" t="s">
        <v>6</v>
      </c>
      <c r="K1215">
        <v>17.100000000000001</v>
      </c>
      <c r="L1215" s="2">
        <v>1.9791666666666669E-4</v>
      </c>
      <c r="M1215">
        <v>0.28499999999999998</v>
      </c>
      <c r="N1215">
        <v>2022</v>
      </c>
      <c r="O1215" t="b">
        <v>0</v>
      </c>
      <c r="R1215">
        <f t="shared" si="72"/>
        <v>0</v>
      </c>
      <c r="S1215">
        <f t="shared" si="73"/>
        <v>0</v>
      </c>
      <c r="T1215">
        <f t="shared" si="74"/>
        <v>0</v>
      </c>
      <c r="U1215">
        <f t="shared" si="75"/>
        <v>1</v>
      </c>
    </row>
    <row r="1216" spans="1:21" x14ac:dyDescent="0.35">
      <c r="A1216" t="s">
        <v>21</v>
      </c>
      <c r="B1216" t="s">
        <v>411</v>
      </c>
      <c r="C1216" t="s">
        <v>23</v>
      </c>
      <c r="D1216" t="s">
        <v>38</v>
      </c>
      <c r="E1216" s="1">
        <v>44641</v>
      </c>
      <c r="F1216" t="s">
        <v>25</v>
      </c>
      <c r="G1216" t="s">
        <v>191</v>
      </c>
      <c r="H1216">
        <v>13351</v>
      </c>
      <c r="I1216" t="s">
        <v>5</v>
      </c>
      <c r="J1216" t="s">
        <v>6</v>
      </c>
      <c r="K1216">
        <v>49.7</v>
      </c>
      <c r="L1216" s="2">
        <v>1.269675925925926E-3</v>
      </c>
      <c r="M1216">
        <v>1.828333333</v>
      </c>
      <c r="N1216">
        <v>2022</v>
      </c>
      <c r="O1216" t="b">
        <v>0</v>
      </c>
      <c r="R1216">
        <f t="shared" si="72"/>
        <v>0</v>
      </c>
      <c r="S1216">
        <f t="shared" si="73"/>
        <v>0</v>
      </c>
      <c r="T1216">
        <f t="shared" si="74"/>
        <v>0</v>
      </c>
      <c r="U1216">
        <f t="shared" si="75"/>
        <v>1</v>
      </c>
    </row>
    <row r="1217" spans="1:21" x14ac:dyDescent="0.35">
      <c r="A1217" t="s">
        <v>447</v>
      </c>
      <c r="B1217" t="s">
        <v>270</v>
      </c>
      <c r="C1217" t="s">
        <v>23</v>
      </c>
      <c r="D1217" t="s">
        <v>24</v>
      </c>
      <c r="E1217" s="1">
        <v>44641</v>
      </c>
      <c r="F1217" t="s">
        <v>212</v>
      </c>
      <c r="G1217" t="s">
        <v>184</v>
      </c>
      <c r="H1217">
        <v>20077</v>
      </c>
      <c r="I1217" t="s">
        <v>6</v>
      </c>
      <c r="J1217" t="s">
        <v>5</v>
      </c>
      <c r="K1217">
        <v>50.4</v>
      </c>
      <c r="L1217" s="2">
        <v>1.2777777777777776E-3</v>
      </c>
      <c r="M1217">
        <v>1.84</v>
      </c>
      <c r="N1217">
        <v>2022</v>
      </c>
      <c r="O1217" t="b">
        <v>0</v>
      </c>
      <c r="R1217">
        <f t="shared" si="72"/>
        <v>0</v>
      </c>
      <c r="S1217">
        <f t="shared" si="73"/>
        <v>1</v>
      </c>
      <c r="T1217">
        <f t="shared" si="74"/>
        <v>0</v>
      </c>
      <c r="U1217">
        <f t="shared" si="75"/>
        <v>1</v>
      </c>
    </row>
    <row r="1218" spans="1:21" x14ac:dyDescent="0.35">
      <c r="A1218" t="s">
        <v>180</v>
      </c>
      <c r="B1218" t="s">
        <v>187</v>
      </c>
      <c r="C1218" t="s">
        <v>23</v>
      </c>
      <c r="D1218" t="s">
        <v>24</v>
      </c>
      <c r="E1218" s="1">
        <v>44641</v>
      </c>
      <c r="F1218" t="s">
        <v>212</v>
      </c>
      <c r="G1218" t="s">
        <v>184</v>
      </c>
      <c r="H1218">
        <v>20077</v>
      </c>
      <c r="I1218" t="s">
        <v>5</v>
      </c>
      <c r="J1218" t="s">
        <v>6</v>
      </c>
      <c r="K1218">
        <v>34.4</v>
      </c>
      <c r="L1218" s="2">
        <v>3.9814814814814818E-4</v>
      </c>
      <c r="M1218">
        <v>0.573333333</v>
      </c>
      <c r="N1218">
        <v>2022</v>
      </c>
      <c r="O1218" t="b">
        <v>0</v>
      </c>
      <c r="R1218">
        <f t="shared" si="72"/>
        <v>0</v>
      </c>
      <c r="S1218">
        <f t="shared" si="73"/>
        <v>0</v>
      </c>
      <c r="T1218">
        <f t="shared" si="74"/>
        <v>0</v>
      </c>
      <c r="U1218">
        <f t="shared" si="75"/>
        <v>1</v>
      </c>
    </row>
    <row r="1219" spans="1:21" x14ac:dyDescent="0.35">
      <c r="A1219" t="s">
        <v>214</v>
      </c>
      <c r="B1219" t="s">
        <v>305</v>
      </c>
      <c r="C1219" t="s">
        <v>23</v>
      </c>
      <c r="D1219" t="s">
        <v>24</v>
      </c>
      <c r="E1219" s="1">
        <v>44641</v>
      </c>
      <c r="F1219" t="s">
        <v>212</v>
      </c>
      <c r="G1219" t="s">
        <v>184</v>
      </c>
      <c r="H1219">
        <v>20077</v>
      </c>
      <c r="I1219" t="s">
        <v>5</v>
      </c>
      <c r="J1219" t="s">
        <v>6</v>
      </c>
      <c r="K1219">
        <v>6.5</v>
      </c>
      <c r="L1219" s="2">
        <v>7.5231481481481487E-5</v>
      </c>
      <c r="M1219">
        <v>0.108333333</v>
      </c>
      <c r="N1219">
        <v>2022</v>
      </c>
      <c r="O1219" t="b">
        <v>0</v>
      </c>
      <c r="R1219">
        <f t="shared" ref="R1219:R1282" si="76">IF(C1219="CC",0,1)</f>
        <v>0</v>
      </c>
      <c r="S1219">
        <f t="shared" ref="S1219:S1282" si="77">IF(J1219="home",1,0)</f>
        <v>0</v>
      </c>
      <c r="T1219">
        <f t="shared" ref="T1219:T1282" si="78">IF(ISERROR(VLOOKUP(B1219,$P$2:$P$51,1,FALSE)),0,1)</f>
        <v>0</v>
      </c>
      <c r="U1219">
        <f t="shared" ref="U1219:U1282" si="79">IF(ISERROR(VLOOKUP(B1219,$Q$2:$Q$110,1,FALSE)),1,0)</f>
        <v>1</v>
      </c>
    </row>
    <row r="1220" spans="1:21" x14ac:dyDescent="0.35">
      <c r="A1220" t="s">
        <v>157</v>
      </c>
      <c r="B1220" t="s">
        <v>305</v>
      </c>
      <c r="C1220" t="s">
        <v>23</v>
      </c>
      <c r="D1220" t="s">
        <v>24</v>
      </c>
      <c r="E1220" s="1">
        <v>44641</v>
      </c>
      <c r="F1220" t="s">
        <v>212</v>
      </c>
      <c r="G1220" t="s">
        <v>184</v>
      </c>
      <c r="H1220">
        <v>20077</v>
      </c>
      <c r="I1220" t="s">
        <v>5</v>
      </c>
      <c r="J1220" t="s">
        <v>6</v>
      </c>
      <c r="K1220">
        <v>2.5</v>
      </c>
      <c r="L1220" s="2">
        <v>2.8935185185185183E-5</v>
      </c>
      <c r="M1220">
        <v>4.1666666999999998E-2</v>
      </c>
      <c r="N1220">
        <v>2022</v>
      </c>
      <c r="O1220" t="b">
        <v>0</v>
      </c>
      <c r="R1220">
        <f t="shared" si="76"/>
        <v>0</v>
      </c>
      <c r="S1220">
        <f t="shared" si="77"/>
        <v>0</v>
      </c>
      <c r="T1220">
        <f t="shared" si="78"/>
        <v>0</v>
      </c>
      <c r="U1220">
        <f t="shared" si="79"/>
        <v>1</v>
      </c>
    </row>
    <row r="1221" spans="1:21" x14ac:dyDescent="0.35">
      <c r="A1221" t="s">
        <v>274</v>
      </c>
      <c r="B1221" t="s">
        <v>365</v>
      </c>
      <c r="C1221" t="s">
        <v>23</v>
      </c>
      <c r="D1221" t="s">
        <v>130</v>
      </c>
      <c r="E1221" s="1">
        <v>44641</v>
      </c>
      <c r="F1221" t="s">
        <v>43</v>
      </c>
      <c r="G1221" t="s">
        <v>90</v>
      </c>
      <c r="H1221">
        <v>14923</v>
      </c>
      <c r="I1221" t="s">
        <v>5</v>
      </c>
      <c r="J1221" t="s">
        <v>6</v>
      </c>
      <c r="K1221">
        <v>44.5</v>
      </c>
      <c r="L1221" s="2">
        <v>5.1504629629629632E-4</v>
      </c>
      <c r="M1221">
        <v>0.74166666699999995</v>
      </c>
      <c r="N1221">
        <v>2022</v>
      </c>
      <c r="O1221" t="b">
        <v>0</v>
      </c>
      <c r="R1221">
        <f t="shared" si="76"/>
        <v>0</v>
      </c>
      <c r="S1221">
        <f t="shared" si="77"/>
        <v>0</v>
      </c>
      <c r="T1221">
        <f t="shared" si="78"/>
        <v>0</v>
      </c>
      <c r="U1221">
        <f t="shared" si="79"/>
        <v>1</v>
      </c>
    </row>
    <row r="1222" spans="1:21" x14ac:dyDescent="0.35">
      <c r="A1222" t="s">
        <v>171</v>
      </c>
      <c r="B1222" t="s">
        <v>448</v>
      </c>
      <c r="C1222" t="s">
        <v>23</v>
      </c>
      <c r="D1222" t="s">
        <v>24</v>
      </c>
      <c r="E1222" s="1">
        <v>44641</v>
      </c>
      <c r="F1222" t="s">
        <v>43</v>
      </c>
      <c r="G1222" t="s">
        <v>90</v>
      </c>
      <c r="H1222">
        <v>14923</v>
      </c>
      <c r="I1222" t="s">
        <v>5</v>
      </c>
      <c r="J1222" t="s">
        <v>6</v>
      </c>
      <c r="K1222">
        <v>16.5</v>
      </c>
      <c r="L1222" s="2">
        <v>1.9097222222222223E-4</v>
      </c>
      <c r="M1222">
        <v>0.27500000000000002</v>
      </c>
      <c r="N1222">
        <v>2022</v>
      </c>
      <c r="O1222" t="b">
        <v>0</v>
      </c>
      <c r="R1222">
        <f t="shared" si="76"/>
        <v>0</v>
      </c>
      <c r="S1222">
        <f t="shared" si="77"/>
        <v>0</v>
      </c>
      <c r="T1222">
        <f t="shared" si="78"/>
        <v>0</v>
      </c>
      <c r="U1222">
        <f t="shared" si="79"/>
        <v>1</v>
      </c>
    </row>
    <row r="1223" spans="1:21" x14ac:dyDescent="0.35">
      <c r="A1223" t="s">
        <v>41</v>
      </c>
      <c r="B1223" t="s">
        <v>429</v>
      </c>
      <c r="C1223" t="s">
        <v>23</v>
      </c>
      <c r="D1223" t="s">
        <v>24</v>
      </c>
      <c r="E1223" s="1">
        <v>44641</v>
      </c>
      <c r="F1223" t="s">
        <v>43</v>
      </c>
      <c r="G1223" t="s">
        <v>90</v>
      </c>
      <c r="H1223">
        <v>14923</v>
      </c>
      <c r="I1223" t="s">
        <v>5</v>
      </c>
      <c r="J1223" t="s">
        <v>6</v>
      </c>
      <c r="K1223">
        <v>6.6</v>
      </c>
      <c r="L1223" s="2">
        <v>7.6388888888888887E-5</v>
      </c>
      <c r="M1223">
        <v>0.11</v>
      </c>
      <c r="N1223">
        <v>2022</v>
      </c>
      <c r="O1223" t="b">
        <v>0</v>
      </c>
      <c r="R1223">
        <f t="shared" si="76"/>
        <v>0</v>
      </c>
      <c r="S1223">
        <f t="shared" si="77"/>
        <v>0</v>
      </c>
      <c r="T1223">
        <f t="shared" si="78"/>
        <v>0</v>
      </c>
      <c r="U1223">
        <f t="shared" si="79"/>
        <v>1</v>
      </c>
    </row>
    <row r="1224" spans="1:21" x14ac:dyDescent="0.35">
      <c r="A1224" t="s">
        <v>310</v>
      </c>
      <c r="B1224" t="s">
        <v>350</v>
      </c>
      <c r="C1224" t="s">
        <v>23</v>
      </c>
      <c r="D1224" t="s">
        <v>130</v>
      </c>
      <c r="E1224" s="1">
        <v>44642</v>
      </c>
      <c r="F1224" t="s">
        <v>69</v>
      </c>
      <c r="G1224" t="s">
        <v>192</v>
      </c>
      <c r="H1224">
        <v>19812</v>
      </c>
      <c r="I1224" t="s">
        <v>5</v>
      </c>
      <c r="J1224" t="s">
        <v>6</v>
      </c>
      <c r="K1224">
        <v>56</v>
      </c>
      <c r="L1224" s="2">
        <v>1.3425925925925925E-3</v>
      </c>
      <c r="M1224">
        <v>1.933333333</v>
      </c>
      <c r="N1224">
        <v>2022</v>
      </c>
      <c r="O1224" t="b">
        <v>0</v>
      </c>
      <c r="R1224">
        <f t="shared" si="76"/>
        <v>0</v>
      </c>
      <c r="S1224">
        <f t="shared" si="77"/>
        <v>0</v>
      </c>
      <c r="T1224">
        <f t="shared" si="78"/>
        <v>0</v>
      </c>
      <c r="U1224">
        <f t="shared" si="79"/>
        <v>1</v>
      </c>
    </row>
    <row r="1225" spans="1:21" x14ac:dyDescent="0.35">
      <c r="A1225" t="s">
        <v>310</v>
      </c>
      <c r="B1225" t="s">
        <v>148</v>
      </c>
      <c r="C1225" t="s">
        <v>23</v>
      </c>
      <c r="D1225" t="s">
        <v>24</v>
      </c>
      <c r="E1225" s="1">
        <v>44642</v>
      </c>
      <c r="F1225" t="s">
        <v>69</v>
      </c>
      <c r="G1225" t="s">
        <v>192</v>
      </c>
      <c r="H1225">
        <v>19812</v>
      </c>
      <c r="I1225" t="s">
        <v>5</v>
      </c>
      <c r="J1225" t="s">
        <v>6</v>
      </c>
      <c r="K1225">
        <v>25.2</v>
      </c>
      <c r="L1225" s="2">
        <v>2.9166666666666669E-4</v>
      </c>
      <c r="M1225">
        <v>0.42</v>
      </c>
      <c r="N1225">
        <v>2022</v>
      </c>
      <c r="O1225" t="b">
        <v>0</v>
      </c>
      <c r="R1225">
        <f t="shared" si="76"/>
        <v>0</v>
      </c>
      <c r="S1225">
        <f t="shared" si="77"/>
        <v>0</v>
      </c>
      <c r="T1225">
        <f t="shared" si="78"/>
        <v>1</v>
      </c>
      <c r="U1225">
        <f t="shared" si="79"/>
        <v>1</v>
      </c>
    </row>
    <row r="1226" spans="1:21" x14ac:dyDescent="0.35">
      <c r="A1226" t="s">
        <v>310</v>
      </c>
      <c r="B1226" t="s">
        <v>350</v>
      </c>
      <c r="C1226" t="s">
        <v>23</v>
      </c>
      <c r="D1226" t="s">
        <v>24</v>
      </c>
      <c r="E1226" s="1">
        <v>44642</v>
      </c>
      <c r="F1226" t="s">
        <v>69</v>
      </c>
      <c r="G1226" t="s">
        <v>192</v>
      </c>
      <c r="H1226">
        <v>19812</v>
      </c>
      <c r="I1226" t="s">
        <v>5</v>
      </c>
      <c r="J1226" t="s">
        <v>6</v>
      </c>
      <c r="K1226">
        <v>22.2</v>
      </c>
      <c r="L1226" s="2">
        <v>2.5694444444444446E-4</v>
      </c>
      <c r="M1226">
        <v>0.37</v>
      </c>
      <c r="N1226">
        <v>2022</v>
      </c>
      <c r="O1226" t="b">
        <v>0</v>
      </c>
      <c r="R1226">
        <f t="shared" si="76"/>
        <v>0</v>
      </c>
      <c r="S1226">
        <f t="shared" si="77"/>
        <v>0</v>
      </c>
      <c r="T1226">
        <f t="shared" si="78"/>
        <v>0</v>
      </c>
      <c r="U1226">
        <f t="shared" si="79"/>
        <v>1</v>
      </c>
    </row>
    <row r="1227" spans="1:21" x14ac:dyDescent="0.35">
      <c r="A1227" t="s">
        <v>245</v>
      </c>
      <c r="B1227" t="s">
        <v>148</v>
      </c>
      <c r="C1227" t="s">
        <v>23</v>
      </c>
      <c r="D1227" t="s">
        <v>24</v>
      </c>
      <c r="E1227" s="1">
        <v>44642</v>
      </c>
      <c r="F1227" t="s">
        <v>69</v>
      </c>
      <c r="G1227" t="s">
        <v>192</v>
      </c>
      <c r="H1227">
        <v>19812</v>
      </c>
      <c r="I1227" t="s">
        <v>5</v>
      </c>
      <c r="J1227" t="s">
        <v>6</v>
      </c>
      <c r="K1227">
        <v>7.5</v>
      </c>
      <c r="L1227" s="2">
        <v>8.6805555555555559E-5</v>
      </c>
      <c r="M1227">
        <v>0.125</v>
      </c>
      <c r="N1227">
        <v>2022</v>
      </c>
      <c r="O1227" t="b">
        <v>0</v>
      </c>
      <c r="R1227">
        <f t="shared" si="76"/>
        <v>0</v>
      </c>
      <c r="S1227">
        <f t="shared" si="77"/>
        <v>0</v>
      </c>
      <c r="T1227">
        <f t="shared" si="78"/>
        <v>1</v>
      </c>
      <c r="U1227">
        <f t="shared" si="79"/>
        <v>1</v>
      </c>
    </row>
    <row r="1228" spans="1:21" x14ac:dyDescent="0.35">
      <c r="A1228" t="s">
        <v>94</v>
      </c>
      <c r="B1228" t="s">
        <v>196</v>
      </c>
      <c r="C1228" t="s">
        <v>23</v>
      </c>
      <c r="D1228" t="s">
        <v>38</v>
      </c>
      <c r="E1228" s="1">
        <v>44642</v>
      </c>
      <c r="F1228" t="s">
        <v>232</v>
      </c>
      <c r="G1228" t="s">
        <v>102</v>
      </c>
      <c r="H1228">
        <v>17164</v>
      </c>
      <c r="I1228" t="s">
        <v>6</v>
      </c>
      <c r="J1228" t="s">
        <v>5</v>
      </c>
      <c r="K1228">
        <v>12.2</v>
      </c>
      <c r="L1228" s="2">
        <v>1.4120370370370369E-4</v>
      </c>
      <c r="M1228">
        <v>0.203333333</v>
      </c>
      <c r="N1228">
        <v>2022</v>
      </c>
      <c r="O1228" t="b">
        <v>0</v>
      </c>
      <c r="R1228">
        <f t="shared" si="76"/>
        <v>0</v>
      </c>
      <c r="S1228">
        <f t="shared" si="77"/>
        <v>1</v>
      </c>
      <c r="T1228">
        <f t="shared" si="78"/>
        <v>0</v>
      </c>
      <c r="U1228">
        <f t="shared" si="79"/>
        <v>0</v>
      </c>
    </row>
    <row r="1229" spans="1:21" x14ac:dyDescent="0.35">
      <c r="A1229" t="s">
        <v>99</v>
      </c>
      <c r="B1229" t="s">
        <v>416</v>
      </c>
      <c r="C1229" t="s">
        <v>23</v>
      </c>
      <c r="D1229" t="s">
        <v>38</v>
      </c>
      <c r="E1229" s="1">
        <v>44643</v>
      </c>
      <c r="F1229" t="s">
        <v>26</v>
      </c>
      <c r="G1229" t="s">
        <v>91</v>
      </c>
      <c r="H1229">
        <v>14227</v>
      </c>
      <c r="I1229" t="s">
        <v>6</v>
      </c>
      <c r="J1229" t="s">
        <v>5</v>
      </c>
      <c r="K1229">
        <v>8.8000000000000007</v>
      </c>
      <c r="L1229" s="2">
        <v>7.9629629629629636E-4</v>
      </c>
      <c r="M1229">
        <v>1.1466666670000001</v>
      </c>
      <c r="N1229">
        <v>2022</v>
      </c>
      <c r="O1229" t="b">
        <v>0</v>
      </c>
      <c r="R1229">
        <f t="shared" si="76"/>
        <v>0</v>
      </c>
      <c r="S1229">
        <f t="shared" si="77"/>
        <v>1</v>
      </c>
      <c r="T1229">
        <f t="shared" si="78"/>
        <v>0</v>
      </c>
      <c r="U1229">
        <f t="shared" si="79"/>
        <v>1</v>
      </c>
    </row>
    <row r="1230" spans="1:21" x14ac:dyDescent="0.35">
      <c r="A1230" t="s">
        <v>108</v>
      </c>
      <c r="B1230" t="s">
        <v>97</v>
      </c>
      <c r="C1230" t="s">
        <v>23</v>
      </c>
      <c r="D1230" t="s">
        <v>24</v>
      </c>
      <c r="E1230" s="1">
        <v>44645</v>
      </c>
      <c r="F1230" t="s">
        <v>25</v>
      </c>
      <c r="G1230" t="s">
        <v>265</v>
      </c>
      <c r="H1230">
        <v>19162</v>
      </c>
      <c r="I1230" t="s">
        <v>5</v>
      </c>
      <c r="J1230" t="s">
        <v>6</v>
      </c>
      <c r="K1230">
        <v>56.9</v>
      </c>
      <c r="L1230" s="2">
        <v>6.5856481481481484E-4</v>
      </c>
      <c r="M1230">
        <v>0.948333333</v>
      </c>
      <c r="N1230">
        <v>2022</v>
      </c>
      <c r="O1230" t="b">
        <v>0</v>
      </c>
      <c r="R1230">
        <f t="shared" si="76"/>
        <v>0</v>
      </c>
      <c r="S1230">
        <f t="shared" si="77"/>
        <v>0</v>
      </c>
      <c r="T1230">
        <f t="shared" si="78"/>
        <v>1</v>
      </c>
      <c r="U1230">
        <f t="shared" si="79"/>
        <v>0</v>
      </c>
    </row>
    <row r="1231" spans="1:21" x14ac:dyDescent="0.35">
      <c r="A1231" t="s">
        <v>97</v>
      </c>
      <c r="B1231" t="s">
        <v>21</v>
      </c>
      <c r="C1231" t="s">
        <v>23</v>
      </c>
      <c r="D1231" t="s">
        <v>38</v>
      </c>
      <c r="E1231" s="1">
        <v>44645</v>
      </c>
      <c r="F1231" t="s">
        <v>25</v>
      </c>
      <c r="G1231" t="s">
        <v>265</v>
      </c>
      <c r="H1231">
        <v>19162</v>
      </c>
      <c r="I1231" t="s">
        <v>6</v>
      </c>
      <c r="J1231" t="s">
        <v>5</v>
      </c>
      <c r="K1231">
        <v>31</v>
      </c>
      <c r="L1231" s="2">
        <v>3.5879629629629635E-4</v>
      </c>
      <c r="M1231">
        <v>0.51666666699999997</v>
      </c>
      <c r="N1231">
        <v>2022</v>
      </c>
      <c r="O1231" t="b">
        <v>0</v>
      </c>
      <c r="R1231">
        <f t="shared" si="76"/>
        <v>0</v>
      </c>
      <c r="S1231">
        <f t="shared" si="77"/>
        <v>1</v>
      </c>
      <c r="T1231">
        <f t="shared" si="78"/>
        <v>1</v>
      </c>
      <c r="U1231">
        <f t="shared" si="79"/>
        <v>1</v>
      </c>
    </row>
    <row r="1232" spans="1:21" x14ac:dyDescent="0.35">
      <c r="A1232" t="s">
        <v>35</v>
      </c>
      <c r="B1232" t="s">
        <v>215</v>
      </c>
      <c r="C1232" t="s">
        <v>23</v>
      </c>
      <c r="D1232" t="s">
        <v>24</v>
      </c>
      <c r="E1232" s="1">
        <v>44645</v>
      </c>
      <c r="F1232" t="s">
        <v>43</v>
      </c>
      <c r="G1232" t="s">
        <v>127</v>
      </c>
      <c r="H1232">
        <v>18943</v>
      </c>
      <c r="I1232" t="s">
        <v>5</v>
      </c>
      <c r="J1232" t="s">
        <v>6</v>
      </c>
      <c r="K1232">
        <v>26.4</v>
      </c>
      <c r="L1232" s="2">
        <v>1E-3</v>
      </c>
      <c r="M1232">
        <v>1.44</v>
      </c>
      <c r="N1232">
        <v>2022</v>
      </c>
      <c r="O1232" t="b">
        <v>0</v>
      </c>
      <c r="R1232">
        <f t="shared" si="76"/>
        <v>0</v>
      </c>
      <c r="S1232">
        <f t="shared" si="77"/>
        <v>0</v>
      </c>
      <c r="T1232">
        <f t="shared" si="78"/>
        <v>0</v>
      </c>
      <c r="U1232">
        <f t="shared" si="79"/>
        <v>0</v>
      </c>
    </row>
    <row r="1233" spans="1:21" x14ac:dyDescent="0.35">
      <c r="A1233" t="s">
        <v>449</v>
      </c>
      <c r="B1233" t="s">
        <v>205</v>
      </c>
      <c r="C1233" t="s">
        <v>23</v>
      </c>
      <c r="D1233" t="s">
        <v>24</v>
      </c>
      <c r="E1233" s="1">
        <v>44645</v>
      </c>
      <c r="F1233" t="s">
        <v>43</v>
      </c>
      <c r="G1233" t="s">
        <v>127</v>
      </c>
      <c r="H1233">
        <v>18943</v>
      </c>
      <c r="I1233" t="s">
        <v>5</v>
      </c>
      <c r="J1233" t="s">
        <v>6</v>
      </c>
      <c r="K1233">
        <v>11.5</v>
      </c>
      <c r="L1233" s="2">
        <v>1.3310185185185186E-4</v>
      </c>
      <c r="M1233">
        <v>0.19166666700000001</v>
      </c>
      <c r="N1233">
        <v>2022</v>
      </c>
      <c r="O1233" t="b">
        <v>0</v>
      </c>
      <c r="R1233">
        <f t="shared" si="76"/>
        <v>0</v>
      </c>
      <c r="S1233">
        <f t="shared" si="77"/>
        <v>0</v>
      </c>
      <c r="T1233">
        <f t="shared" si="78"/>
        <v>0</v>
      </c>
      <c r="U1233">
        <f t="shared" si="79"/>
        <v>0</v>
      </c>
    </row>
    <row r="1234" spans="1:21" x14ac:dyDescent="0.35">
      <c r="A1234" t="s">
        <v>154</v>
      </c>
      <c r="B1234" t="s">
        <v>266</v>
      </c>
      <c r="C1234" t="s">
        <v>23</v>
      </c>
      <c r="D1234" t="s">
        <v>38</v>
      </c>
      <c r="E1234" s="1">
        <v>44646</v>
      </c>
      <c r="F1234" t="s">
        <v>243</v>
      </c>
      <c r="G1234" t="s">
        <v>201</v>
      </c>
      <c r="H1234">
        <v>19520</v>
      </c>
      <c r="I1234" t="s">
        <v>6</v>
      </c>
      <c r="J1234" t="s">
        <v>5</v>
      </c>
      <c r="K1234">
        <v>48.3</v>
      </c>
      <c r="L1234" s="2">
        <v>1.2534722222222222E-3</v>
      </c>
      <c r="M1234">
        <v>1.8049999999999999</v>
      </c>
      <c r="N1234">
        <v>2022</v>
      </c>
      <c r="O1234" t="b">
        <v>0</v>
      </c>
      <c r="R1234">
        <f t="shared" si="76"/>
        <v>0</v>
      </c>
      <c r="S1234">
        <f t="shared" si="77"/>
        <v>1</v>
      </c>
      <c r="T1234">
        <f t="shared" si="78"/>
        <v>0</v>
      </c>
      <c r="U1234">
        <f t="shared" si="79"/>
        <v>1</v>
      </c>
    </row>
    <row r="1235" spans="1:21" x14ac:dyDescent="0.35">
      <c r="A1235" t="s">
        <v>165</v>
      </c>
      <c r="B1235" t="s">
        <v>304</v>
      </c>
      <c r="C1235" t="s">
        <v>23</v>
      </c>
      <c r="D1235" t="s">
        <v>138</v>
      </c>
      <c r="E1235" s="1">
        <v>44646</v>
      </c>
      <c r="F1235" t="s">
        <v>243</v>
      </c>
      <c r="G1235" t="s">
        <v>201</v>
      </c>
      <c r="H1235">
        <v>19520</v>
      </c>
      <c r="I1235" t="s">
        <v>5</v>
      </c>
      <c r="J1235" t="s">
        <v>6</v>
      </c>
      <c r="K1235">
        <v>14.6</v>
      </c>
      <c r="L1235" s="2">
        <v>8.6342592592592591E-4</v>
      </c>
      <c r="M1235">
        <v>1.243333333</v>
      </c>
      <c r="N1235">
        <v>2022</v>
      </c>
      <c r="O1235" t="b">
        <v>0</v>
      </c>
      <c r="R1235">
        <f t="shared" si="76"/>
        <v>0</v>
      </c>
      <c r="S1235">
        <f t="shared" si="77"/>
        <v>0</v>
      </c>
      <c r="T1235">
        <f t="shared" si="78"/>
        <v>0</v>
      </c>
      <c r="U1235">
        <f t="shared" si="79"/>
        <v>1</v>
      </c>
    </row>
    <row r="1236" spans="1:21" x14ac:dyDescent="0.35">
      <c r="A1236" t="s">
        <v>353</v>
      </c>
      <c r="B1236" t="s">
        <v>176</v>
      </c>
      <c r="C1236" t="s">
        <v>23</v>
      </c>
      <c r="D1236" t="s">
        <v>24</v>
      </c>
      <c r="E1236" s="1">
        <v>44646</v>
      </c>
      <c r="F1236" t="s">
        <v>243</v>
      </c>
      <c r="G1236" t="s">
        <v>201</v>
      </c>
      <c r="H1236">
        <v>19520</v>
      </c>
      <c r="I1236" t="s">
        <v>5</v>
      </c>
      <c r="J1236" t="s">
        <v>6</v>
      </c>
      <c r="K1236">
        <v>45.1</v>
      </c>
      <c r="L1236" s="2">
        <v>5.2199074074074073E-4</v>
      </c>
      <c r="M1236">
        <v>0.75166666699999996</v>
      </c>
      <c r="N1236">
        <v>2022</v>
      </c>
      <c r="O1236" t="b">
        <v>0</v>
      </c>
      <c r="R1236">
        <f t="shared" si="76"/>
        <v>0</v>
      </c>
      <c r="S1236">
        <f t="shared" si="77"/>
        <v>0</v>
      </c>
      <c r="T1236">
        <f t="shared" si="78"/>
        <v>0</v>
      </c>
      <c r="U1236">
        <f t="shared" si="79"/>
        <v>0</v>
      </c>
    </row>
    <row r="1237" spans="1:21" x14ac:dyDescent="0.35">
      <c r="A1237" t="s">
        <v>304</v>
      </c>
      <c r="B1237" t="s">
        <v>165</v>
      </c>
      <c r="C1237" t="s">
        <v>23</v>
      </c>
      <c r="D1237" t="s">
        <v>38</v>
      </c>
      <c r="E1237" s="1">
        <v>44646</v>
      </c>
      <c r="F1237" t="s">
        <v>243</v>
      </c>
      <c r="G1237" t="s">
        <v>201</v>
      </c>
      <c r="H1237">
        <v>19520</v>
      </c>
      <c r="I1237" t="s">
        <v>6</v>
      </c>
      <c r="J1237" t="s">
        <v>5</v>
      </c>
      <c r="K1237">
        <v>23.3</v>
      </c>
      <c r="L1237" s="2">
        <v>2.6967592592592597E-4</v>
      </c>
      <c r="M1237">
        <v>0.388333333</v>
      </c>
      <c r="N1237">
        <v>2022</v>
      </c>
      <c r="O1237" t="b">
        <v>0</v>
      </c>
      <c r="R1237">
        <f t="shared" si="76"/>
        <v>0</v>
      </c>
      <c r="S1237">
        <f t="shared" si="77"/>
        <v>1</v>
      </c>
      <c r="T1237">
        <f t="shared" si="78"/>
        <v>1</v>
      </c>
      <c r="U1237">
        <f t="shared" si="79"/>
        <v>0</v>
      </c>
    </row>
    <row r="1238" spans="1:21" x14ac:dyDescent="0.35">
      <c r="A1238" t="s">
        <v>387</v>
      </c>
      <c r="B1238" t="s">
        <v>290</v>
      </c>
      <c r="C1238" t="s">
        <v>34</v>
      </c>
      <c r="D1238" t="s">
        <v>38</v>
      </c>
      <c r="E1238" s="1">
        <v>44646</v>
      </c>
      <c r="F1238" t="s">
        <v>232</v>
      </c>
      <c r="G1238" t="s">
        <v>91</v>
      </c>
      <c r="H1238">
        <v>16366</v>
      </c>
      <c r="I1238" t="s">
        <v>5</v>
      </c>
      <c r="J1238" t="s">
        <v>6</v>
      </c>
      <c r="K1238">
        <v>15</v>
      </c>
      <c r="L1238" s="2">
        <v>8.6805555555555551E-4</v>
      </c>
      <c r="M1238">
        <v>1.25</v>
      </c>
      <c r="N1238">
        <v>2022</v>
      </c>
      <c r="O1238" t="b">
        <v>0</v>
      </c>
      <c r="R1238">
        <f t="shared" si="76"/>
        <v>1</v>
      </c>
      <c r="S1238">
        <f t="shared" si="77"/>
        <v>0</v>
      </c>
      <c r="T1238">
        <f t="shared" si="78"/>
        <v>0</v>
      </c>
      <c r="U1238">
        <f t="shared" si="79"/>
        <v>1</v>
      </c>
    </row>
    <row r="1239" spans="1:21" x14ac:dyDescent="0.35">
      <c r="A1239" t="s">
        <v>404</v>
      </c>
      <c r="B1239" t="s">
        <v>196</v>
      </c>
      <c r="C1239" t="s">
        <v>23</v>
      </c>
      <c r="D1239" t="s">
        <v>24</v>
      </c>
      <c r="E1239" s="1">
        <v>44646</v>
      </c>
      <c r="F1239" t="s">
        <v>232</v>
      </c>
      <c r="G1239" t="s">
        <v>91</v>
      </c>
      <c r="H1239">
        <v>16366</v>
      </c>
      <c r="I1239" t="s">
        <v>6</v>
      </c>
      <c r="J1239" t="s">
        <v>5</v>
      </c>
      <c r="K1239">
        <v>19.899999999999999</v>
      </c>
      <c r="L1239" s="2">
        <v>2.3032407407407409E-4</v>
      </c>
      <c r="M1239">
        <v>0.33166666700000003</v>
      </c>
      <c r="N1239">
        <v>2022</v>
      </c>
      <c r="O1239" t="b">
        <v>0</v>
      </c>
      <c r="R1239">
        <f t="shared" si="76"/>
        <v>0</v>
      </c>
      <c r="S1239">
        <f t="shared" si="77"/>
        <v>1</v>
      </c>
      <c r="T1239">
        <f t="shared" si="78"/>
        <v>0</v>
      </c>
      <c r="U1239">
        <f t="shared" si="79"/>
        <v>0</v>
      </c>
    </row>
    <row r="1240" spans="1:21" x14ac:dyDescent="0.35">
      <c r="A1240" t="s">
        <v>287</v>
      </c>
      <c r="B1240" t="s">
        <v>290</v>
      </c>
      <c r="C1240" t="s">
        <v>23</v>
      </c>
      <c r="D1240" t="s">
        <v>24</v>
      </c>
      <c r="E1240" s="1">
        <v>44646</v>
      </c>
      <c r="F1240" t="s">
        <v>232</v>
      </c>
      <c r="G1240" t="s">
        <v>91</v>
      </c>
      <c r="H1240">
        <v>16366</v>
      </c>
      <c r="I1240" t="s">
        <v>5</v>
      </c>
      <c r="J1240" t="s">
        <v>6</v>
      </c>
      <c r="K1240">
        <v>7.5</v>
      </c>
      <c r="L1240" s="2">
        <v>8.6805555555555559E-5</v>
      </c>
      <c r="M1240">
        <v>0.125</v>
      </c>
      <c r="N1240">
        <v>2022</v>
      </c>
      <c r="O1240" t="b">
        <v>0</v>
      </c>
      <c r="R1240">
        <f t="shared" si="76"/>
        <v>0</v>
      </c>
      <c r="S1240">
        <f t="shared" si="77"/>
        <v>0</v>
      </c>
      <c r="T1240">
        <f t="shared" si="78"/>
        <v>0</v>
      </c>
      <c r="U1240">
        <f t="shared" si="79"/>
        <v>1</v>
      </c>
    </row>
    <row r="1241" spans="1:21" x14ac:dyDescent="0.35">
      <c r="A1241" t="s">
        <v>287</v>
      </c>
      <c r="B1241" t="s">
        <v>404</v>
      </c>
      <c r="C1241" t="s">
        <v>23</v>
      </c>
      <c r="D1241" t="s">
        <v>24</v>
      </c>
      <c r="E1241" s="1">
        <v>44646</v>
      </c>
      <c r="F1241" t="s">
        <v>232</v>
      </c>
      <c r="G1241" t="s">
        <v>91</v>
      </c>
      <c r="H1241">
        <v>16366</v>
      </c>
      <c r="I1241" t="s">
        <v>5</v>
      </c>
      <c r="J1241" t="s">
        <v>6</v>
      </c>
      <c r="K1241">
        <v>6.9</v>
      </c>
      <c r="L1241" s="2">
        <v>7.9861111111111116E-5</v>
      </c>
      <c r="M1241">
        <v>0.115</v>
      </c>
      <c r="N1241">
        <v>2022</v>
      </c>
      <c r="O1241" t="b">
        <v>0</v>
      </c>
      <c r="R1241">
        <f t="shared" si="76"/>
        <v>0</v>
      </c>
      <c r="S1241">
        <f t="shared" si="77"/>
        <v>0</v>
      </c>
      <c r="T1241">
        <f t="shared" si="78"/>
        <v>0</v>
      </c>
      <c r="U1241">
        <f t="shared" si="79"/>
        <v>1</v>
      </c>
    </row>
    <row r="1242" spans="1:21" x14ac:dyDescent="0.35">
      <c r="A1242" t="s">
        <v>77</v>
      </c>
      <c r="B1242" t="s">
        <v>41</v>
      </c>
      <c r="C1242" t="s">
        <v>23</v>
      </c>
      <c r="D1242" t="s">
        <v>38</v>
      </c>
      <c r="E1242" s="1">
        <v>44647</v>
      </c>
      <c r="F1242" t="s">
        <v>43</v>
      </c>
      <c r="G1242" t="s">
        <v>69</v>
      </c>
      <c r="H1242">
        <v>19304</v>
      </c>
      <c r="I1242" t="s">
        <v>6</v>
      </c>
      <c r="J1242" t="s">
        <v>5</v>
      </c>
      <c r="K1242">
        <v>0.6</v>
      </c>
      <c r="L1242" s="2">
        <v>7.0138888888888887E-4</v>
      </c>
      <c r="M1242">
        <v>1.01</v>
      </c>
      <c r="N1242">
        <v>2022</v>
      </c>
      <c r="O1242" t="b">
        <v>0</v>
      </c>
      <c r="R1242">
        <f t="shared" si="76"/>
        <v>0</v>
      </c>
      <c r="S1242">
        <f t="shared" si="77"/>
        <v>1</v>
      </c>
      <c r="T1242">
        <f t="shared" si="78"/>
        <v>0</v>
      </c>
      <c r="U1242">
        <f t="shared" si="79"/>
        <v>1</v>
      </c>
    </row>
    <row r="1243" spans="1:21" x14ac:dyDescent="0.35">
      <c r="A1243" t="s">
        <v>289</v>
      </c>
      <c r="B1243" t="s">
        <v>195</v>
      </c>
      <c r="C1243" t="s">
        <v>23</v>
      </c>
      <c r="D1243" t="s">
        <v>24</v>
      </c>
      <c r="E1243" s="1">
        <v>44647</v>
      </c>
      <c r="F1243" t="s">
        <v>191</v>
      </c>
      <c r="G1243" t="s">
        <v>145</v>
      </c>
      <c r="H1243">
        <v>18516</v>
      </c>
      <c r="I1243" t="s">
        <v>6</v>
      </c>
      <c r="J1243" t="s">
        <v>5</v>
      </c>
      <c r="K1243">
        <v>19.600000000000001</v>
      </c>
      <c r="L1243" s="2">
        <v>2.2685185185185189E-4</v>
      </c>
      <c r="M1243">
        <v>0.32666666700000002</v>
      </c>
      <c r="N1243">
        <v>2022</v>
      </c>
      <c r="O1243" t="b">
        <v>0</v>
      </c>
      <c r="R1243">
        <f t="shared" si="76"/>
        <v>0</v>
      </c>
      <c r="S1243">
        <f t="shared" si="77"/>
        <v>1</v>
      </c>
      <c r="T1243">
        <f t="shared" si="78"/>
        <v>0</v>
      </c>
      <c r="U1243">
        <f t="shared" si="79"/>
        <v>1</v>
      </c>
    </row>
    <row r="1244" spans="1:21" x14ac:dyDescent="0.35">
      <c r="A1244" t="s">
        <v>160</v>
      </c>
      <c r="B1244" t="s">
        <v>165</v>
      </c>
      <c r="C1244" t="s">
        <v>23</v>
      </c>
      <c r="D1244" t="s">
        <v>38</v>
      </c>
      <c r="E1244" s="1">
        <v>44648</v>
      </c>
      <c r="F1244" t="s">
        <v>25</v>
      </c>
      <c r="G1244" t="s">
        <v>243</v>
      </c>
      <c r="H1244">
        <v>17614</v>
      </c>
      <c r="I1244" t="s">
        <v>5</v>
      </c>
      <c r="J1244" t="s">
        <v>6</v>
      </c>
      <c r="K1244">
        <v>25.4</v>
      </c>
      <c r="L1244" s="2">
        <v>9.884259259259258E-4</v>
      </c>
      <c r="M1244">
        <v>1.423333333</v>
      </c>
      <c r="N1244">
        <v>2022</v>
      </c>
      <c r="O1244" t="b">
        <v>0</v>
      </c>
      <c r="R1244">
        <f t="shared" si="76"/>
        <v>0</v>
      </c>
      <c r="S1244">
        <f t="shared" si="77"/>
        <v>0</v>
      </c>
      <c r="T1244">
        <f t="shared" si="78"/>
        <v>1</v>
      </c>
      <c r="U1244">
        <f t="shared" si="79"/>
        <v>0</v>
      </c>
    </row>
    <row r="1245" spans="1:21" x14ac:dyDescent="0.35">
      <c r="A1245" t="s">
        <v>37</v>
      </c>
      <c r="B1245" t="s">
        <v>353</v>
      </c>
      <c r="C1245" t="s">
        <v>23</v>
      </c>
      <c r="D1245" t="s">
        <v>38</v>
      </c>
      <c r="E1245" s="1">
        <v>44648</v>
      </c>
      <c r="F1245" t="s">
        <v>25</v>
      </c>
      <c r="G1245" t="s">
        <v>243</v>
      </c>
      <c r="H1245">
        <v>17614</v>
      </c>
      <c r="I1245" t="s">
        <v>5</v>
      </c>
      <c r="J1245" t="s">
        <v>6</v>
      </c>
      <c r="K1245">
        <v>38.799999999999997</v>
      </c>
      <c r="L1245" s="2">
        <v>4.4907407407407401E-4</v>
      </c>
      <c r="M1245">
        <v>0.64666666699999997</v>
      </c>
      <c r="N1245">
        <v>2022</v>
      </c>
      <c r="O1245" t="b">
        <v>0</v>
      </c>
      <c r="R1245">
        <f t="shared" si="76"/>
        <v>0</v>
      </c>
      <c r="S1245">
        <f t="shared" si="77"/>
        <v>0</v>
      </c>
      <c r="T1245">
        <f t="shared" si="78"/>
        <v>0</v>
      </c>
      <c r="U1245">
        <f t="shared" si="79"/>
        <v>1</v>
      </c>
    </row>
    <row r="1246" spans="1:21" x14ac:dyDescent="0.35">
      <c r="A1246" t="s">
        <v>21</v>
      </c>
      <c r="B1246" t="s">
        <v>165</v>
      </c>
      <c r="C1246" t="s">
        <v>23</v>
      </c>
      <c r="D1246" t="s">
        <v>24</v>
      </c>
      <c r="E1246" s="1">
        <v>44648</v>
      </c>
      <c r="F1246" t="s">
        <v>25</v>
      </c>
      <c r="G1246" t="s">
        <v>243</v>
      </c>
      <c r="H1246">
        <v>17614</v>
      </c>
      <c r="I1246" t="s">
        <v>5</v>
      </c>
      <c r="J1246" t="s">
        <v>6</v>
      </c>
      <c r="K1246">
        <v>8.6</v>
      </c>
      <c r="L1246" s="2">
        <v>9.9537037037037045E-5</v>
      </c>
      <c r="M1246">
        <v>0.14333333300000001</v>
      </c>
      <c r="N1246">
        <v>2022</v>
      </c>
      <c r="O1246" t="b">
        <v>0</v>
      </c>
      <c r="R1246">
        <f t="shared" si="76"/>
        <v>0</v>
      </c>
      <c r="S1246">
        <f t="shared" si="77"/>
        <v>0</v>
      </c>
      <c r="T1246">
        <f t="shared" si="78"/>
        <v>1</v>
      </c>
      <c r="U1246">
        <f t="shared" si="79"/>
        <v>0</v>
      </c>
    </row>
    <row r="1247" spans="1:21" x14ac:dyDescent="0.35">
      <c r="A1247" t="s">
        <v>450</v>
      </c>
      <c r="B1247" t="s">
        <v>412</v>
      </c>
      <c r="C1247" t="s">
        <v>23</v>
      </c>
      <c r="D1247" t="s">
        <v>24</v>
      </c>
      <c r="E1247" s="1">
        <v>44648</v>
      </c>
      <c r="F1247" t="s">
        <v>57</v>
      </c>
      <c r="G1247" t="s">
        <v>232</v>
      </c>
      <c r="H1247">
        <v>19432</v>
      </c>
      <c r="I1247" t="s">
        <v>6</v>
      </c>
      <c r="J1247" t="s">
        <v>5</v>
      </c>
      <c r="K1247">
        <v>49.8</v>
      </c>
      <c r="L1247" s="2">
        <v>1.2708333333333335E-3</v>
      </c>
      <c r="M1247">
        <v>1.83</v>
      </c>
      <c r="N1247">
        <v>2022</v>
      </c>
      <c r="O1247" t="b">
        <v>0</v>
      </c>
      <c r="R1247">
        <f t="shared" si="76"/>
        <v>0</v>
      </c>
      <c r="S1247">
        <f t="shared" si="77"/>
        <v>1</v>
      </c>
      <c r="T1247">
        <f t="shared" si="78"/>
        <v>0</v>
      </c>
      <c r="U1247">
        <f t="shared" si="79"/>
        <v>1</v>
      </c>
    </row>
    <row r="1248" spans="1:21" x14ac:dyDescent="0.35">
      <c r="A1248" t="s">
        <v>450</v>
      </c>
      <c r="B1248" t="s">
        <v>451</v>
      </c>
      <c r="C1248" t="s">
        <v>23</v>
      </c>
      <c r="D1248" t="s">
        <v>24</v>
      </c>
      <c r="E1248" s="1">
        <v>44648</v>
      </c>
      <c r="F1248" t="s">
        <v>57</v>
      </c>
      <c r="G1248" t="s">
        <v>232</v>
      </c>
      <c r="H1248">
        <v>19432</v>
      </c>
      <c r="I1248" t="s">
        <v>6</v>
      </c>
      <c r="J1248" t="s">
        <v>5</v>
      </c>
      <c r="K1248">
        <v>22.6</v>
      </c>
      <c r="L1248" s="2">
        <v>2.6157407407407412E-4</v>
      </c>
      <c r="M1248">
        <v>0.37666666700000001</v>
      </c>
      <c r="N1248">
        <v>2022</v>
      </c>
      <c r="O1248" t="b">
        <v>0</v>
      </c>
      <c r="R1248">
        <f t="shared" si="76"/>
        <v>0</v>
      </c>
      <c r="S1248">
        <f t="shared" si="77"/>
        <v>1</v>
      </c>
      <c r="T1248">
        <f t="shared" si="78"/>
        <v>0</v>
      </c>
      <c r="U1248">
        <f t="shared" si="79"/>
        <v>1</v>
      </c>
    </row>
    <row r="1249" spans="1:21" x14ac:dyDescent="0.35">
      <c r="A1249" t="s">
        <v>452</v>
      </c>
      <c r="B1249" t="s">
        <v>62</v>
      </c>
      <c r="C1249" t="s">
        <v>23</v>
      </c>
      <c r="D1249" t="s">
        <v>24</v>
      </c>
      <c r="E1249" s="1">
        <v>44648</v>
      </c>
      <c r="F1249" t="s">
        <v>57</v>
      </c>
      <c r="G1249" t="s">
        <v>232</v>
      </c>
      <c r="H1249">
        <v>19432</v>
      </c>
      <c r="I1249" t="s">
        <v>6</v>
      </c>
      <c r="J1249" t="s">
        <v>5</v>
      </c>
      <c r="K1249">
        <v>16</v>
      </c>
      <c r="L1249" s="2">
        <v>1.8518518518518518E-4</v>
      </c>
      <c r="M1249">
        <v>0.26666666700000002</v>
      </c>
      <c r="N1249">
        <v>2022</v>
      </c>
      <c r="O1249" t="b">
        <v>0</v>
      </c>
      <c r="R1249">
        <f t="shared" si="76"/>
        <v>0</v>
      </c>
      <c r="S1249">
        <f t="shared" si="77"/>
        <v>1</v>
      </c>
      <c r="T1249">
        <f t="shared" si="78"/>
        <v>1</v>
      </c>
      <c r="U1249">
        <f t="shared" si="79"/>
        <v>1</v>
      </c>
    </row>
    <row r="1250" spans="1:21" x14ac:dyDescent="0.35">
      <c r="A1250" t="s">
        <v>199</v>
      </c>
      <c r="B1250" t="s">
        <v>451</v>
      </c>
      <c r="C1250" t="s">
        <v>23</v>
      </c>
      <c r="D1250" t="s">
        <v>24</v>
      </c>
      <c r="E1250" s="1">
        <v>44648</v>
      </c>
      <c r="F1250" t="s">
        <v>57</v>
      </c>
      <c r="G1250" t="s">
        <v>232</v>
      </c>
      <c r="H1250">
        <v>19432</v>
      </c>
      <c r="I1250" t="s">
        <v>6</v>
      </c>
      <c r="J1250" t="s">
        <v>5</v>
      </c>
      <c r="K1250">
        <v>8.1</v>
      </c>
      <c r="L1250" s="2">
        <v>9.3749999999999988E-5</v>
      </c>
      <c r="M1250">
        <v>0.13500000000000001</v>
      </c>
      <c r="N1250">
        <v>2022</v>
      </c>
      <c r="O1250" t="b">
        <v>0</v>
      </c>
      <c r="R1250">
        <f t="shared" si="76"/>
        <v>0</v>
      </c>
      <c r="S1250">
        <f t="shared" si="77"/>
        <v>1</v>
      </c>
      <c r="T1250">
        <f t="shared" si="78"/>
        <v>0</v>
      </c>
      <c r="U1250">
        <f t="shared" si="79"/>
        <v>1</v>
      </c>
    </row>
    <row r="1251" spans="1:21" x14ac:dyDescent="0.35">
      <c r="A1251" t="s">
        <v>343</v>
      </c>
      <c r="B1251" t="s">
        <v>81</v>
      </c>
      <c r="C1251" t="s">
        <v>23</v>
      </c>
      <c r="D1251" t="s">
        <v>38</v>
      </c>
      <c r="E1251" s="1">
        <v>44648</v>
      </c>
      <c r="F1251" t="s">
        <v>264</v>
      </c>
      <c r="G1251" t="s">
        <v>178</v>
      </c>
      <c r="H1251">
        <v>18055</v>
      </c>
      <c r="I1251" t="s">
        <v>5</v>
      </c>
      <c r="J1251" t="s">
        <v>6</v>
      </c>
      <c r="K1251">
        <v>59.5</v>
      </c>
      <c r="L1251" s="2">
        <v>1.3831018518518517E-3</v>
      </c>
      <c r="M1251">
        <v>1.9916666670000001</v>
      </c>
      <c r="N1251">
        <v>2022</v>
      </c>
      <c r="O1251" t="b">
        <v>0</v>
      </c>
      <c r="R1251">
        <f t="shared" si="76"/>
        <v>0</v>
      </c>
      <c r="S1251">
        <f t="shared" si="77"/>
        <v>0</v>
      </c>
      <c r="T1251">
        <f t="shared" si="78"/>
        <v>1</v>
      </c>
      <c r="U1251">
        <f t="shared" si="79"/>
        <v>1</v>
      </c>
    </row>
    <row r="1252" spans="1:21" x14ac:dyDescent="0.35">
      <c r="A1252" t="s">
        <v>211</v>
      </c>
      <c r="B1252" t="s">
        <v>402</v>
      </c>
      <c r="C1252" t="s">
        <v>23</v>
      </c>
      <c r="D1252" t="s">
        <v>38</v>
      </c>
      <c r="E1252" s="1">
        <v>44648</v>
      </c>
      <c r="F1252" t="s">
        <v>264</v>
      </c>
      <c r="G1252" t="s">
        <v>178</v>
      </c>
      <c r="H1252">
        <v>18055</v>
      </c>
      <c r="I1252" t="s">
        <v>6</v>
      </c>
      <c r="J1252" t="s">
        <v>5</v>
      </c>
      <c r="K1252">
        <v>45.9</v>
      </c>
      <c r="L1252" s="2">
        <v>1.2256944444444444E-3</v>
      </c>
      <c r="M1252">
        <v>1.7649999999999999</v>
      </c>
      <c r="N1252">
        <v>2022</v>
      </c>
      <c r="O1252" t="b">
        <v>0</v>
      </c>
      <c r="R1252">
        <f t="shared" si="76"/>
        <v>0</v>
      </c>
      <c r="S1252">
        <f t="shared" si="77"/>
        <v>1</v>
      </c>
      <c r="T1252">
        <f t="shared" si="78"/>
        <v>0</v>
      </c>
      <c r="U1252">
        <f t="shared" si="79"/>
        <v>1</v>
      </c>
    </row>
    <row r="1253" spans="1:21" x14ac:dyDescent="0.35">
      <c r="A1253" t="s">
        <v>251</v>
      </c>
      <c r="B1253" t="s">
        <v>393</v>
      </c>
      <c r="C1253" t="s">
        <v>23</v>
      </c>
      <c r="D1253" t="s">
        <v>130</v>
      </c>
      <c r="E1253" s="1">
        <v>44648</v>
      </c>
      <c r="F1253" t="s">
        <v>264</v>
      </c>
      <c r="G1253" t="s">
        <v>178</v>
      </c>
      <c r="H1253">
        <v>18055</v>
      </c>
      <c r="I1253" t="s">
        <v>6</v>
      </c>
      <c r="J1253" t="s">
        <v>5</v>
      </c>
      <c r="K1253">
        <v>35.200000000000003</v>
      </c>
      <c r="L1253" s="2">
        <v>1.1018518518518519E-3</v>
      </c>
      <c r="M1253">
        <v>1.586666667</v>
      </c>
      <c r="N1253">
        <v>2022</v>
      </c>
      <c r="O1253" t="b">
        <v>0</v>
      </c>
      <c r="R1253">
        <f t="shared" si="76"/>
        <v>0</v>
      </c>
      <c r="S1253">
        <f t="shared" si="77"/>
        <v>1</v>
      </c>
      <c r="T1253">
        <f t="shared" si="78"/>
        <v>0</v>
      </c>
      <c r="U1253">
        <f t="shared" si="79"/>
        <v>1</v>
      </c>
    </row>
    <row r="1254" spans="1:21" x14ac:dyDescent="0.35">
      <c r="A1254" t="s">
        <v>402</v>
      </c>
      <c r="B1254" t="s">
        <v>81</v>
      </c>
      <c r="C1254" t="s">
        <v>23</v>
      </c>
      <c r="D1254" t="s">
        <v>24</v>
      </c>
      <c r="E1254" s="1">
        <v>44648</v>
      </c>
      <c r="F1254" t="s">
        <v>264</v>
      </c>
      <c r="G1254" t="s">
        <v>178</v>
      </c>
      <c r="H1254">
        <v>18055</v>
      </c>
      <c r="I1254" t="s">
        <v>5</v>
      </c>
      <c r="J1254" t="s">
        <v>6</v>
      </c>
      <c r="K1254">
        <v>16.8</v>
      </c>
      <c r="L1254" s="2">
        <v>8.8888888888888882E-4</v>
      </c>
      <c r="M1254">
        <v>1.28</v>
      </c>
      <c r="N1254">
        <v>2022</v>
      </c>
      <c r="O1254" t="b">
        <v>0</v>
      </c>
      <c r="R1254">
        <f t="shared" si="76"/>
        <v>0</v>
      </c>
      <c r="S1254">
        <f t="shared" si="77"/>
        <v>0</v>
      </c>
      <c r="T1254">
        <f t="shared" si="78"/>
        <v>1</v>
      </c>
      <c r="U1254">
        <f t="shared" si="79"/>
        <v>1</v>
      </c>
    </row>
    <row r="1255" spans="1:21" x14ac:dyDescent="0.35">
      <c r="A1255" t="s">
        <v>81</v>
      </c>
      <c r="B1255" t="s">
        <v>443</v>
      </c>
      <c r="C1255" t="s">
        <v>23</v>
      </c>
      <c r="D1255" t="s">
        <v>38</v>
      </c>
      <c r="E1255" s="1">
        <v>44648</v>
      </c>
      <c r="F1255" t="s">
        <v>264</v>
      </c>
      <c r="G1255" t="s">
        <v>178</v>
      </c>
      <c r="H1255">
        <v>18055</v>
      </c>
      <c r="I1255" t="s">
        <v>6</v>
      </c>
      <c r="J1255" t="s">
        <v>5</v>
      </c>
      <c r="K1255">
        <v>5.5</v>
      </c>
      <c r="L1255" s="2">
        <v>7.5810185185185182E-4</v>
      </c>
      <c r="M1255">
        <v>1.0916666669999999</v>
      </c>
      <c r="N1255">
        <v>2022</v>
      </c>
      <c r="O1255" t="b">
        <v>0</v>
      </c>
      <c r="R1255">
        <f t="shared" si="76"/>
        <v>0</v>
      </c>
      <c r="S1255">
        <f t="shared" si="77"/>
        <v>1</v>
      </c>
      <c r="T1255">
        <f t="shared" si="78"/>
        <v>0</v>
      </c>
      <c r="U1255">
        <f t="shared" si="79"/>
        <v>1</v>
      </c>
    </row>
    <row r="1256" spans="1:21" x14ac:dyDescent="0.35">
      <c r="A1256" t="s">
        <v>402</v>
      </c>
      <c r="B1256" t="s">
        <v>251</v>
      </c>
      <c r="C1256" t="s">
        <v>23</v>
      </c>
      <c r="D1256" t="s">
        <v>24</v>
      </c>
      <c r="E1256" s="1">
        <v>44648</v>
      </c>
      <c r="F1256" t="s">
        <v>264</v>
      </c>
      <c r="G1256" t="s">
        <v>178</v>
      </c>
      <c r="H1256">
        <v>18055</v>
      </c>
      <c r="I1256" t="s">
        <v>5</v>
      </c>
      <c r="J1256" t="s">
        <v>6</v>
      </c>
      <c r="K1256">
        <v>26.8</v>
      </c>
      <c r="L1256" s="2">
        <v>3.1018518518518521E-4</v>
      </c>
      <c r="M1256">
        <v>0.44666666700000002</v>
      </c>
      <c r="N1256">
        <v>2022</v>
      </c>
      <c r="O1256" t="b">
        <v>0</v>
      </c>
      <c r="R1256">
        <f t="shared" si="76"/>
        <v>0</v>
      </c>
      <c r="S1256">
        <f t="shared" si="77"/>
        <v>0</v>
      </c>
      <c r="T1256">
        <f t="shared" si="78"/>
        <v>0</v>
      </c>
      <c r="U1256">
        <f t="shared" si="79"/>
        <v>1</v>
      </c>
    </row>
    <row r="1257" spans="1:21" x14ac:dyDescent="0.35">
      <c r="A1257" t="s">
        <v>443</v>
      </c>
      <c r="B1257" t="s">
        <v>81</v>
      </c>
      <c r="C1257" t="s">
        <v>23</v>
      </c>
      <c r="D1257" t="s">
        <v>24</v>
      </c>
      <c r="E1257" s="1">
        <v>44648</v>
      </c>
      <c r="F1257" t="s">
        <v>264</v>
      </c>
      <c r="G1257" t="s">
        <v>178</v>
      </c>
      <c r="H1257">
        <v>18055</v>
      </c>
      <c r="I1257" t="s">
        <v>5</v>
      </c>
      <c r="J1257" t="s">
        <v>6</v>
      </c>
      <c r="K1257">
        <v>16.399999999999999</v>
      </c>
      <c r="L1257" s="2">
        <v>1.8981481481481478E-4</v>
      </c>
      <c r="M1257">
        <v>0.27333333300000001</v>
      </c>
      <c r="N1257">
        <v>2022</v>
      </c>
      <c r="O1257" t="b">
        <v>0</v>
      </c>
      <c r="R1257">
        <f t="shared" si="76"/>
        <v>0</v>
      </c>
      <c r="S1257">
        <f t="shared" si="77"/>
        <v>0</v>
      </c>
      <c r="T1257">
        <f t="shared" si="78"/>
        <v>1</v>
      </c>
      <c r="U1257">
        <f t="shared" si="79"/>
        <v>1</v>
      </c>
    </row>
    <row r="1258" spans="1:21" x14ac:dyDescent="0.35">
      <c r="A1258" t="s">
        <v>292</v>
      </c>
      <c r="B1258" t="s">
        <v>81</v>
      </c>
      <c r="C1258" t="s">
        <v>23</v>
      </c>
      <c r="D1258" t="s">
        <v>24</v>
      </c>
      <c r="E1258" s="1">
        <v>44648</v>
      </c>
      <c r="F1258" t="s">
        <v>264</v>
      </c>
      <c r="G1258" t="s">
        <v>178</v>
      </c>
      <c r="H1258">
        <v>18055</v>
      </c>
      <c r="I1258" t="s">
        <v>5</v>
      </c>
      <c r="J1258" t="s">
        <v>6</v>
      </c>
      <c r="K1258">
        <v>8.4</v>
      </c>
      <c r="L1258" s="2">
        <v>9.722222222222223E-5</v>
      </c>
      <c r="M1258">
        <v>0.14000000000000001</v>
      </c>
      <c r="N1258">
        <v>2022</v>
      </c>
      <c r="O1258" t="b">
        <v>0</v>
      </c>
      <c r="R1258">
        <f t="shared" si="76"/>
        <v>0</v>
      </c>
      <c r="S1258">
        <f t="shared" si="77"/>
        <v>0</v>
      </c>
      <c r="T1258">
        <f t="shared" si="78"/>
        <v>1</v>
      </c>
      <c r="U1258">
        <f t="shared" si="79"/>
        <v>1</v>
      </c>
    </row>
    <row r="1259" spans="1:21" x14ac:dyDescent="0.35">
      <c r="A1259" t="s">
        <v>267</v>
      </c>
      <c r="B1259" t="s">
        <v>77</v>
      </c>
      <c r="C1259" t="s">
        <v>23</v>
      </c>
      <c r="D1259" t="s">
        <v>38</v>
      </c>
      <c r="E1259" s="1">
        <v>44648</v>
      </c>
      <c r="F1259" t="s">
        <v>69</v>
      </c>
      <c r="G1259" t="s">
        <v>44</v>
      </c>
      <c r="H1259">
        <v>19812</v>
      </c>
      <c r="I1259" t="s">
        <v>6</v>
      </c>
      <c r="J1259" t="s">
        <v>5</v>
      </c>
      <c r="K1259">
        <v>58.5</v>
      </c>
      <c r="L1259" s="2">
        <v>1.3715277777777779E-3</v>
      </c>
      <c r="M1259">
        <v>1.9750000000000001</v>
      </c>
      <c r="N1259">
        <v>2022</v>
      </c>
      <c r="O1259" t="b">
        <v>0</v>
      </c>
      <c r="R1259">
        <f t="shared" si="76"/>
        <v>0</v>
      </c>
      <c r="S1259">
        <f t="shared" si="77"/>
        <v>1</v>
      </c>
      <c r="T1259">
        <f t="shared" si="78"/>
        <v>0</v>
      </c>
      <c r="U1259">
        <f t="shared" si="79"/>
        <v>0</v>
      </c>
    </row>
    <row r="1260" spans="1:21" x14ac:dyDescent="0.35">
      <c r="A1260" t="s">
        <v>267</v>
      </c>
      <c r="B1260" t="s">
        <v>77</v>
      </c>
      <c r="C1260" t="s">
        <v>23</v>
      </c>
      <c r="D1260" t="s">
        <v>38</v>
      </c>
      <c r="E1260" s="1">
        <v>44648</v>
      </c>
      <c r="F1260" t="s">
        <v>69</v>
      </c>
      <c r="G1260" t="s">
        <v>44</v>
      </c>
      <c r="H1260">
        <v>19812</v>
      </c>
      <c r="I1260" t="s">
        <v>6</v>
      </c>
      <c r="J1260" t="s">
        <v>5</v>
      </c>
      <c r="K1260">
        <v>24.8</v>
      </c>
      <c r="L1260" s="2">
        <v>9.814814814814814E-4</v>
      </c>
      <c r="M1260">
        <v>1.413333333</v>
      </c>
      <c r="N1260">
        <v>2022</v>
      </c>
      <c r="O1260" t="b">
        <v>0</v>
      </c>
      <c r="R1260">
        <f t="shared" si="76"/>
        <v>0</v>
      </c>
      <c r="S1260">
        <f t="shared" si="77"/>
        <v>1</v>
      </c>
      <c r="T1260">
        <f t="shared" si="78"/>
        <v>0</v>
      </c>
      <c r="U1260">
        <f t="shared" si="79"/>
        <v>0</v>
      </c>
    </row>
    <row r="1261" spans="1:21" x14ac:dyDescent="0.35">
      <c r="A1261" t="s">
        <v>58</v>
      </c>
      <c r="B1261" t="s">
        <v>42</v>
      </c>
      <c r="C1261" t="s">
        <v>23</v>
      </c>
      <c r="D1261" t="s">
        <v>38</v>
      </c>
      <c r="E1261" s="1">
        <v>44648</v>
      </c>
      <c r="F1261" t="s">
        <v>69</v>
      </c>
      <c r="G1261" t="s">
        <v>44</v>
      </c>
      <c r="H1261">
        <v>19812</v>
      </c>
      <c r="I1261" t="s">
        <v>5</v>
      </c>
      <c r="J1261" t="s">
        <v>6</v>
      </c>
      <c r="K1261">
        <v>17.2</v>
      </c>
      <c r="L1261" s="2">
        <v>8.9351851851851842E-4</v>
      </c>
      <c r="M1261">
        <v>1.286666667</v>
      </c>
      <c r="N1261">
        <v>2022</v>
      </c>
      <c r="O1261" t="b">
        <v>0</v>
      </c>
      <c r="R1261">
        <f t="shared" si="76"/>
        <v>0</v>
      </c>
      <c r="S1261">
        <f t="shared" si="77"/>
        <v>0</v>
      </c>
      <c r="T1261">
        <f t="shared" si="78"/>
        <v>1</v>
      </c>
      <c r="U1261">
        <f t="shared" si="79"/>
        <v>1</v>
      </c>
    </row>
    <row r="1262" spans="1:21" x14ac:dyDescent="0.35">
      <c r="A1262" t="s">
        <v>42</v>
      </c>
      <c r="B1262" t="s">
        <v>310</v>
      </c>
      <c r="C1262" t="s">
        <v>23</v>
      </c>
      <c r="D1262" t="s">
        <v>130</v>
      </c>
      <c r="E1262" s="1">
        <v>44648</v>
      </c>
      <c r="F1262" t="s">
        <v>69</v>
      </c>
      <c r="G1262" t="s">
        <v>44</v>
      </c>
      <c r="H1262">
        <v>19812</v>
      </c>
      <c r="I1262" t="s">
        <v>6</v>
      </c>
      <c r="J1262" t="s">
        <v>5</v>
      </c>
      <c r="K1262">
        <v>18.399999999999999</v>
      </c>
      <c r="L1262" s="2">
        <v>2.1296296296296295E-4</v>
      </c>
      <c r="M1262">
        <v>0.306666667</v>
      </c>
      <c r="N1262">
        <v>2022</v>
      </c>
      <c r="O1262" t="b">
        <v>0</v>
      </c>
      <c r="R1262">
        <f t="shared" si="76"/>
        <v>0</v>
      </c>
      <c r="S1262">
        <f t="shared" si="77"/>
        <v>1</v>
      </c>
      <c r="T1262">
        <f t="shared" si="78"/>
        <v>0</v>
      </c>
      <c r="U1262">
        <f t="shared" si="79"/>
        <v>1</v>
      </c>
    </row>
    <row r="1263" spans="1:21" x14ac:dyDescent="0.35">
      <c r="A1263" t="s">
        <v>383</v>
      </c>
      <c r="B1263" t="s">
        <v>58</v>
      </c>
      <c r="C1263" t="s">
        <v>23</v>
      </c>
      <c r="D1263" t="s">
        <v>24</v>
      </c>
      <c r="E1263" s="1">
        <v>44648</v>
      </c>
      <c r="F1263" t="s">
        <v>69</v>
      </c>
      <c r="G1263" t="s">
        <v>44</v>
      </c>
      <c r="H1263">
        <v>19812</v>
      </c>
      <c r="I1263" t="s">
        <v>6</v>
      </c>
      <c r="J1263" t="s">
        <v>5</v>
      </c>
      <c r="K1263">
        <v>17.8</v>
      </c>
      <c r="L1263" s="2">
        <v>2.0601851851851855E-4</v>
      </c>
      <c r="M1263">
        <v>0.296666667</v>
      </c>
      <c r="N1263">
        <v>2022</v>
      </c>
      <c r="O1263" t="b">
        <v>0</v>
      </c>
      <c r="R1263">
        <f t="shared" si="76"/>
        <v>0</v>
      </c>
      <c r="S1263">
        <f t="shared" si="77"/>
        <v>1</v>
      </c>
      <c r="T1263">
        <f t="shared" si="78"/>
        <v>1</v>
      </c>
      <c r="U1263">
        <f t="shared" si="79"/>
        <v>1</v>
      </c>
    </row>
    <row r="1264" spans="1:21" x14ac:dyDescent="0.35">
      <c r="A1264" t="s">
        <v>207</v>
      </c>
      <c r="B1264" t="s">
        <v>47</v>
      </c>
      <c r="C1264" t="s">
        <v>23</v>
      </c>
      <c r="D1264" t="s">
        <v>38</v>
      </c>
      <c r="E1264" s="1">
        <v>44648</v>
      </c>
      <c r="F1264" t="s">
        <v>69</v>
      </c>
      <c r="G1264" t="s">
        <v>44</v>
      </c>
      <c r="H1264">
        <v>19812</v>
      </c>
      <c r="I1264" t="s">
        <v>5</v>
      </c>
      <c r="J1264" t="s">
        <v>6</v>
      </c>
      <c r="K1264">
        <v>12.5</v>
      </c>
      <c r="L1264" s="2">
        <v>1.4467592592592594E-4</v>
      </c>
      <c r="M1264">
        <v>0.20833333300000001</v>
      </c>
      <c r="N1264">
        <v>2022</v>
      </c>
      <c r="O1264" t="b">
        <v>0</v>
      </c>
      <c r="R1264">
        <f t="shared" si="76"/>
        <v>0</v>
      </c>
      <c r="S1264">
        <f t="shared" si="77"/>
        <v>0</v>
      </c>
      <c r="T1264">
        <f t="shared" si="78"/>
        <v>1</v>
      </c>
      <c r="U1264">
        <f t="shared" si="79"/>
        <v>1</v>
      </c>
    </row>
    <row r="1265" spans="1:21" x14ac:dyDescent="0.35">
      <c r="A1265" t="s">
        <v>47</v>
      </c>
      <c r="B1265" t="s">
        <v>58</v>
      </c>
      <c r="C1265" t="s">
        <v>23</v>
      </c>
      <c r="D1265" t="s">
        <v>24</v>
      </c>
      <c r="E1265" s="1">
        <v>44648</v>
      </c>
      <c r="F1265" t="s">
        <v>69</v>
      </c>
      <c r="G1265" t="s">
        <v>44</v>
      </c>
      <c r="H1265">
        <v>19812</v>
      </c>
      <c r="I1265" t="s">
        <v>6</v>
      </c>
      <c r="J1265" t="s">
        <v>5</v>
      </c>
      <c r="K1265">
        <v>11.7</v>
      </c>
      <c r="L1265" s="2">
        <v>1.3541666666666666E-4</v>
      </c>
      <c r="M1265">
        <v>0.19500000000000001</v>
      </c>
      <c r="N1265">
        <v>2022</v>
      </c>
      <c r="O1265" t="b">
        <v>0</v>
      </c>
      <c r="R1265">
        <f t="shared" si="76"/>
        <v>0</v>
      </c>
      <c r="S1265">
        <f t="shared" si="77"/>
        <v>1</v>
      </c>
      <c r="T1265">
        <f t="shared" si="78"/>
        <v>1</v>
      </c>
      <c r="U1265">
        <f t="shared" si="79"/>
        <v>1</v>
      </c>
    </row>
    <row r="1266" spans="1:21" x14ac:dyDescent="0.35">
      <c r="A1266" t="s">
        <v>441</v>
      </c>
      <c r="B1266" t="s">
        <v>445</v>
      </c>
      <c r="C1266" t="s">
        <v>23</v>
      </c>
      <c r="D1266" t="s">
        <v>138</v>
      </c>
      <c r="E1266" s="1">
        <v>44648</v>
      </c>
      <c r="F1266" t="s">
        <v>90</v>
      </c>
      <c r="G1266" t="s">
        <v>201</v>
      </c>
      <c r="H1266">
        <v>18188</v>
      </c>
      <c r="I1266" t="s">
        <v>5</v>
      </c>
      <c r="J1266" t="s">
        <v>6</v>
      </c>
      <c r="K1266">
        <v>10.1</v>
      </c>
      <c r="L1266" s="2">
        <v>1.1689814814814815E-4</v>
      </c>
      <c r="M1266">
        <v>0.168333333</v>
      </c>
      <c r="N1266">
        <v>2022</v>
      </c>
      <c r="O1266" t="b">
        <v>0</v>
      </c>
      <c r="R1266">
        <f t="shared" si="76"/>
        <v>0</v>
      </c>
      <c r="S1266">
        <f t="shared" si="77"/>
        <v>0</v>
      </c>
      <c r="T1266">
        <f t="shared" si="78"/>
        <v>0</v>
      </c>
      <c r="U1266">
        <f t="shared" si="79"/>
        <v>1</v>
      </c>
    </row>
    <row r="1267" spans="1:21" x14ac:dyDescent="0.35">
      <c r="A1267" t="s">
        <v>361</v>
      </c>
      <c r="B1267" t="s">
        <v>448</v>
      </c>
      <c r="C1267" t="s">
        <v>23</v>
      </c>
      <c r="D1267" t="s">
        <v>24</v>
      </c>
      <c r="E1267" s="1">
        <v>44648</v>
      </c>
      <c r="F1267" t="s">
        <v>90</v>
      </c>
      <c r="G1267" t="s">
        <v>201</v>
      </c>
      <c r="H1267">
        <v>18188</v>
      </c>
      <c r="I1267" t="s">
        <v>6</v>
      </c>
      <c r="J1267" t="s">
        <v>5</v>
      </c>
      <c r="K1267">
        <v>8.9</v>
      </c>
      <c r="L1267" s="2">
        <v>1.0300925925925927E-4</v>
      </c>
      <c r="M1267">
        <v>0.14833333300000001</v>
      </c>
      <c r="N1267">
        <v>2022</v>
      </c>
      <c r="O1267" t="b">
        <v>0</v>
      </c>
      <c r="R1267">
        <f t="shared" si="76"/>
        <v>0</v>
      </c>
      <c r="S1267">
        <f t="shared" si="77"/>
        <v>1</v>
      </c>
      <c r="T1267">
        <f t="shared" si="78"/>
        <v>0</v>
      </c>
      <c r="U1267">
        <f t="shared" si="79"/>
        <v>1</v>
      </c>
    </row>
    <row r="1268" spans="1:21" x14ac:dyDescent="0.35">
      <c r="A1268" t="s">
        <v>445</v>
      </c>
      <c r="B1268" t="s">
        <v>441</v>
      </c>
      <c r="C1268" t="s">
        <v>34</v>
      </c>
      <c r="D1268" t="s">
        <v>24</v>
      </c>
      <c r="E1268" s="1">
        <v>44648</v>
      </c>
      <c r="F1268" t="s">
        <v>90</v>
      </c>
      <c r="G1268" t="s">
        <v>201</v>
      </c>
      <c r="H1268">
        <v>18188</v>
      </c>
      <c r="I1268" t="s">
        <v>6</v>
      </c>
      <c r="J1268" t="s">
        <v>5</v>
      </c>
      <c r="K1268">
        <v>42.4</v>
      </c>
      <c r="L1268" s="2">
        <v>4.907407407407407E-4</v>
      </c>
      <c r="M1268">
        <v>0.70666666700000003</v>
      </c>
      <c r="N1268">
        <v>2022</v>
      </c>
      <c r="O1268" t="b">
        <v>0</v>
      </c>
      <c r="R1268">
        <f t="shared" si="76"/>
        <v>1</v>
      </c>
      <c r="S1268">
        <f t="shared" si="77"/>
        <v>1</v>
      </c>
      <c r="T1268">
        <f t="shared" si="78"/>
        <v>0</v>
      </c>
      <c r="U1268">
        <f t="shared" si="79"/>
        <v>1</v>
      </c>
    </row>
    <row r="1269" spans="1:21" x14ac:dyDescent="0.35">
      <c r="A1269" t="s">
        <v>448</v>
      </c>
      <c r="B1269" t="s">
        <v>176</v>
      </c>
      <c r="C1269" t="s">
        <v>23</v>
      </c>
      <c r="D1269" t="s">
        <v>24</v>
      </c>
      <c r="E1269" s="1">
        <v>44648</v>
      </c>
      <c r="F1269" t="s">
        <v>90</v>
      </c>
      <c r="G1269" t="s">
        <v>201</v>
      </c>
      <c r="H1269">
        <v>18188</v>
      </c>
      <c r="I1269" t="s">
        <v>5</v>
      </c>
      <c r="J1269" t="s">
        <v>6</v>
      </c>
      <c r="K1269">
        <v>9.1999999999999993</v>
      </c>
      <c r="L1269" s="2">
        <v>1.0648148148148147E-4</v>
      </c>
      <c r="M1269">
        <v>0.15333333299999999</v>
      </c>
      <c r="N1269">
        <v>2022</v>
      </c>
      <c r="O1269" t="b">
        <v>0</v>
      </c>
      <c r="R1269">
        <f t="shared" si="76"/>
        <v>0</v>
      </c>
      <c r="S1269">
        <f t="shared" si="77"/>
        <v>0</v>
      </c>
      <c r="T1269">
        <f t="shared" si="78"/>
        <v>0</v>
      </c>
      <c r="U1269">
        <f t="shared" si="79"/>
        <v>0</v>
      </c>
    </row>
    <row r="1270" spans="1:21" x14ac:dyDescent="0.35">
      <c r="A1270" t="s">
        <v>453</v>
      </c>
      <c r="B1270" t="s">
        <v>361</v>
      </c>
      <c r="C1270" t="s">
        <v>23</v>
      </c>
      <c r="D1270" t="s">
        <v>24</v>
      </c>
      <c r="E1270" s="1">
        <v>44648</v>
      </c>
      <c r="F1270" t="s">
        <v>90</v>
      </c>
      <c r="G1270" t="s">
        <v>201</v>
      </c>
      <c r="H1270">
        <v>18188</v>
      </c>
      <c r="I1270" t="s">
        <v>5</v>
      </c>
      <c r="J1270" t="s">
        <v>6</v>
      </c>
      <c r="K1270">
        <v>2.5</v>
      </c>
      <c r="L1270" s="2">
        <v>2.8935185185185183E-5</v>
      </c>
      <c r="M1270">
        <v>4.1666666999999998E-2</v>
      </c>
      <c r="N1270">
        <v>2022</v>
      </c>
      <c r="O1270" t="b">
        <v>0</v>
      </c>
      <c r="R1270">
        <f t="shared" si="76"/>
        <v>0</v>
      </c>
      <c r="S1270">
        <f t="shared" si="77"/>
        <v>0</v>
      </c>
      <c r="T1270">
        <f t="shared" si="78"/>
        <v>0</v>
      </c>
      <c r="U1270">
        <f t="shared" si="79"/>
        <v>1</v>
      </c>
    </row>
    <row r="1271" spans="1:21" x14ac:dyDescent="0.35">
      <c r="A1271" t="s">
        <v>241</v>
      </c>
      <c r="B1271" t="s">
        <v>168</v>
      </c>
      <c r="C1271" t="s">
        <v>23</v>
      </c>
      <c r="D1271" t="s">
        <v>24</v>
      </c>
      <c r="E1271" s="1">
        <v>44648</v>
      </c>
      <c r="F1271" t="s">
        <v>174</v>
      </c>
      <c r="G1271" t="s">
        <v>70</v>
      </c>
      <c r="H1271">
        <v>19800</v>
      </c>
      <c r="I1271" t="s">
        <v>5</v>
      </c>
      <c r="J1271" t="s">
        <v>6</v>
      </c>
      <c r="K1271">
        <v>46.7</v>
      </c>
      <c r="L1271" s="2">
        <v>1.2349537037037036E-3</v>
      </c>
      <c r="M1271">
        <v>1.778333333</v>
      </c>
      <c r="N1271">
        <v>2022</v>
      </c>
      <c r="O1271" t="b">
        <v>0</v>
      </c>
      <c r="R1271">
        <f t="shared" si="76"/>
        <v>0</v>
      </c>
      <c r="S1271">
        <f t="shared" si="77"/>
        <v>0</v>
      </c>
      <c r="T1271">
        <f t="shared" si="78"/>
        <v>0</v>
      </c>
      <c r="U1271">
        <f t="shared" si="79"/>
        <v>1</v>
      </c>
    </row>
    <row r="1272" spans="1:21" x14ac:dyDescent="0.35">
      <c r="A1272" t="s">
        <v>454</v>
      </c>
      <c r="B1272" t="s">
        <v>95</v>
      </c>
      <c r="C1272" t="s">
        <v>23</v>
      </c>
      <c r="D1272" t="s">
        <v>38</v>
      </c>
      <c r="E1272" s="1">
        <v>44648</v>
      </c>
      <c r="F1272" t="s">
        <v>174</v>
      </c>
      <c r="G1272" t="s">
        <v>70</v>
      </c>
      <c r="H1272">
        <v>19800</v>
      </c>
      <c r="I1272" t="s">
        <v>6</v>
      </c>
      <c r="J1272" t="s">
        <v>5</v>
      </c>
      <c r="K1272">
        <v>12.6</v>
      </c>
      <c r="L1272" s="2">
        <v>1.4583333333333335E-4</v>
      </c>
      <c r="M1272">
        <v>0.21</v>
      </c>
      <c r="N1272">
        <v>2022</v>
      </c>
      <c r="O1272" t="b">
        <v>0</v>
      </c>
      <c r="R1272">
        <f t="shared" si="76"/>
        <v>0</v>
      </c>
      <c r="S1272">
        <f t="shared" si="77"/>
        <v>1</v>
      </c>
      <c r="T1272">
        <f t="shared" si="78"/>
        <v>1</v>
      </c>
      <c r="U1272">
        <f t="shared" si="79"/>
        <v>0</v>
      </c>
    </row>
    <row r="1273" spans="1:21" x14ac:dyDescent="0.35">
      <c r="A1273" t="s">
        <v>309</v>
      </c>
      <c r="B1273" t="s">
        <v>80</v>
      </c>
      <c r="C1273" t="s">
        <v>23</v>
      </c>
      <c r="D1273" t="s">
        <v>24</v>
      </c>
      <c r="E1273" s="1">
        <v>44648</v>
      </c>
      <c r="F1273" t="s">
        <v>174</v>
      </c>
      <c r="G1273" t="s">
        <v>70</v>
      </c>
      <c r="H1273">
        <v>19800</v>
      </c>
      <c r="I1273" t="s">
        <v>5</v>
      </c>
      <c r="J1273" t="s">
        <v>6</v>
      </c>
      <c r="K1273">
        <v>40.700000000000003</v>
      </c>
      <c r="L1273" s="2">
        <v>1.1655092592592591E-3</v>
      </c>
      <c r="M1273">
        <v>1.6783333330000001</v>
      </c>
      <c r="N1273">
        <v>2022</v>
      </c>
      <c r="O1273" t="b">
        <v>0</v>
      </c>
      <c r="R1273">
        <f t="shared" si="76"/>
        <v>0</v>
      </c>
      <c r="S1273">
        <f t="shared" si="77"/>
        <v>0</v>
      </c>
      <c r="T1273">
        <f t="shared" si="78"/>
        <v>0</v>
      </c>
      <c r="U1273">
        <f t="shared" si="79"/>
        <v>1</v>
      </c>
    </row>
    <row r="1274" spans="1:21" x14ac:dyDescent="0.35">
      <c r="A1274" t="s">
        <v>454</v>
      </c>
      <c r="B1274" t="s">
        <v>284</v>
      </c>
      <c r="C1274" t="s">
        <v>23</v>
      </c>
      <c r="D1274" t="s">
        <v>138</v>
      </c>
      <c r="E1274" s="1">
        <v>44648</v>
      </c>
      <c r="F1274" t="s">
        <v>174</v>
      </c>
      <c r="G1274" t="s">
        <v>70</v>
      </c>
      <c r="H1274">
        <v>19800</v>
      </c>
      <c r="I1274" t="s">
        <v>6</v>
      </c>
      <c r="J1274" t="s">
        <v>5</v>
      </c>
      <c r="K1274">
        <v>18.8</v>
      </c>
      <c r="L1274" s="2">
        <v>9.1203703703703716E-4</v>
      </c>
      <c r="M1274">
        <v>1.3133333330000001</v>
      </c>
      <c r="N1274">
        <v>2022</v>
      </c>
      <c r="O1274" t="b">
        <v>0</v>
      </c>
      <c r="R1274">
        <f t="shared" si="76"/>
        <v>0</v>
      </c>
      <c r="S1274">
        <f t="shared" si="77"/>
        <v>1</v>
      </c>
      <c r="T1274">
        <f t="shared" si="78"/>
        <v>0</v>
      </c>
      <c r="U1274">
        <f t="shared" si="79"/>
        <v>1</v>
      </c>
    </row>
    <row r="1275" spans="1:21" x14ac:dyDescent="0.35">
      <c r="A1275" t="s">
        <v>95</v>
      </c>
      <c r="B1275" t="s">
        <v>80</v>
      </c>
      <c r="C1275" t="s">
        <v>23</v>
      </c>
      <c r="D1275" t="s">
        <v>138</v>
      </c>
      <c r="E1275" s="1">
        <v>44648</v>
      </c>
      <c r="F1275" t="s">
        <v>174</v>
      </c>
      <c r="G1275" t="s">
        <v>70</v>
      </c>
      <c r="H1275">
        <v>19800</v>
      </c>
      <c r="I1275" t="s">
        <v>5</v>
      </c>
      <c r="J1275" t="s">
        <v>6</v>
      </c>
      <c r="K1275">
        <v>51.4</v>
      </c>
      <c r="L1275" s="2">
        <v>5.9490740740740739E-4</v>
      </c>
      <c r="M1275">
        <v>0.85666666700000005</v>
      </c>
      <c r="N1275">
        <v>2022</v>
      </c>
      <c r="O1275" t="b">
        <v>0</v>
      </c>
      <c r="R1275">
        <f t="shared" si="76"/>
        <v>0</v>
      </c>
      <c r="S1275">
        <f t="shared" si="77"/>
        <v>0</v>
      </c>
      <c r="T1275">
        <f t="shared" si="78"/>
        <v>0</v>
      </c>
      <c r="U1275">
        <f t="shared" si="79"/>
        <v>1</v>
      </c>
    </row>
    <row r="1276" spans="1:21" x14ac:dyDescent="0.35">
      <c r="A1276" t="s">
        <v>454</v>
      </c>
      <c r="B1276" t="s">
        <v>309</v>
      </c>
      <c r="C1276" t="s">
        <v>23</v>
      </c>
      <c r="D1276" t="s">
        <v>24</v>
      </c>
      <c r="E1276" s="1">
        <v>44648</v>
      </c>
      <c r="F1276" t="s">
        <v>174</v>
      </c>
      <c r="G1276" t="s">
        <v>70</v>
      </c>
      <c r="H1276">
        <v>19800</v>
      </c>
      <c r="I1276" t="s">
        <v>6</v>
      </c>
      <c r="J1276" t="s">
        <v>5</v>
      </c>
      <c r="K1276">
        <v>14.4</v>
      </c>
      <c r="L1276" s="2">
        <v>1.6666666666666666E-4</v>
      </c>
      <c r="M1276">
        <v>0.24</v>
      </c>
      <c r="N1276">
        <v>2022</v>
      </c>
      <c r="O1276" t="b">
        <v>0</v>
      </c>
      <c r="R1276">
        <f t="shared" si="76"/>
        <v>0</v>
      </c>
      <c r="S1276">
        <f t="shared" si="77"/>
        <v>1</v>
      </c>
      <c r="T1276">
        <f t="shared" si="78"/>
        <v>0</v>
      </c>
      <c r="U1276">
        <f t="shared" si="79"/>
        <v>1</v>
      </c>
    </row>
    <row r="1277" spans="1:21" x14ac:dyDescent="0.35">
      <c r="A1277" t="s">
        <v>366</v>
      </c>
      <c r="B1277" t="s">
        <v>101</v>
      </c>
      <c r="C1277" t="s">
        <v>23</v>
      </c>
      <c r="D1277" t="s">
        <v>24</v>
      </c>
      <c r="E1277" s="1">
        <v>44649</v>
      </c>
      <c r="F1277" t="s">
        <v>103</v>
      </c>
      <c r="G1277" t="s">
        <v>265</v>
      </c>
      <c r="H1277">
        <v>19068</v>
      </c>
      <c r="I1277" t="s">
        <v>6</v>
      </c>
      <c r="J1277" t="s">
        <v>5</v>
      </c>
      <c r="K1277">
        <v>39.200000000000003</v>
      </c>
      <c r="L1277" s="2">
        <v>4.5370370370370378E-4</v>
      </c>
      <c r="M1277">
        <v>0.65333333299999996</v>
      </c>
      <c r="N1277">
        <v>2022</v>
      </c>
      <c r="O1277" t="b">
        <v>0</v>
      </c>
      <c r="R1277">
        <f t="shared" si="76"/>
        <v>0</v>
      </c>
      <c r="S1277">
        <f t="shared" si="77"/>
        <v>1</v>
      </c>
      <c r="T1277">
        <f t="shared" si="78"/>
        <v>1</v>
      </c>
      <c r="U1277">
        <f t="shared" si="79"/>
        <v>1</v>
      </c>
    </row>
    <row r="1278" spans="1:21" x14ac:dyDescent="0.35">
      <c r="A1278" t="s">
        <v>169</v>
      </c>
      <c r="B1278" t="s">
        <v>123</v>
      </c>
      <c r="C1278" t="s">
        <v>23</v>
      </c>
      <c r="D1278" t="s">
        <v>24</v>
      </c>
      <c r="E1278" s="1">
        <v>44649</v>
      </c>
      <c r="F1278" t="s">
        <v>112</v>
      </c>
      <c r="G1278" t="s">
        <v>183</v>
      </c>
      <c r="H1278">
        <v>21467</v>
      </c>
      <c r="I1278" t="s">
        <v>6</v>
      </c>
      <c r="J1278" t="s">
        <v>5</v>
      </c>
      <c r="K1278">
        <v>42.1</v>
      </c>
      <c r="L1278" s="2">
        <v>1.181712962962963E-3</v>
      </c>
      <c r="M1278">
        <v>1.701666667</v>
      </c>
      <c r="N1278">
        <v>2022</v>
      </c>
      <c r="O1278" t="b">
        <v>0</v>
      </c>
      <c r="R1278">
        <f t="shared" si="76"/>
        <v>0</v>
      </c>
      <c r="S1278">
        <f t="shared" si="77"/>
        <v>1</v>
      </c>
      <c r="T1278">
        <f t="shared" si="78"/>
        <v>1</v>
      </c>
      <c r="U1278">
        <f t="shared" si="79"/>
        <v>1</v>
      </c>
    </row>
    <row r="1279" spans="1:21" x14ac:dyDescent="0.35">
      <c r="A1279" t="s">
        <v>277</v>
      </c>
      <c r="B1279" t="s">
        <v>169</v>
      </c>
      <c r="C1279" t="s">
        <v>23</v>
      </c>
      <c r="D1279" t="s">
        <v>24</v>
      </c>
      <c r="E1279" s="1">
        <v>44649</v>
      </c>
      <c r="F1279" t="s">
        <v>112</v>
      </c>
      <c r="G1279" t="s">
        <v>183</v>
      </c>
      <c r="H1279">
        <v>21467</v>
      </c>
      <c r="I1279" t="s">
        <v>5</v>
      </c>
      <c r="J1279" t="s">
        <v>6</v>
      </c>
      <c r="K1279">
        <v>13.2</v>
      </c>
      <c r="L1279" s="2">
        <v>1.5277777777777777E-4</v>
      </c>
      <c r="M1279">
        <v>0.22</v>
      </c>
      <c r="N1279">
        <v>2022</v>
      </c>
      <c r="O1279" t="b">
        <v>0</v>
      </c>
      <c r="R1279">
        <f t="shared" si="76"/>
        <v>0</v>
      </c>
      <c r="S1279">
        <f t="shared" si="77"/>
        <v>0</v>
      </c>
      <c r="T1279">
        <f t="shared" si="78"/>
        <v>1</v>
      </c>
      <c r="U1279">
        <f t="shared" si="79"/>
        <v>0</v>
      </c>
    </row>
    <row r="1280" spans="1:21" x14ac:dyDescent="0.35">
      <c r="A1280" t="s">
        <v>151</v>
      </c>
      <c r="B1280" t="s">
        <v>320</v>
      </c>
      <c r="C1280" t="s">
        <v>23</v>
      </c>
      <c r="D1280" t="s">
        <v>24</v>
      </c>
      <c r="E1280" s="1">
        <v>44650</v>
      </c>
      <c r="F1280" t="s">
        <v>102</v>
      </c>
      <c r="G1280" t="s">
        <v>202</v>
      </c>
      <c r="H1280">
        <v>18064</v>
      </c>
      <c r="I1280" t="s">
        <v>6</v>
      </c>
      <c r="J1280" t="s">
        <v>5</v>
      </c>
      <c r="K1280">
        <v>20.5</v>
      </c>
      <c r="L1280" s="2">
        <v>9.3171296296296307E-4</v>
      </c>
      <c r="M1280">
        <v>1.3416666669999999</v>
      </c>
      <c r="N1280">
        <v>2022</v>
      </c>
      <c r="O1280" t="b">
        <v>0</v>
      </c>
      <c r="R1280">
        <f t="shared" si="76"/>
        <v>0</v>
      </c>
      <c r="S1280">
        <f t="shared" si="77"/>
        <v>1</v>
      </c>
      <c r="T1280">
        <f t="shared" si="78"/>
        <v>0</v>
      </c>
      <c r="U1280">
        <f t="shared" si="79"/>
        <v>1</v>
      </c>
    </row>
    <row r="1281" spans="1:21" x14ac:dyDescent="0.35">
      <c r="A1281" t="s">
        <v>320</v>
      </c>
      <c r="B1281" t="s">
        <v>306</v>
      </c>
      <c r="C1281" t="s">
        <v>23</v>
      </c>
      <c r="D1281" t="s">
        <v>38</v>
      </c>
      <c r="E1281" s="1">
        <v>44650</v>
      </c>
      <c r="F1281" t="s">
        <v>102</v>
      </c>
      <c r="G1281" t="s">
        <v>202</v>
      </c>
      <c r="H1281">
        <v>18064</v>
      </c>
      <c r="I1281" t="s">
        <v>5</v>
      </c>
      <c r="J1281" t="s">
        <v>6</v>
      </c>
      <c r="K1281">
        <v>2.2999999999999998</v>
      </c>
      <c r="L1281" s="2">
        <v>7.210648148148149E-4</v>
      </c>
      <c r="M1281">
        <v>1.038333333</v>
      </c>
      <c r="N1281">
        <v>2022</v>
      </c>
      <c r="O1281" t="b">
        <v>0</v>
      </c>
      <c r="R1281">
        <f t="shared" si="76"/>
        <v>0</v>
      </c>
      <c r="S1281">
        <f t="shared" si="77"/>
        <v>0</v>
      </c>
      <c r="T1281">
        <f t="shared" si="78"/>
        <v>0</v>
      </c>
      <c r="U1281">
        <f t="shared" si="79"/>
        <v>1</v>
      </c>
    </row>
    <row r="1282" spans="1:21" x14ac:dyDescent="0.35">
      <c r="A1282" t="s">
        <v>151</v>
      </c>
      <c r="B1282" t="s">
        <v>320</v>
      </c>
      <c r="C1282" t="s">
        <v>23</v>
      </c>
      <c r="D1282" t="s">
        <v>24</v>
      </c>
      <c r="E1282" s="1">
        <v>44650</v>
      </c>
      <c r="F1282" t="s">
        <v>102</v>
      </c>
      <c r="G1282" t="s">
        <v>202</v>
      </c>
      <c r="H1282">
        <v>18064</v>
      </c>
      <c r="I1282" t="s">
        <v>6</v>
      </c>
      <c r="J1282" t="s">
        <v>5</v>
      </c>
      <c r="K1282">
        <v>54.9</v>
      </c>
      <c r="L1282" s="2">
        <v>6.3541666666666662E-4</v>
      </c>
      <c r="M1282">
        <v>0.91500000000000004</v>
      </c>
      <c r="N1282">
        <v>2022</v>
      </c>
      <c r="O1282" t="b">
        <v>0</v>
      </c>
      <c r="R1282">
        <f t="shared" si="76"/>
        <v>0</v>
      </c>
      <c r="S1282">
        <f t="shared" si="77"/>
        <v>1</v>
      </c>
      <c r="T1282">
        <f t="shared" si="78"/>
        <v>0</v>
      </c>
      <c r="U1282">
        <f t="shared" si="79"/>
        <v>1</v>
      </c>
    </row>
    <row r="1283" spans="1:21" x14ac:dyDescent="0.35">
      <c r="A1283" t="s">
        <v>151</v>
      </c>
      <c r="B1283" t="s">
        <v>320</v>
      </c>
      <c r="C1283" t="s">
        <v>23</v>
      </c>
      <c r="D1283" t="s">
        <v>138</v>
      </c>
      <c r="E1283" s="1">
        <v>44650</v>
      </c>
      <c r="F1283" t="s">
        <v>102</v>
      </c>
      <c r="G1283" t="s">
        <v>202</v>
      </c>
      <c r="H1283">
        <v>18064</v>
      </c>
      <c r="I1283" t="s">
        <v>6</v>
      </c>
      <c r="J1283" t="s">
        <v>5</v>
      </c>
      <c r="K1283">
        <v>39.799999999999997</v>
      </c>
      <c r="L1283" s="2">
        <v>4.6064814814814818E-4</v>
      </c>
      <c r="M1283">
        <v>0.66333333299999997</v>
      </c>
      <c r="N1283">
        <v>2022</v>
      </c>
      <c r="O1283" t="b">
        <v>0</v>
      </c>
      <c r="R1283">
        <f t="shared" ref="R1283:R1346" si="80">IF(C1283="CC",0,1)</f>
        <v>0</v>
      </c>
      <c r="S1283">
        <f t="shared" ref="S1283:S1346" si="81">IF(J1283="home",1,0)</f>
        <v>1</v>
      </c>
      <c r="T1283">
        <f t="shared" ref="T1283:T1346" si="82">IF(ISERROR(VLOOKUP(B1283,$P$2:$P$51,1,FALSE)),0,1)</f>
        <v>0</v>
      </c>
      <c r="U1283">
        <f t="shared" ref="U1283:U1346" si="83">IF(ISERROR(VLOOKUP(B1283,$Q$2:$Q$110,1,FALSE)),1,0)</f>
        <v>1</v>
      </c>
    </row>
    <row r="1284" spans="1:21" x14ac:dyDescent="0.35">
      <c r="A1284" t="s">
        <v>94</v>
      </c>
      <c r="B1284" t="s">
        <v>151</v>
      </c>
      <c r="C1284" t="s">
        <v>23</v>
      </c>
      <c r="D1284" t="s">
        <v>24</v>
      </c>
      <c r="E1284" s="1">
        <v>44650</v>
      </c>
      <c r="F1284" t="s">
        <v>102</v>
      </c>
      <c r="G1284" t="s">
        <v>202</v>
      </c>
      <c r="H1284">
        <v>18064</v>
      </c>
      <c r="I1284" t="s">
        <v>5</v>
      </c>
      <c r="J1284" t="s">
        <v>6</v>
      </c>
      <c r="K1284">
        <v>34.200000000000003</v>
      </c>
      <c r="L1284" s="2">
        <v>3.9583333333333338E-4</v>
      </c>
      <c r="M1284">
        <v>0.56999999999999995</v>
      </c>
      <c r="N1284">
        <v>2022</v>
      </c>
      <c r="O1284" t="b">
        <v>0</v>
      </c>
      <c r="R1284">
        <f t="shared" si="80"/>
        <v>0</v>
      </c>
      <c r="S1284">
        <f t="shared" si="81"/>
        <v>0</v>
      </c>
      <c r="T1284">
        <f t="shared" si="82"/>
        <v>1</v>
      </c>
      <c r="U1284">
        <f t="shared" si="83"/>
        <v>1</v>
      </c>
    </row>
    <row r="1285" spans="1:21" x14ac:dyDescent="0.35">
      <c r="A1285" t="s">
        <v>349</v>
      </c>
      <c r="B1285" t="s">
        <v>393</v>
      </c>
      <c r="C1285" t="s">
        <v>23</v>
      </c>
      <c r="D1285" t="s">
        <v>24</v>
      </c>
      <c r="E1285" s="1">
        <v>44650</v>
      </c>
      <c r="F1285" t="s">
        <v>264</v>
      </c>
      <c r="G1285" t="s">
        <v>91</v>
      </c>
      <c r="H1285">
        <v>13365</v>
      </c>
      <c r="I1285" t="s">
        <v>6</v>
      </c>
      <c r="J1285" t="s">
        <v>5</v>
      </c>
      <c r="K1285">
        <v>11.5</v>
      </c>
      <c r="L1285" s="2">
        <v>8.2754629629629628E-4</v>
      </c>
      <c r="M1285">
        <v>1.191666667</v>
      </c>
      <c r="N1285">
        <v>2022</v>
      </c>
      <c r="O1285" t="b">
        <v>0</v>
      </c>
      <c r="R1285">
        <f t="shared" si="80"/>
        <v>0</v>
      </c>
      <c r="S1285">
        <f t="shared" si="81"/>
        <v>1</v>
      </c>
      <c r="T1285">
        <f t="shared" si="82"/>
        <v>0</v>
      </c>
      <c r="U1285">
        <f t="shared" si="83"/>
        <v>1</v>
      </c>
    </row>
    <row r="1286" spans="1:21" x14ac:dyDescent="0.35">
      <c r="A1286" t="s">
        <v>443</v>
      </c>
      <c r="B1286" t="s">
        <v>349</v>
      </c>
      <c r="C1286" t="s">
        <v>23</v>
      </c>
      <c r="D1286" t="s">
        <v>130</v>
      </c>
      <c r="E1286" s="1">
        <v>44650</v>
      </c>
      <c r="F1286" t="s">
        <v>264</v>
      </c>
      <c r="G1286" t="s">
        <v>91</v>
      </c>
      <c r="H1286">
        <v>13365</v>
      </c>
      <c r="I1286" t="s">
        <v>5</v>
      </c>
      <c r="J1286" t="s">
        <v>6</v>
      </c>
      <c r="K1286">
        <v>44.6</v>
      </c>
      <c r="L1286" s="2">
        <v>5.1620370370370372E-4</v>
      </c>
      <c r="M1286">
        <v>0.74333333300000004</v>
      </c>
      <c r="N1286">
        <v>2022</v>
      </c>
      <c r="O1286" t="b">
        <v>0</v>
      </c>
      <c r="R1286">
        <f t="shared" si="80"/>
        <v>0</v>
      </c>
      <c r="S1286">
        <f t="shared" si="81"/>
        <v>0</v>
      </c>
      <c r="T1286">
        <f t="shared" si="82"/>
        <v>0</v>
      </c>
      <c r="U1286">
        <f t="shared" si="83"/>
        <v>1</v>
      </c>
    </row>
    <row r="1287" spans="1:21" x14ac:dyDescent="0.35">
      <c r="A1287" t="s">
        <v>443</v>
      </c>
      <c r="B1287" t="s">
        <v>349</v>
      </c>
      <c r="C1287" t="s">
        <v>23</v>
      </c>
      <c r="D1287" t="s">
        <v>24</v>
      </c>
      <c r="E1287" s="1">
        <v>44650</v>
      </c>
      <c r="F1287" t="s">
        <v>264</v>
      </c>
      <c r="G1287" t="s">
        <v>91</v>
      </c>
      <c r="H1287">
        <v>13365</v>
      </c>
      <c r="I1287" t="s">
        <v>5</v>
      </c>
      <c r="J1287" t="s">
        <v>6</v>
      </c>
      <c r="K1287">
        <v>22.1</v>
      </c>
      <c r="L1287" s="2">
        <v>2.5578703703703706E-4</v>
      </c>
      <c r="M1287">
        <v>0.36833333299999999</v>
      </c>
      <c r="N1287">
        <v>2022</v>
      </c>
      <c r="O1287" t="b">
        <v>0</v>
      </c>
      <c r="R1287">
        <f t="shared" si="80"/>
        <v>0</v>
      </c>
      <c r="S1287">
        <f t="shared" si="81"/>
        <v>0</v>
      </c>
      <c r="T1287">
        <f t="shared" si="82"/>
        <v>0</v>
      </c>
      <c r="U1287">
        <f t="shared" si="83"/>
        <v>1</v>
      </c>
    </row>
    <row r="1288" spans="1:21" x14ac:dyDescent="0.35">
      <c r="A1288" t="s">
        <v>343</v>
      </c>
      <c r="B1288" t="s">
        <v>140</v>
      </c>
      <c r="C1288" t="s">
        <v>23</v>
      </c>
      <c r="D1288" t="s">
        <v>24</v>
      </c>
      <c r="E1288" s="1">
        <v>44650</v>
      </c>
      <c r="F1288" t="s">
        <v>264</v>
      </c>
      <c r="G1288" t="s">
        <v>91</v>
      </c>
      <c r="H1288">
        <v>13365</v>
      </c>
      <c r="I1288" t="s">
        <v>5</v>
      </c>
      <c r="J1288" t="s">
        <v>6</v>
      </c>
      <c r="K1288">
        <v>9.4</v>
      </c>
      <c r="L1288" s="2">
        <v>1.087962962962963E-4</v>
      </c>
      <c r="M1288">
        <v>0.15666666700000001</v>
      </c>
      <c r="N1288">
        <v>2022</v>
      </c>
      <c r="O1288" t="b">
        <v>0</v>
      </c>
      <c r="R1288">
        <f t="shared" si="80"/>
        <v>0</v>
      </c>
      <c r="S1288">
        <f t="shared" si="81"/>
        <v>0</v>
      </c>
      <c r="T1288">
        <f t="shared" si="82"/>
        <v>0</v>
      </c>
      <c r="U1288">
        <f t="shared" si="83"/>
        <v>0</v>
      </c>
    </row>
    <row r="1289" spans="1:21" x14ac:dyDescent="0.35">
      <c r="A1289" t="s">
        <v>65</v>
      </c>
      <c r="B1289" t="s">
        <v>413</v>
      </c>
      <c r="C1289" t="s">
        <v>23</v>
      </c>
      <c r="D1289" t="s">
        <v>38</v>
      </c>
      <c r="E1289" s="1">
        <v>44651</v>
      </c>
      <c r="F1289" t="s">
        <v>113</v>
      </c>
      <c r="G1289" t="s">
        <v>183</v>
      </c>
      <c r="H1289">
        <v>17917</v>
      </c>
      <c r="I1289" t="s">
        <v>6</v>
      </c>
      <c r="J1289" t="s">
        <v>5</v>
      </c>
      <c r="K1289">
        <v>27.4</v>
      </c>
      <c r="L1289" s="2">
        <v>1.011574074074074E-3</v>
      </c>
      <c r="M1289">
        <v>1.4566666669999999</v>
      </c>
      <c r="N1289">
        <v>2022</v>
      </c>
      <c r="O1289" t="b">
        <v>0</v>
      </c>
      <c r="R1289">
        <f t="shared" si="80"/>
        <v>0</v>
      </c>
      <c r="S1289">
        <f t="shared" si="81"/>
        <v>1</v>
      </c>
      <c r="T1289">
        <f t="shared" si="82"/>
        <v>0</v>
      </c>
      <c r="U1289">
        <f t="shared" si="83"/>
        <v>1</v>
      </c>
    </row>
    <row r="1290" spans="1:21" x14ac:dyDescent="0.35">
      <c r="A1290" t="s">
        <v>119</v>
      </c>
      <c r="B1290" t="s">
        <v>65</v>
      </c>
      <c r="C1290" t="s">
        <v>23</v>
      </c>
      <c r="D1290" t="s">
        <v>24</v>
      </c>
      <c r="E1290" s="1">
        <v>44651</v>
      </c>
      <c r="F1290" t="s">
        <v>113</v>
      </c>
      <c r="G1290" t="s">
        <v>183</v>
      </c>
      <c r="H1290">
        <v>17917</v>
      </c>
      <c r="I1290" t="s">
        <v>5</v>
      </c>
      <c r="J1290" t="s">
        <v>6</v>
      </c>
      <c r="K1290">
        <v>14.8</v>
      </c>
      <c r="L1290" s="2">
        <v>8.6574074074074071E-4</v>
      </c>
      <c r="M1290">
        <v>1.246666667</v>
      </c>
      <c r="N1290">
        <v>2022</v>
      </c>
      <c r="O1290" t="b">
        <v>0</v>
      </c>
      <c r="R1290">
        <f t="shared" si="80"/>
        <v>0</v>
      </c>
      <c r="S1290">
        <f t="shared" si="81"/>
        <v>0</v>
      </c>
      <c r="T1290">
        <f t="shared" si="82"/>
        <v>1</v>
      </c>
      <c r="U1290">
        <f t="shared" si="83"/>
        <v>1</v>
      </c>
    </row>
    <row r="1291" spans="1:21" x14ac:dyDescent="0.35">
      <c r="A1291" t="s">
        <v>344</v>
      </c>
      <c r="B1291" t="s">
        <v>169</v>
      </c>
      <c r="C1291" t="s">
        <v>23</v>
      </c>
      <c r="D1291" t="s">
        <v>130</v>
      </c>
      <c r="E1291" s="1">
        <v>44651</v>
      </c>
      <c r="F1291" t="s">
        <v>113</v>
      </c>
      <c r="G1291" t="s">
        <v>183</v>
      </c>
      <c r="H1291">
        <v>17917</v>
      </c>
      <c r="I1291" t="s">
        <v>5</v>
      </c>
      <c r="J1291" t="s">
        <v>6</v>
      </c>
      <c r="K1291">
        <v>30.2</v>
      </c>
      <c r="L1291" s="2">
        <v>3.4953703703703704E-4</v>
      </c>
      <c r="M1291">
        <v>0.50333333300000005</v>
      </c>
      <c r="N1291">
        <v>2022</v>
      </c>
      <c r="O1291" t="b">
        <v>0</v>
      </c>
      <c r="R1291">
        <f t="shared" si="80"/>
        <v>0</v>
      </c>
      <c r="S1291">
        <f t="shared" si="81"/>
        <v>0</v>
      </c>
      <c r="T1291">
        <f t="shared" si="82"/>
        <v>1</v>
      </c>
      <c r="U1291">
        <f t="shared" si="83"/>
        <v>0</v>
      </c>
    </row>
    <row r="1292" spans="1:21" x14ac:dyDescent="0.35">
      <c r="A1292" t="s">
        <v>111</v>
      </c>
      <c r="B1292" t="s">
        <v>169</v>
      </c>
      <c r="C1292" t="s">
        <v>34</v>
      </c>
      <c r="D1292" t="s">
        <v>38</v>
      </c>
      <c r="E1292" s="1">
        <v>44651</v>
      </c>
      <c r="F1292" t="s">
        <v>113</v>
      </c>
      <c r="G1292" t="s">
        <v>183</v>
      </c>
      <c r="H1292">
        <v>17917</v>
      </c>
      <c r="I1292" t="s">
        <v>5</v>
      </c>
      <c r="J1292" t="s">
        <v>6</v>
      </c>
      <c r="K1292">
        <v>39.700000000000003</v>
      </c>
      <c r="L1292" s="2">
        <v>1.1539351851851851E-3</v>
      </c>
      <c r="M1292">
        <v>1.661666667</v>
      </c>
      <c r="N1292">
        <v>2022</v>
      </c>
      <c r="O1292" t="b">
        <v>0</v>
      </c>
      <c r="R1292">
        <f t="shared" si="80"/>
        <v>1</v>
      </c>
      <c r="S1292">
        <f t="shared" si="81"/>
        <v>0</v>
      </c>
      <c r="T1292">
        <f t="shared" si="82"/>
        <v>1</v>
      </c>
      <c r="U1292">
        <f t="shared" si="83"/>
        <v>0</v>
      </c>
    </row>
    <row r="1293" spans="1:21" x14ac:dyDescent="0.35">
      <c r="A1293" t="s">
        <v>186</v>
      </c>
      <c r="B1293" t="s">
        <v>352</v>
      </c>
      <c r="C1293" t="s">
        <v>23</v>
      </c>
      <c r="D1293" t="s">
        <v>38</v>
      </c>
      <c r="E1293" s="1">
        <v>44651</v>
      </c>
      <c r="F1293" t="s">
        <v>113</v>
      </c>
      <c r="G1293" t="s">
        <v>183</v>
      </c>
      <c r="H1293">
        <v>17917</v>
      </c>
      <c r="I1293" t="s">
        <v>6</v>
      </c>
      <c r="J1293" t="s">
        <v>5</v>
      </c>
      <c r="K1293">
        <v>41.2</v>
      </c>
      <c r="L1293" s="2">
        <v>4.7685185185185195E-4</v>
      </c>
      <c r="M1293">
        <v>0.68666666700000001</v>
      </c>
      <c r="N1293">
        <v>2022</v>
      </c>
      <c r="O1293" t="b">
        <v>0</v>
      </c>
      <c r="R1293">
        <f t="shared" si="80"/>
        <v>0</v>
      </c>
      <c r="S1293">
        <f t="shared" si="81"/>
        <v>1</v>
      </c>
      <c r="T1293">
        <f t="shared" si="82"/>
        <v>0</v>
      </c>
      <c r="U1293">
        <f t="shared" si="83"/>
        <v>1</v>
      </c>
    </row>
    <row r="1294" spans="1:21" x14ac:dyDescent="0.35">
      <c r="A1294" t="s">
        <v>455</v>
      </c>
      <c r="B1294" t="s">
        <v>111</v>
      </c>
      <c r="C1294" t="s">
        <v>23</v>
      </c>
      <c r="D1294" t="s">
        <v>38</v>
      </c>
      <c r="E1294" s="1">
        <v>44651</v>
      </c>
      <c r="F1294" t="s">
        <v>113</v>
      </c>
      <c r="G1294" t="s">
        <v>183</v>
      </c>
      <c r="H1294">
        <v>17917</v>
      </c>
      <c r="I1294" t="s">
        <v>6</v>
      </c>
      <c r="J1294" t="s">
        <v>5</v>
      </c>
      <c r="K1294">
        <v>8.6999999999999993</v>
      </c>
      <c r="L1294" s="2">
        <v>1.0069444444444443E-4</v>
      </c>
      <c r="M1294">
        <v>0.14499999999999999</v>
      </c>
      <c r="N1294">
        <v>2022</v>
      </c>
      <c r="O1294" t="b">
        <v>0</v>
      </c>
      <c r="R1294">
        <f t="shared" si="80"/>
        <v>0</v>
      </c>
      <c r="S1294">
        <f t="shared" si="81"/>
        <v>1</v>
      </c>
      <c r="T1294">
        <f t="shared" si="82"/>
        <v>1</v>
      </c>
      <c r="U1294">
        <f t="shared" si="83"/>
        <v>1</v>
      </c>
    </row>
    <row r="1295" spans="1:21" x14ac:dyDescent="0.35">
      <c r="A1295" t="s">
        <v>352</v>
      </c>
      <c r="B1295" t="s">
        <v>169</v>
      </c>
      <c r="C1295" t="s">
        <v>23</v>
      </c>
      <c r="D1295" t="s">
        <v>38</v>
      </c>
      <c r="E1295" s="1">
        <v>44651</v>
      </c>
      <c r="F1295" t="s">
        <v>113</v>
      </c>
      <c r="G1295" t="s">
        <v>183</v>
      </c>
      <c r="H1295">
        <v>17917</v>
      </c>
      <c r="I1295" t="s">
        <v>5</v>
      </c>
      <c r="J1295" t="s">
        <v>6</v>
      </c>
      <c r="K1295">
        <v>3</v>
      </c>
      <c r="L1295" s="2">
        <v>3.4722222222222222E-5</v>
      </c>
      <c r="M1295">
        <v>0.05</v>
      </c>
      <c r="N1295">
        <v>2022</v>
      </c>
      <c r="O1295" t="b">
        <v>0</v>
      </c>
      <c r="R1295">
        <f t="shared" si="80"/>
        <v>0</v>
      </c>
      <c r="S1295">
        <f t="shared" si="81"/>
        <v>0</v>
      </c>
      <c r="T1295">
        <f t="shared" si="82"/>
        <v>1</v>
      </c>
      <c r="U1295">
        <f t="shared" si="83"/>
        <v>0</v>
      </c>
    </row>
    <row r="1296" spans="1:21" x14ac:dyDescent="0.35">
      <c r="A1296" t="s">
        <v>42</v>
      </c>
      <c r="B1296" t="s">
        <v>101</v>
      </c>
      <c r="C1296" t="s">
        <v>23</v>
      </c>
      <c r="D1296" t="s">
        <v>24</v>
      </c>
      <c r="E1296" s="1">
        <v>44651</v>
      </c>
      <c r="F1296" t="s">
        <v>44</v>
      </c>
      <c r="G1296" t="s">
        <v>103</v>
      </c>
      <c r="H1296">
        <v>21519</v>
      </c>
      <c r="I1296" t="s">
        <v>5</v>
      </c>
      <c r="J1296" t="s">
        <v>6</v>
      </c>
      <c r="K1296">
        <v>11.7</v>
      </c>
      <c r="L1296" s="2">
        <v>8.2986111111111119E-4</v>
      </c>
      <c r="M1296">
        <v>1.1950000000000001</v>
      </c>
      <c r="N1296">
        <v>2022</v>
      </c>
      <c r="O1296" t="b">
        <v>0</v>
      </c>
      <c r="R1296">
        <f t="shared" si="80"/>
        <v>0</v>
      </c>
      <c r="S1296">
        <f t="shared" si="81"/>
        <v>0</v>
      </c>
      <c r="T1296">
        <f t="shared" si="82"/>
        <v>1</v>
      </c>
      <c r="U1296">
        <f t="shared" si="83"/>
        <v>1</v>
      </c>
    </row>
    <row r="1297" spans="1:21" x14ac:dyDescent="0.35">
      <c r="A1297" t="s">
        <v>356</v>
      </c>
      <c r="B1297" t="s">
        <v>42</v>
      </c>
      <c r="C1297" t="s">
        <v>23</v>
      </c>
      <c r="D1297" t="s">
        <v>38</v>
      </c>
      <c r="E1297" s="1">
        <v>44651</v>
      </c>
      <c r="F1297" t="s">
        <v>44</v>
      </c>
      <c r="G1297" t="s">
        <v>103</v>
      </c>
      <c r="H1297">
        <v>21519</v>
      </c>
      <c r="I1297" t="s">
        <v>6</v>
      </c>
      <c r="J1297" t="s">
        <v>5</v>
      </c>
      <c r="K1297">
        <v>5.7</v>
      </c>
      <c r="L1297" s="2">
        <v>7.6041666666666662E-4</v>
      </c>
      <c r="M1297">
        <v>1.095</v>
      </c>
      <c r="N1297">
        <v>2022</v>
      </c>
      <c r="O1297" t="b">
        <v>0</v>
      </c>
      <c r="R1297">
        <f t="shared" si="80"/>
        <v>0</v>
      </c>
      <c r="S1297">
        <f t="shared" si="81"/>
        <v>1</v>
      </c>
      <c r="T1297">
        <f t="shared" si="82"/>
        <v>1</v>
      </c>
      <c r="U1297">
        <f t="shared" si="83"/>
        <v>1</v>
      </c>
    </row>
    <row r="1298" spans="1:21" x14ac:dyDescent="0.35">
      <c r="A1298" t="s">
        <v>101</v>
      </c>
      <c r="B1298" t="s">
        <v>42</v>
      </c>
      <c r="C1298" t="s">
        <v>23</v>
      </c>
      <c r="D1298" t="s">
        <v>38</v>
      </c>
      <c r="E1298" s="1">
        <v>44651</v>
      </c>
      <c r="F1298" t="s">
        <v>44</v>
      </c>
      <c r="G1298" t="s">
        <v>103</v>
      </c>
      <c r="H1298">
        <v>21519</v>
      </c>
      <c r="I1298" t="s">
        <v>6</v>
      </c>
      <c r="J1298" t="s">
        <v>5</v>
      </c>
      <c r="K1298">
        <v>3.5</v>
      </c>
      <c r="L1298" s="2">
        <v>4.0509259259259258E-5</v>
      </c>
      <c r="M1298">
        <v>5.8333333000000001E-2</v>
      </c>
      <c r="N1298">
        <v>2022</v>
      </c>
      <c r="O1298" t="b">
        <v>0</v>
      </c>
      <c r="R1298">
        <f t="shared" si="80"/>
        <v>0</v>
      </c>
      <c r="S1298">
        <f t="shared" si="81"/>
        <v>1</v>
      </c>
      <c r="T1298">
        <f t="shared" si="82"/>
        <v>1</v>
      </c>
      <c r="U1298">
        <f t="shared" si="83"/>
        <v>1</v>
      </c>
    </row>
    <row r="1299" spans="1:21" x14ac:dyDescent="0.35">
      <c r="A1299" t="s">
        <v>456</v>
      </c>
      <c r="B1299" t="s">
        <v>262</v>
      </c>
      <c r="C1299" t="s">
        <v>23</v>
      </c>
      <c r="D1299" t="s">
        <v>38</v>
      </c>
      <c r="E1299" s="1">
        <v>44651</v>
      </c>
      <c r="F1299" t="s">
        <v>44</v>
      </c>
      <c r="G1299" t="s">
        <v>103</v>
      </c>
      <c r="H1299">
        <v>21519</v>
      </c>
      <c r="I1299" t="s">
        <v>5</v>
      </c>
      <c r="J1299" t="s">
        <v>6</v>
      </c>
      <c r="K1299">
        <v>40.6</v>
      </c>
      <c r="L1299" s="2">
        <v>4.6990740740740738E-4</v>
      </c>
      <c r="M1299">
        <v>0.676666667</v>
      </c>
      <c r="N1299">
        <v>2022</v>
      </c>
      <c r="O1299" t="b">
        <v>0</v>
      </c>
      <c r="R1299">
        <f t="shared" si="80"/>
        <v>0</v>
      </c>
      <c r="S1299">
        <f t="shared" si="81"/>
        <v>0</v>
      </c>
      <c r="T1299">
        <f t="shared" si="82"/>
        <v>0</v>
      </c>
      <c r="U1299">
        <f t="shared" si="83"/>
        <v>1</v>
      </c>
    </row>
    <row r="1300" spans="1:21" x14ac:dyDescent="0.35">
      <c r="A1300" t="s">
        <v>172</v>
      </c>
      <c r="B1300" t="s">
        <v>42</v>
      </c>
      <c r="C1300" t="s">
        <v>23</v>
      </c>
      <c r="D1300" t="s">
        <v>38</v>
      </c>
      <c r="E1300" s="1">
        <v>44651</v>
      </c>
      <c r="F1300" t="s">
        <v>44</v>
      </c>
      <c r="G1300" t="s">
        <v>103</v>
      </c>
      <c r="H1300">
        <v>21519</v>
      </c>
      <c r="I1300" t="s">
        <v>6</v>
      </c>
      <c r="J1300" t="s">
        <v>5</v>
      </c>
      <c r="K1300">
        <v>26.8</v>
      </c>
      <c r="L1300" s="2">
        <v>3.1018518518518521E-4</v>
      </c>
      <c r="M1300">
        <v>0.44666666700000002</v>
      </c>
      <c r="N1300">
        <v>2022</v>
      </c>
      <c r="O1300" t="b">
        <v>0</v>
      </c>
      <c r="R1300">
        <f t="shared" si="80"/>
        <v>0</v>
      </c>
      <c r="S1300">
        <f t="shared" si="81"/>
        <v>1</v>
      </c>
      <c r="T1300">
        <f t="shared" si="82"/>
        <v>1</v>
      </c>
      <c r="U1300">
        <f t="shared" si="83"/>
        <v>1</v>
      </c>
    </row>
    <row r="1301" spans="1:21" x14ac:dyDescent="0.35">
      <c r="A1301" t="s">
        <v>161</v>
      </c>
      <c r="B1301" t="s">
        <v>389</v>
      </c>
      <c r="C1301" t="s">
        <v>23</v>
      </c>
      <c r="D1301" t="s">
        <v>38</v>
      </c>
      <c r="E1301" s="1">
        <v>44652</v>
      </c>
      <c r="F1301" t="s">
        <v>70</v>
      </c>
      <c r="G1301" t="s">
        <v>26</v>
      </c>
      <c r="H1301">
        <v>19156</v>
      </c>
      <c r="I1301" t="s">
        <v>5</v>
      </c>
      <c r="J1301" t="s">
        <v>6</v>
      </c>
      <c r="K1301">
        <v>55</v>
      </c>
      <c r="L1301" s="2">
        <v>1.3310185185185185E-3</v>
      </c>
      <c r="M1301">
        <v>1.9166666670000001</v>
      </c>
      <c r="N1301">
        <v>2022</v>
      </c>
      <c r="O1301" t="b">
        <v>0</v>
      </c>
      <c r="R1301">
        <f t="shared" si="80"/>
        <v>0</v>
      </c>
      <c r="S1301">
        <f t="shared" si="81"/>
        <v>0</v>
      </c>
      <c r="T1301">
        <f t="shared" si="82"/>
        <v>0</v>
      </c>
      <c r="U1301">
        <f t="shared" si="83"/>
        <v>1</v>
      </c>
    </row>
    <row r="1302" spans="1:21" x14ac:dyDescent="0.35">
      <c r="A1302" t="s">
        <v>74</v>
      </c>
      <c r="B1302" t="s">
        <v>457</v>
      </c>
      <c r="C1302" t="s">
        <v>23</v>
      </c>
      <c r="D1302" t="s">
        <v>38</v>
      </c>
      <c r="E1302" s="1">
        <v>44652</v>
      </c>
      <c r="F1302" t="s">
        <v>70</v>
      </c>
      <c r="G1302" t="s">
        <v>26</v>
      </c>
      <c r="H1302">
        <v>19156</v>
      </c>
      <c r="I1302" t="s">
        <v>5</v>
      </c>
      <c r="J1302" t="s">
        <v>6</v>
      </c>
      <c r="K1302">
        <v>4</v>
      </c>
      <c r="L1302" s="2">
        <v>7.407407407407407E-4</v>
      </c>
      <c r="M1302">
        <v>1.066666667</v>
      </c>
      <c r="N1302">
        <v>2022</v>
      </c>
      <c r="O1302" t="b">
        <v>0</v>
      </c>
      <c r="R1302">
        <f t="shared" si="80"/>
        <v>0</v>
      </c>
      <c r="S1302">
        <f t="shared" si="81"/>
        <v>0</v>
      </c>
      <c r="T1302">
        <f t="shared" si="82"/>
        <v>0</v>
      </c>
      <c r="U1302">
        <f t="shared" si="83"/>
        <v>1</v>
      </c>
    </row>
    <row r="1303" spans="1:21" x14ac:dyDescent="0.35">
      <c r="A1303" t="s">
        <v>104</v>
      </c>
      <c r="B1303" t="s">
        <v>458</v>
      </c>
      <c r="C1303" t="s">
        <v>23</v>
      </c>
      <c r="D1303" t="s">
        <v>38</v>
      </c>
      <c r="E1303" s="1">
        <v>44652</v>
      </c>
      <c r="F1303" t="s">
        <v>243</v>
      </c>
      <c r="G1303" t="s">
        <v>184</v>
      </c>
      <c r="H1303">
        <v>19612</v>
      </c>
      <c r="I1303" t="s">
        <v>6</v>
      </c>
      <c r="J1303" t="s">
        <v>5</v>
      </c>
      <c r="K1303">
        <v>1</v>
      </c>
      <c r="L1303" s="2">
        <v>7.0601851851851847E-4</v>
      </c>
      <c r="M1303">
        <v>1.016666667</v>
      </c>
      <c r="N1303">
        <v>2022</v>
      </c>
      <c r="O1303" t="b">
        <v>0</v>
      </c>
      <c r="R1303">
        <f t="shared" si="80"/>
        <v>0</v>
      </c>
      <c r="S1303">
        <f t="shared" si="81"/>
        <v>1</v>
      </c>
      <c r="T1303">
        <f t="shared" si="82"/>
        <v>0</v>
      </c>
      <c r="U1303">
        <f t="shared" si="83"/>
        <v>1</v>
      </c>
    </row>
    <row r="1304" spans="1:21" x14ac:dyDescent="0.35">
      <c r="A1304" t="s">
        <v>291</v>
      </c>
      <c r="B1304" t="s">
        <v>391</v>
      </c>
      <c r="C1304" t="s">
        <v>23</v>
      </c>
      <c r="D1304" t="s">
        <v>24</v>
      </c>
      <c r="E1304" s="1">
        <v>44652</v>
      </c>
      <c r="F1304" t="s">
        <v>243</v>
      </c>
      <c r="G1304" t="s">
        <v>184</v>
      </c>
      <c r="H1304">
        <v>19612</v>
      </c>
      <c r="I1304" t="s">
        <v>5</v>
      </c>
      <c r="J1304" t="s">
        <v>6</v>
      </c>
      <c r="K1304">
        <v>19.8</v>
      </c>
      <c r="L1304" s="2">
        <v>2.2916666666666669E-4</v>
      </c>
      <c r="M1304">
        <v>0.33</v>
      </c>
      <c r="N1304">
        <v>2022</v>
      </c>
      <c r="O1304" t="b">
        <v>0</v>
      </c>
      <c r="R1304">
        <f t="shared" si="80"/>
        <v>0</v>
      </c>
      <c r="S1304">
        <f t="shared" si="81"/>
        <v>0</v>
      </c>
      <c r="T1304">
        <f t="shared" si="82"/>
        <v>0</v>
      </c>
      <c r="U1304">
        <f t="shared" si="83"/>
        <v>1</v>
      </c>
    </row>
    <row r="1305" spans="1:21" x14ac:dyDescent="0.35">
      <c r="A1305" t="s">
        <v>405</v>
      </c>
      <c r="B1305" t="s">
        <v>459</v>
      </c>
      <c r="C1305" t="s">
        <v>23</v>
      </c>
      <c r="D1305" t="s">
        <v>24</v>
      </c>
      <c r="E1305" s="1">
        <v>44652</v>
      </c>
      <c r="F1305" t="s">
        <v>243</v>
      </c>
      <c r="G1305" t="s">
        <v>184</v>
      </c>
      <c r="H1305">
        <v>19612</v>
      </c>
      <c r="I1305" t="s">
        <v>5</v>
      </c>
      <c r="J1305" t="s">
        <v>6</v>
      </c>
      <c r="K1305">
        <v>9.3000000000000007</v>
      </c>
      <c r="L1305" s="2">
        <v>1.0763888888888889E-4</v>
      </c>
      <c r="M1305">
        <v>0.155</v>
      </c>
      <c r="N1305">
        <v>2022</v>
      </c>
      <c r="O1305" t="b">
        <v>0</v>
      </c>
      <c r="R1305">
        <f t="shared" si="80"/>
        <v>0</v>
      </c>
      <c r="S1305">
        <f t="shared" si="81"/>
        <v>0</v>
      </c>
      <c r="T1305">
        <f t="shared" si="82"/>
        <v>0</v>
      </c>
      <c r="U1305">
        <f t="shared" si="83"/>
        <v>1</v>
      </c>
    </row>
    <row r="1306" spans="1:21" x14ac:dyDescent="0.35">
      <c r="A1306" t="s">
        <v>92</v>
      </c>
      <c r="B1306" t="s">
        <v>291</v>
      </c>
      <c r="C1306" t="s">
        <v>34</v>
      </c>
      <c r="D1306" t="s">
        <v>24</v>
      </c>
      <c r="E1306" s="1">
        <v>44652</v>
      </c>
      <c r="F1306" t="s">
        <v>243</v>
      </c>
      <c r="G1306" t="s">
        <v>184</v>
      </c>
      <c r="H1306">
        <v>19612</v>
      </c>
      <c r="I1306" t="s">
        <v>6</v>
      </c>
      <c r="J1306" t="s">
        <v>5</v>
      </c>
      <c r="K1306">
        <v>7.9</v>
      </c>
      <c r="L1306" s="2">
        <v>9.1435185185185188E-5</v>
      </c>
      <c r="M1306">
        <v>0.13166666699999999</v>
      </c>
      <c r="N1306">
        <v>2022</v>
      </c>
      <c r="O1306" t="b">
        <v>0</v>
      </c>
      <c r="R1306">
        <f t="shared" si="80"/>
        <v>1</v>
      </c>
      <c r="S1306">
        <f t="shared" si="81"/>
        <v>1</v>
      </c>
      <c r="T1306">
        <f t="shared" si="82"/>
        <v>0</v>
      </c>
      <c r="U1306">
        <f t="shared" si="83"/>
        <v>1</v>
      </c>
    </row>
    <row r="1307" spans="1:21" x14ac:dyDescent="0.35">
      <c r="A1307" t="s">
        <v>460</v>
      </c>
      <c r="B1307" t="s">
        <v>393</v>
      </c>
      <c r="C1307" t="s">
        <v>23</v>
      </c>
      <c r="D1307" t="s">
        <v>24</v>
      </c>
      <c r="E1307" s="1">
        <v>44652</v>
      </c>
      <c r="F1307" t="s">
        <v>264</v>
      </c>
      <c r="G1307" t="s">
        <v>91</v>
      </c>
      <c r="H1307">
        <v>14857</v>
      </c>
      <c r="I1307" t="s">
        <v>6</v>
      </c>
      <c r="J1307" t="s">
        <v>5</v>
      </c>
      <c r="K1307">
        <v>33</v>
      </c>
      <c r="L1307" s="2">
        <v>1.0763888888888889E-3</v>
      </c>
      <c r="M1307">
        <v>1.55</v>
      </c>
      <c r="N1307">
        <v>2022</v>
      </c>
      <c r="O1307" t="b">
        <v>0</v>
      </c>
      <c r="R1307">
        <f t="shared" si="80"/>
        <v>0</v>
      </c>
      <c r="S1307">
        <f t="shared" si="81"/>
        <v>1</v>
      </c>
      <c r="T1307">
        <f t="shared" si="82"/>
        <v>0</v>
      </c>
      <c r="U1307">
        <f t="shared" si="83"/>
        <v>1</v>
      </c>
    </row>
    <row r="1308" spans="1:21" x14ac:dyDescent="0.35">
      <c r="A1308" t="s">
        <v>461</v>
      </c>
      <c r="B1308" t="s">
        <v>460</v>
      </c>
      <c r="C1308" t="s">
        <v>23</v>
      </c>
      <c r="D1308" t="s">
        <v>24</v>
      </c>
      <c r="E1308" s="1">
        <v>44652</v>
      </c>
      <c r="F1308" t="s">
        <v>264</v>
      </c>
      <c r="G1308" t="s">
        <v>91</v>
      </c>
      <c r="H1308">
        <v>14857</v>
      </c>
      <c r="I1308" t="s">
        <v>5</v>
      </c>
      <c r="J1308" t="s">
        <v>6</v>
      </c>
      <c r="K1308">
        <v>28</v>
      </c>
      <c r="L1308" s="2">
        <v>1.0185185185185186E-3</v>
      </c>
      <c r="M1308">
        <v>1.4666666669999999</v>
      </c>
      <c r="N1308">
        <v>2022</v>
      </c>
      <c r="O1308" t="b">
        <v>0</v>
      </c>
      <c r="R1308">
        <f t="shared" si="80"/>
        <v>0</v>
      </c>
      <c r="S1308">
        <f t="shared" si="81"/>
        <v>0</v>
      </c>
      <c r="T1308">
        <f t="shared" si="82"/>
        <v>0</v>
      </c>
      <c r="U1308">
        <f t="shared" si="83"/>
        <v>1</v>
      </c>
    </row>
    <row r="1309" spans="1:21" x14ac:dyDescent="0.35">
      <c r="A1309" t="s">
        <v>349</v>
      </c>
      <c r="B1309" t="s">
        <v>393</v>
      </c>
      <c r="C1309" t="s">
        <v>23</v>
      </c>
      <c r="D1309" t="s">
        <v>130</v>
      </c>
      <c r="E1309" s="1">
        <v>44652</v>
      </c>
      <c r="F1309" t="s">
        <v>264</v>
      </c>
      <c r="G1309" t="s">
        <v>91</v>
      </c>
      <c r="H1309">
        <v>14857</v>
      </c>
      <c r="I1309" t="s">
        <v>6</v>
      </c>
      <c r="J1309" t="s">
        <v>5</v>
      </c>
      <c r="K1309">
        <v>13</v>
      </c>
      <c r="L1309" s="2">
        <v>8.449074074074075E-4</v>
      </c>
      <c r="M1309">
        <v>1.2166666669999999</v>
      </c>
      <c r="N1309">
        <v>2022</v>
      </c>
      <c r="O1309" t="b">
        <v>0</v>
      </c>
      <c r="R1309">
        <f t="shared" si="80"/>
        <v>0</v>
      </c>
      <c r="S1309">
        <f t="shared" si="81"/>
        <v>1</v>
      </c>
      <c r="T1309">
        <f t="shared" si="82"/>
        <v>0</v>
      </c>
      <c r="U1309">
        <f t="shared" si="83"/>
        <v>1</v>
      </c>
    </row>
    <row r="1310" spans="1:21" x14ac:dyDescent="0.35">
      <c r="A1310" t="s">
        <v>343</v>
      </c>
      <c r="B1310" t="s">
        <v>404</v>
      </c>
      <c r="C1310" t="s">
        <v>23</v>
      </c>
      <c r="D1310" t="s">
        <v>24</v>
      </c>
      <c r="E1310" s="1">
        <v>44652</v>
      </c>
      <c r="F1310" t="s">
        <v>264</v>
      </c>
      <c r="G1310" t="s">
        <v>91</v>
      </c>
      <c r="H1310">
        <v>14857</v>
      </c>
      <c r="I1310" t="s">
        <v>5</v>
      </c>
      <c r="J1310" t="s">
        <v>6</v>
      </c>
      <c r="K1310">
        <v>1</v>
      </c>
      <c r="L1310" s="2">
        <v>7.0601851851851847E-4</v>
      </c>
      <c r="M1310">
        <v>1.016666667</v>
      </c>
      <c r="N1310">
        <v>2022</v>
      </c>
      <c r="O1310" t="b">
        <v>0</v>
      </c>
      <c r="R1310">
        <f t="shared" si="80"/>
        <v>0</v>
      </c>
      <c r="S1310">
        <f t="shared" si="81"/>
        <v>0</v>
      </c>
      <c r="T1310">
        <f t="shared" si="82"/>
        <v>0</v>
      </c>
      <c r="U1310">
        <f t="shared" si="83"/>
        <v>1</v>
      </c>
    </row>
    <row r="1311" spans="1:21" x14ac:dyDescent="0.35">
      <c r="A1311" t="s">
        <v>99</v>
      </c>
      <c r="B1311" t="s">
        <v>393</v>
      </c>
      <c r="C1311" t="s">
        <v>23</v>
      </c>
      <c r="D1311" t="s">
        <v>38</v>
      </c>
      <c r="E1311" s="1">
        <v>44652</v>
      </c>
      <c r="F1311" t="s">
        <v>264</v>
      </c>
      <c r="G1311" t="s">
        <v>91</v>
      </c>
      <c r="H1311">
        <v>14857</v>
      </c>
      <c r="I1311" t="s">
        <v>6</v>
      </c>
      <c r="J1311" t="s">
        <v>5</v>
      </c>
      <c r="K1311">
        <v>57.9</v>
      </c>
      <c r="L1311" s="2">
        <v>6.7013888888888885E-4</v>
      </c>
      <c r="M1311">
        <v>0.96499999999999997</v>
      </c>
      <c r="N1311">
        <v>2022</v>
      </c>
      <c r="O1311" t="b">
        <v>0</v>
      </c>
      <c r="R1311">
        <f t="shared" si="80"/>
        <v>0</v>
      </c>
      <c r="S1311">
        <f t="shared" si="81"/>
        <v>1</v>
      </c>
      <c r="T1311">
        <f t="shared" si="82"/>
        <v>0</v>
      </c>
      <c r="U1311">
        <f t="shared" si="83"/>
        <v>1</v>
      </c>
    </row>
    <row r="1312" spans="1:21" x14ac:dyDescent="0.35">
      <c r="A1312" t="s">
        <v>443</v>
      </c>
      <c r="B1312" t="s">
        <v>349</v>
      </c>
      <c r="C1312" t="s">
        <v>23</v>
      </c>
      <c r="D1312" t="s">
        <v>24</v>
      </c>
      <c r="E1312" s="1">
        <v>44652</v>
      </c>
      <c r="F1312" t="s">
        <v>264</v>
      </c>
      <c r="G1312" t="s">
        <v>91</v>
      </c>
      <c r="H1312">
        <v>14857</v>
      </c>
      <c r="I1312" t="s">
        <v>5</v>
      </c>
      <c r="J1312" t="s">
        <v>6</v>
      </c>
      <c r="K1312">
        <v>55.6</v>
      </c>
      <c r="L1312" s="2">
        <v>6.4351851851851853E-4</v>
      </c>
      <c r="M1312">
        <v>0.926666667</v>
      </c>
      <c r="N1312">
        <v>2022</v>
      </c>
      <c r="O1312" t="b">
        <v>0</v>
      </c>
      <c r="R1312">
        <f t="shared" si="80"/>
        <v>0</v>
      </c>
      <c r="S1312">
        <f t="shared" si="81"/>
        <v>0</v>
      </c>
      <c r="T1312">
        <f t="shared" si="82"/>
        <v>0</v>
      </c>
      <c r="U1312">
        <f t="shared" si="83"/>
        <v>1</v>
      </c>
    </row>
    <row r="1313" spans="1:21" x14ac:dyDescent="0.35">
      <c r="A1313" t="s">
        <v>99</v>
      </c>
      <c r="B1313" t="s">
        <v>292</v>
      </c>
      <c r="C1313" t="s">
        <v>23</v>
      </c>
      <c r="D1313" t="s">
        <v>38</v>
      </c>
      <c r="E1313" s="1">
        <v>44652</v>
      </c>
      <c r="F1313" t="s">
        <v>264</v>
      </c>
      <c r="G1313" t="s">
        <v>91</v>
      </c>
      <c r="H1313">
        <v>14857</v>
      </c>
      <c r="I1313" t="s">
        <v>6</v>
      </c>
      <c r="J1313" t="s">
        <v>5</v>
      </c>
      <c r="K1313">
        <v>48.9</v>
      </c>
      <c r="L1313" s="2">
        <v>5.6597222222222216E-4</v>
      </c>
      <c r="M1313">
        <v>0.81499999999999995</v>
      </c>
      <c r="N1313">
        <v>2022</v>
      </c>
      <c r="O1313" t="b">
        <v>0</v>
      </c>
      <c r="R1313">
        <f t="shared" si="80"/>
        <v>0</v>
      </c>
      <c r="S1313">
        <f t="shared" si="81"/>
        <v>1</v>
      </c>
      <c r="T1313">
        <f t="shared" si="82"/>
        <v>0</v>
      </c>
      <c r="U1313">
        <f t="shared" si="83"/>
        <v>1</v>
      </c>
    </row>
    <row r="1314" spans="1:21" x14ac:dyDescent="0.35">
      <c r="A1314" t="s">
        <v>332</v>
      </c>
      <c r="B1314" t="s">
        <v>404</v>
      </c>
      <c r="C1314" t="s">
        <v>23</v>
      </c>
      <c r="D1314" t="s">
        <v>24</v>
      </c>
      <c r="E1314" s="1">
        <v>44652</v>
      </c>
      <c r="F1314" t="s">
        <v>264</v>
      </c>
      <c r="G1314" t="s">
        <v>91</v>
      </c>
      <c r="H1314">
        <v>14857</v>
      </c>
      <c r="I1314" t="s">
        <v>5</v>
      </c>
      <c r="J1314" t="s">
        <v>6</v>
      </c>
      <c r="K1314">
        <v>46.4</v>
      </c>
      <c r="L1314" s="2">
        <v>5.3703703703703704E-4</v>
      </c>
      <c r="M1314">
        <v>0.77333333299999996</v>
      </c>
      <c r="N1314">
        <v>2022</v>
      </c>
      <c r="O1314" t="b">
        <v>0</v>
      </c>
      <c r="R1314">
        <f t="shared" si="80"/>
        <v>0</v>
      </c>
      <c r="S1314">
        <f t="shared" si="81"/>
        <v>0</v>
      </c>
      <c r="T1314">
        <f t="shared" si="82"/>
        <v>0</v>
      </c>
      <c r="U1314">
        <f t="shared" si="83"/>
        <v>1</v>
      </c>
    </row>
    <row r="1315" spans="1:21" x14ac:dyDescent="0.35">
      <c r="A1315" t="s">
        <v>117</v>
      </c>
      <c r="B1315" t="s">
        <v>218</v>
      </c>
      <c r="C1315" t="s">
        <v>23</v>
      </c>
      <c r="D1315" t="s">
        <v>38</v>
      </c>
      <c r="E1315" s="1">
        <v>44652</v>
      </c>
      <c r="F1315" t="s">
        <v>145</v>
      </c>
      <c r="G1315" t="s">
        <v>191</v>
      </c>
      <c r="H1315">
        <v>18997</v>
      </c>
      <c r="I1315" t="s">
        <v>5</v>
      </c>
      <c r="J1315" t="s">
        <v>6</v>
      </c>
      <c r="K1315">
        <v>57</v>
      </c>
      <c r="L1315" s="2">
        <v>1.3541666666666667E-3</v>
      </c>
      <c r="M1315">
        <v>1.95</v>
      </c>
      <c r="N1315">
        <v>2022</v>
      </c>
      <c r="O1315" t="b">
        <v>0</v>
      </c>
      <c r="R1315">
        <f t="shared" si="80"/>
        <v>0</v>
      </c>
      <c r="S1315">
        <f t="shared" si="81"/>
        <v>0</v>
      </c>
      <c r="T1315">
        <f t="shared" si="82"/>
        <v>0</v>
      </c>
      <c r="U1315">
        <f t="shared" si="83"/>
        <v>0</v>
      </c>
    </row>
    <row r="1316" spans="1:21" x14ac:dyDescent="0.35">
      <c r="A1316" t="s">
        <v>289</v>
      </c>
      <c r="B1316" t="s">
        <v>401</v>
      </c>
      <c r="C1316" t="s">
        <v>23</v>
      </c>
      <c r="D1316" t="s">
        <v>24</v>
      </c>
      <c r="E1316" s="1">
        <v>44652</v>
      </c>
      <c r="F1316" t="s">
        <v>145</v>
      </c>
      <c r="G1316" t="s">
        <v>191</v>
      </c>
      <c r="H1316">
        <v>18997</v>
      </c>
      <c r="I1316" t="s">
        <v>5</v>
      </c>
      <c r="J1316" t="s">
        <v>6</v>
      </c>
      <c r="K1316">
        <v>9.4</v>
      </c>
      <c r="L1316" s="2">
        <v>1.087962962962963E-4</v>
      </c>
      <c r="M1316">
        <v>0.15666666700000001</v>
      </c>
      <c r="N1316">
        <v>2022</v>
      </c>
      <c r="O1316" t="b">
        <v>0</v>
      </c>
      <c r="R1316">
        <f t="shared" si="80"/>
        <v>0</v>
      </c>
      <c r="S1316">
        <f t="shared" si="81"/>
        <v>0</v>
      </c>
      <c r="T1316">
        <f t="shared" si="82"/>
        <v>0</v>
      </c>
      <c r="U1316">
        <f t="shared" si="83"/>
        <v>1</v>
      </c>
    </row>
    <row r="1317" spans="1:21" x14ac:dyDescent="0.35">
      <c r="A1317" t="s">
        <v>462</v>
      </c>
      <c r="B1317" t="s">
        <v>463</v>
      </c>
      <c r="C1317" t="s">
        <v>23</v>
      </c>
      <c r="D1317" t="s">
        <v>24</v>
      </c>
      <c r="E1317" s="1">
        <v>44653</v>
      </c>
      <c r="F1317" t="s">
        <v>192</v>
      </c>
      <c r="G1317" t="s">
        <v>113</v>
      </c>
      <c r="H1317">
        <v>18126</v>
      </c>
      <c r="I1317" t="s">
        <v>6</v>
      </c>
      <c r="J1317" t="s">
        <v>5</v>
      </c>
      <c r="K1317">
        <v>19.2</v>
      </c>
      <c r="L1317" s="2">
        <v>2.2222222222222221E-4</v>
      </c>
      <c r="M1317">
        <v>0.32</v>
      </c>
      <c r="N1317">
        <v>2022</v>
      </c>
      <c r="O1317" t="b">
        <v>0</v>
      </c>
      <c r="R1317">
        <f t="shared" si="80"/>
        <v>0</v>
      </c>
      <c r="S1317">
        <f t="shared" si="81"/>
        <v>1</v>
      </c>
      <c r="T1317">
        <f t="shared" si="82"/>
        <v>0</v>
      </c>
      <c r="U1317">
        <f t="shared" si="83"/>
        <v>1</v>
      </c>
    </row>
    <row r="1318" spans="1:21" x14ac:dyDescent="0.35">
      <c r="A1318" t="s">
        <v>462</v>
      </c>
      <c r="B1318" t="s">
        <v>463</v>
      </c>
      <c r="C1318" t="s">
        <v>23</v>
      </c>
      <c r="D1318" t="s">
        <v>24</v>
      </c>
      <c r="E1318" s="1">
        <v>44653</v>
      </c>
      <c r="F1318" t="s">
        <v>192</v>
      </c>
      <c r="G1318" t="s">
        <v>113</v>
      </c>
      <c r="H1318">
        <v>18126</v>
      </c>
      <c r="I1318" t="s">
        <v>6</v>
      </c>
      <c r="J1318" t="s">
        <v>5</v>
      </c>
      <c r="K1318">
        <v>11.1</v>
      </c>
      <c r="L1318" s="2">
        <v>1.2847222222222223E-4</v>
      </c>
      <c r="M1318">
        <v>0.185</v>
      </c>
      <c r="N1318">
        <v>2022</v>
      </c>
      <c r="O1318" t="b">
        <v>0</v>
      </c>
      <c r="R1318">
        <f t="shared" si="80"/>
        <v>0</v>
      </c>
      <c r="S1318">
        <f t="shared" si="81"/>
        <v>1</v>
      </c>
      <c r="T1318">
        <f t="shared" si="82"/>
        <v>0</v>
      </c>
      <c r="U1318">
        <f t="shared" si="83"/>
        <v>1</v>
      </c>
    </row>
    <row r="1319" spans="1:21" x14ac:dyDescent="0.35">
      <c r="A1319" t="s">
        <v>66</v>
      </c>
      <c r="B1319" t="s">
        <v>463</v>
      </c>
      <c r="C1319" t="s">
        <v>23</v>
      </c>
      <c r="D1319" t="s">
        <v>24</v>
      </c>
      <c r="E1319" s="1">
        <v>44653</v>
      </c>
      <c r="F1319" t="s">
        <v>192</v>
      </c>
      <c r="G1319" t="s">
        <v>113</v>
      </c>
      <c r="H1319">
        <v>18126</v>
      </c>
      <c r="I1319" t="s">
        <v>6</v>
      </c>
      <c r="J1319" t="s">
        <v>5</v>
      </c>
      <c r="K1319">
        <v>3.9</v>
      </c>
      <c r="L1319" s="2">
        <v>4.5138888888888887E-5</v>
      </c>
      <c r="M1319">
        <v>6.5000000000000002E-2</v>
      </c>
      <c r="N1319">
        <v>2022</v>
      </c>
      <c r="O1319" t="b">
        <v>0</v>
      </c>
      <c r="R1319">
        <f t="shared" si="80"/>
        <v>0</v>
      </c>
      <c r="S1319">
        <f t="shared" si="81"/>
        <v>1</v>
      </c>
      <c r="T1319">
        <f t="shared" si="82"/>
        <v>0</v>
      </c>
      <c r="U1319">
        <f t="shared" si="83"/>
        <v>1</v>
      </c>
    </row>
    <row r="1320" spans="1:21" x14ac:dyDescent="0.35">
      <c r="A1320" t="s">
        <v>97</v>
      </c>
      <c r="B1320" t="s">
        <v>320</v>
      </c>
      <c r="C1320" t="s">
        <v>23</v>
      </c>
      <c r="D1320" t="s">
        <v>38</v>
      </c>
      <c r="E1320" s="1">
        <v>44653</v>
      </c>
      <c r="F1320" t="s">
        <v>102</v>
      </c>
      <c r="G1320" t="s">
        <v>265</v>
      </c>
      <c r="H1320">
        <v>18064</v>
      </c>
      <c r="I1320" t="s">
        <v>6</v>
      </c>
      <c r="J1320" t="s">
        <v>5</v>
      </c>
      <c r="K1320">
        <v>44</v>
      </c>
      <c r="L1320" s="2">
        <v>1.2037037037037038E-3</v>
      </c>
      <c r="M1320">
        <v>1.733333333</v>
      </c>
      <c r="N1320">
        <v>2022</v>
      </c>
      <c r="O1320" t="b">
        <v>0</v>
      </c>
      <c r="R1320">
        <f t="shared" si="80"/>
        <v>0</v>
      </c>
      <c r="S1320">
        <f t="shared" si="81"/>
        <v>1</v>
      </c>
      <c r="T1320">
        <f t="shared" si="82"/>
        <v>0</v>
      </c>
      <c r="U1320">
        <f t="shared" si="83"/>
        <v>1</v>
      </c>
    </row>
    <row r="1321" spans="1:21" x14ac:dyDescent="0.35">
      <c r="A1321" t="s">
        <v>280</v>
      </c>
      <c r="B1321" t="s">
        <v>320</v>
      </c>
      <c r="C1321" t="s">
        <v>23</v>
      </c>
      <c r="D1321" t="s">
        <v>24</v>
      </c>
      <c r="E1321" s="1">
        <v>44653</v>
      </c>
      <c r="F1321" t="s">
        <v>102</v>
      </c>
      <c r="G1321" t="s">
        <v>265</v>
      </c>
      <c r="H1321">
        <v>18064</v>
      </c>
      <c r="I1321" t="s">
        <v>6</v>
      </c>
      <c r="J1321" t="s">
        <v>5</v>
      </c>
      <c r="K1321">
        <v>19.2</v>
      </c>
      <c r="L1321" s="2">
        <v>2.2222222222222221E-4</v>
      </c>
      <c r="M1321">
        <v>0.32</v>
      </c>
      <c r="N1321">
        <v>2022</v>
      </c>
      <c r="O1321" t="b">
        <v>0</v>
      </c>
      <c r="R1321">
        <f t="shared" si="80"/>
        <v>0</v>
      </c>
      <c r="S1321">
        <f t="shared" si="81"/>
        <v>1</v>
      </c>
      <c r="T1321">
        <f t="shared" si="82"/>
        <v>0</v>
      </c>
      <c r="U1321">
        <f t="shared" si="83"/>
        <v>1</v>
      </c>
    </row>
    <row r="1322" spans="1:21" x14ac:dyDescent="0.35">
      <c r="A1322" t="s">
        <v>366</v>
      </c>
      <c r="B1322" t="s">
        <v>71</v>
      </c>
      <c r="C1322" t="s">
        <v>23</v>
      </c>
      <c r="D1322" t="s">
        <v>24</v>
      </c>
      <c r="E1322" s="1">
        <v>44653</v>
      </c>
      <c r="F1322" t="s">
        <v>102</v>
      </c>
      <c r="G1322" t="s">
        <v>265</v>
      </c>
      <c r="H1322">
        <v>18064</v>
      </c>
      <c r="I1322" t="s">
        <v>6</v>
      </c>
      <c r="J1322" t="s">
        <v>5</v>
      </c>
      <c r="K1322">
        <v>7.8</v>
      </c>
      <c r="L1322" s="2">
        <v>9.0277777777777774E-5</v>
      </c>
      <c r="M1322">
        <v>0.13</v>
      </c>
      <c r="N1322">
        <v>2022</v>
      </c>
      <c r="O1322" t="b">
        <v>0</v>
      </c>
      <c r="R1322">
        <f t="shared" si="80"/>
        <v>0</v>
      </c>
      <c r="S1322">
        <f t="shared" si="81"/>
        <v>1</v>
      </c>
      <c r="T1322">
        <f t="shared" si="82"/>
        <v>1</v>
      </c>
      <c r="U1322">
        <f t="shared" si="83"/>
        <v>1</v>
      </c>
    </row>
    <row r="1323" spans="1:21" x14ac:dyDescent="0.35">
      <c r="A1323" t="s">
        <v>434</v>
      </c>
      <c r="B1323" t="s">
        <v>97</v>
      </c>
      <c r="C1323" t="s">
        <v>23</v>
      </c>
      <c r="D1323" t="s">
        <v>138</v>
      </c>
      <c r="E1323" s="1">
        <v>44653</v>
      </c>
      <c r="F1323" t="s">
        <v>102</v>
      </c>
      <c r="G1323" t="s">
        <v>265</v>
      </c>
      <c r="H1323">
        <v>18064</v>
      </c>
      <c r="I1323" t="s">
        <v>5</v>
      </c>
      <c r="J1323" t="s">
        <v>6</v>
      </c>
      <c r="K1323">
        <v>2.8</v>
      </c>
      <c r="L1323" s="2">
        <v>3.2407407407407408E-5</v>
      </c>
      <c r="M1323">
        <v>4.6666667000000002E-2</v>
      </c>
      <c r="N1323">
        <v>2022</v>
      </c>
      <c r="O1323" t="b">
        <v>0</v>
      </c>
      <c r="R1323">
        <f t="shared" si="80"/>
        <v>0</v>
      </c>
      <c r="S1323">
        <f t="shared" si="81"/>
        <v>0</v>
      </c>
      <c r="T1323">
        <f t="shared" si="82"/>
        <v>1</v>
      </c>
      <c r="U1323">
        <f t="shared" si="83"/>
        <v>0</v>
      </c>
    </row>
    <row r="1324" spans="1:21" x14ac:dyDescent="0.35">
      <c r="A1324" t="s">
        <v>412</v>
      </c>
      <c r="B1324" t="s">
        <v>300</v>
      </c>
      <c r="C1324" t="s">
        <v>23</v>
      </c>
      <c r="D1324" t="s">
        <v>38</v>
      </c>
      <c r="E1324" s="1">
        <v>44654</v>
      </c>
      <c r="F1324" t="s">
        <v>57</v>
      </c>
      <c r="G1324" t="s">
        <v>112</v>
      </c>
      <c r="H1324">
        <v>19432</v>
      </c>
      <c r="I1324" t="s">
        <v>5</v>
      </c>
      <c r="J1324" t="s">
        <v>6</v>
      </c>
      <c r="K1324">
        <v>35</v>
      </c>
      <c r="L1324" s="2">
        <v>1.0995370370370371E-3</v>
      </c>
      <c r="M1324">
        <v>1.5833333329999999</v>
      </c>
      <c r="N1324">
        <v>2022</v>
      </c>
      <c r="O1324" t="b">
        <v>0</v>
      </c>
      <c r="R1324">
        <f t="shared" si="80"/>
        <v>0</v>
      </c>
      <c r="S1324">
        <f t="shared" si="81"/>
        <v>0</v>
      </c>
      <c r="T1324">
        <f t="shared" si="82"/>
        <v>0</v>
      </c>
      <c r="U1324">
        <f t="shared" si="83"/>
        <v>1</v>
      </c>
    </row>
    <row r="1325" spans="1:21" x14ac:dyDescent="0.35">
      <c r="A1325" t="s">
        <v>123</v>
      </c>
      <c r="B1325" t="s">
        <v>62</v>
      </c>
      <c r="C1325" t="s">
        <v>23</v>
      </c>
      <c r="D1325" t="s">
        <v>24</v>
      </c>
      <c r="E1325" s="1">
        <v>44654</v>
      </c>
      <c r="F1325" t="s">
        <v>57</v>
      </c>
      <c r="G1325" t="s">
        <v>112</v>
      </c>
      <c r="H1325">
        <v>19432</v>
      </c>
      <c r="I1325" t="s">
        <v>6</v>
      </c>
      <c r="J1325" t="s">
        <v>5</v>
      </c>
      <c r="K1325">
        <v>24</v>
      </c>
      <c r="L1325" s="2">
        <v>9.7222222222222209E-4</v>
      </c>
      <c r="M1325">
        <v>1.4</v>
      </c>
      <c r="N1325">
        <v>2022</v>
      </c>
      <c r="O1325" t="b">
        <v>0</v>
      </c>
      <c r="R1325">
        <f t="shared" si="80"/>
        <v>0</v>
      </c>
      <c r="S1325">
        <f t="shared" si="81"/>
        <v>1</v>
      </c>
      <c r="T1325">
        <f t="shared" si="82"/>
        <v>1</v>
      </c>
      <c r="U1325">
        <f t="shared" si="83"/>
        <v>1</v>
      </c>
    </row>
    <row r="1326" spans="1:21" x14ac:dyDescent="0.35">
      <c r="A1326" t="s">
        <v>268</v>
      </c>
      <c r="B1326" t="s">
        <v>62</v>
      </c>
      <c r="C1326" t="s">
        <v>23</v>
      </c>
      <c r="D1326" t="s">
        <v>38</v>
      </c>
      <c r="E1326" s="1">
        <v>44654</v>
      </c>
      <c r="F1326" t="s">
        <v>57</v>
      </c>
      <c r="G1326" t="s">
        <v>112</v>
      </c>
      <c r="H1326">
        <v>19432</v>
      </c>
      <c r="I1326" t="s">
        <v>6</v>
      </c>
      <c r="J1326" t="s">
        <v>5</v>
      </c>
      <c r="K1326">
        <v>57.5</v>
      </c>
      <c r="L1326" s="2">
        <v>6.6550925925925935E-4</v>
      </c>
      <c r="M1326">
        <v>0.95833333300000001</v>
      </c>
      <c r="N1326">
        <v>2022</v>
      </c>
      <c r="O1326" t="b">
        <v>0</v>
      </c>
      <c r="R1326">
        <f t="shared" si="80"/>
        <v>0</v>
      </c>
      <c r="S1326">
        <f t="shared" si="81"/>
        <v>1</v>
      </c>
      <c r="T1326">
        <f t="shared" si="82"/>
        <v>1</v>
      </c>
      <c r="U1326">
        <f t="shared" si="83"/>
        <v>1</v>
      </c>
    </row>
    <row r="1327" spans="1:21" x14ac:dyDescent="0.35">
      <c r="A1327" t="s">
        <v>464</v>
      </c>
      <c r="B1327" t="s">
        <v>452</v>
      </c>
      <c r="C1327" t="s">
        <v>23</v>
      </c>
      <c r="D1327" t="s">
        <v>38</v>
      </c>
      <c r="E1327" s="1">
        <v>44656</v>
      </c>
      <c r="F1327" t="s">
        <v>232</v>
      </c>
      <c r="G1327" t="s">
        <v>57</v>
      </c>
      <c r="H1327">
        <v>16897</v>
      </c>
      <c r="I1327" t="s">
        <v>6</v>
      </c>
      <c r="J1327" t="s">
        <v>5</v>
      </c>
      <c r="K1327">
        <v>41</v>
      </c>
      <c r="L1327" s="2">
        <v>1.1689814814814816E-3</v>
      </c>
      <c r="M1327">
        <v>1.683333333</v>
      </c>
      <c r="N1327">
        <v>2022</v>
      </c>
      <c r="O1327" t="b">
        <v>0</v>
      </c>
      <c r="R1327">
        <f t="shared" si="80"/>
        <v>0</v>
      </c>
      <c r="S1327">
        <f t="shared" si="81"/>
        <v>1</v>
      </c>
      <c r="T1327">
        <f t="shared" si="82"/>
        <v>0</v>
      </c>
      <c r="U1327">
        <f t="shared" si="83"/>
        <v>1</v>
      </c>
    </row>
    <row r="1328" spans="1:21" x14ac:dyDescent="0.35">
      <c r="A1328" t="s">
        <v>194</v>
      </c>
      <c r="B1328" t="s">
        <v>95</v>
      </c>
      <c r="C1328" t="s">
        <v>23</v>
      </c>
      <c r="D1328" t="s">
        <v>38</v>
      </c>
      <c r="E1328" s="1">
        <v>44656</v>
      </c>
      <c r="F1328" t="s">
        <v>174</v>
      </c>
      <c r="G1328" t="s">
        <v>192</v>
      </c>
      <c r="H1328">
        <v>19800</v>
      </c>
      <c r="I1328" t="s">
        <v>6</v>
      </c>
      <c r="J1328" t="s">
        <v>5</v>
      </c>
      <c r="K1328">
        <v>40.9</v>
      </c>
      <c r="L1328" s="2">
        <v>4.7337962962962958E-4</v>
      </c>
      <c r="M1328">
        <v>0.681666667</v>
      </c>
      <c r="N1328">
        <v>2022</v>
      </c>
      <c r="O1328" t="b">
        <v>0</v>
      </c>
      <c r="R1328">
        <f t="shared" si="80"/>
        <v>0</v>
      </c>
      <c r="S1328">
        <f t="shared" si="81"/>
        <v>1</v>
      </c>
      <c r="T1328">
        <f t="shared" si="82"/>
        <v>1</v>
      </c>
      <c r="U1328">
        <f t="shared" si="83"/>
        <v>0</v>
      </c>
    </row>
    <row r="1329" spans="1:21" x14ac:dyDescent="0.35">
      <c r="A1329" t="s">
        <v>173</v>
      </c>
      <c r="B1329" t="s">
        <v>281</v>
      </c>
      <c r="C1329" t="s">
        <v>23</v>
      </c>
      <c r="D1329" t="s">
        <v>38</v>
      </c>
      <c r="E1329" s="1">
        <v>44656</v>
      </c>
      <c r="F1329" t="s">
        <v>174</v>
      </c>
      <c r="G1329" t="s">
        <v>192</v>
      </c>
      <c r="H1329">
        <v>19800</v>
      </c>
      <c r="I1329" t="s">
        <v>5</v>
      </c>
      <c r="J1329" t="s">
        <v>6</v>
      </c>
      <c r="K1329">
        <v>30.3</v>
      </c>
      <c r="L1329" s="2">
        <v>3.5069444444444444E-4</v>
      </c>
      <c r="M1329">
        <v>0.505</v>
      </c>
      <c r="N1329">
        <v>2022</v>
      </c>
      <c r="O1329" t="b">
        <v>0</v>
      </c>
      <c r="R1329">
        <f t="shared" si="80"/>
        <v>0</v>
      </c>
      <c r="S1329">
        <f t="shared" si="81"/>
        <v>0</v>
      </c>
      <c r="T1329">
        <f t="shared" si="82"/>
        <v>0</v>
      </c>
      <c r="U1329">
        <f t="shared" si="83"/>
        <v>1</v>
      </c>
    </row>
    <row r="1330" spans="1:21" x14ac:dyDescent="0.35">
      <c r="A1330" t="s">
        <v>281</v>
      </c>
      <c r="B1330" t="s">
        <v>241</v>
      </c>
      <c r="C1330" t="s">
        <v>23</v>
      </c>
      <c r="D1330" t="s">
        <v>24</v>
      </c>
      <c r="E1330" s="1">
        <v>44656</v>
      </c>
      <c r="F1330" t="s">
        <v>174</v>
      </c>
      <c r="G1330" t="s">
        <v>192</v>
      </c>
      <c r="H1330">
        <v>19800</v>
      </c>
      <c r="I1330" t="s">
        <v>6</v>
      </c>
      <c r="J1330" t="s">
        <v>5</v>
      </c>
      <c r="K1330">
        <v>18.8</v>
      </c>
      <c r="L1330" s="2">
        <v>2.175925925925926E-4</v>
      </c>
      <c r="M1330">
        <v>0.31333333299999999</v>
      </c>
      <c r="N1330">
        <v>2022</v>
      </c>
      <c r="O1330" t="b">
        <v>0</v>
      </c>
      <c r="R1330">
        <f t="shared" si="80"/>
        <v>0</v>
      </c>
      <c r="S1330">
        <f t="shared" si="81"/>
        <v>1</v>
      </c>
      <c r="T1330">
        <f t="shared" si="82"/>
        <v>0</v>
      </c>
      <c r="U1330">
        <f t="shared" si="83"/>
        <v>1</v>
      </c>
    </row>
    <row r="1331" spans="1:21" x14ac:dyDescent="0.35">
      <c r="A1331" t="s">
        <v>194</v>
      </c>
      <c r="B1331" t="s">
        <v>173</v>
      </c>
      <c r="C1331" t="s">
        <v>23</v>
      </c>
      <c r="D1331" t="s">
        <v>24</v>
      </c>
      <c r="E1331" s="1">
        <v>44656</v>
      </c>
      <c r="F1331" t="s">
        <v>174</v>
      </c>
      <c r="G1331" t="s">
        <v>192</v>
      </c>
      <c r="H1331">
        <v>19800</v>
      </c>
      <c r="I1331" t="s">
        <v>6</v>
      </c>
      <c r="J1331" t="s">
        <v>5</v>
      </c>
      <c r="K1331">
        <v>13.2</v>
      </c>
      <c r="L1331" s="2">
        <v>1.5277777777777777E-4</v>
      </c>
      <c r="M1331">
        <v>0.22</v>
      </c>
      <c r="N1331">
        <v>2022</v>
      </c>
      <c r="O1331" t="b">
        <v>0</v>
      </c>
      <c r="R1331">
        <f t="shared" si="80"/>
        <v>0</v>
      </c>
      <c r="S1331">
        <f t="shared" si="81"/>
        <v>1</v>
      </c>
      <c r="T1331">
        <f t="shared" si="82"/>
        <v>0</v>
      </c>
      <c r="U1331">
        <f t="shared" si="83"/>
        <v>0</v>
      </c>
    </row>
    <row r="1332" spans="1:21" x14ac:dyDescent="0.35">
      <c r="A1332" t="s">
        <v>194</v>
      </c>
      <c r="B1332" t="s">
        <v>309</v>
      </c>
      <c r="C1332" t="s">
        <v>23</v>
      </c>
      <c r="D1332" t="s">
        <v>24</v>
      </c>
      <c r="E1332" s="1">
        <v>44656</v>
      </c>
      <c r="F1332" t="s">
        <v>174</v>
      </c>
      <c r="G1332" t="s">
        <v>192</v>
      </c>
      <c r="H1332">
        <v>19800</v>
      </c>
      <c r="I1332" t="s">
        <v>6</v>
      </c>
      <c r="J1332" t="s">
        <v>5</v>
      </c>
      <c r="K1332">
        <v>8.4</v>
      </c>
      <c r="L1332" s="2">
        <v>9.722222222222223E-5</v>
      </c>
      <c r="M1332">
        <v>0.14000000000000001</v>
      </c>
      <c r="N1332">
        <v>2022</v>
      </c>
      <c r="O1332" t="b">
        <v>0</v>
      </c>
      <c r="R1332">
        <f t="shared" si="80"/>
        <v>0</v>
      </c>
      <c r="S1332">
        <f t="shared" si="81"/>
        <v>1</v>
      </c>
      <c r="T1332">
        <f t="shared" si="82"/>
        <v>0</v>
      </c>
      <c r="U1332">
        <f t="shared" si="83"/>
        <v>1</v>
      </c>
    </row>
    <row r="1333" spans="1:21" x14ac:dyDescent="0.35">
      <c r="A1333" t="s">
        <v>61</v>
      </c>
      <c r="B1333" t="s">
        <v>124</v>
      </c>
      <c r="C1333" t="s">
        <v>23</v>
      </c>
      <c r="D1333" t="s">
        <v>24</v>
      </c>
      <c r="E1333" s="1">
        <v>44656</v>
      </c>
      <c r="F1333" t="s">
        <v>265</v>
      </c>
      <c r="G1333" t="s">
        <v>56</v>
      </c>
      <c r="H1333">
        <v>18306</v>
      </c>
      <c r="I1333" t="s">
        <v>6</v>
      </c>
      <c r="J1333" t="s">
        <v>5</v>
      </c>
      <c r="K1333">
        <v>32</v>
      </c>
      <c r="L1333" s="2">
        <v>1.0648148148148147E-3</v>
      </c>
      <c r="M1333">
        <v>1.5333333330000001</v>
      </c>
      <c r="N1333">
        <v>2022</v>
      </c>
      <c r="O1333" t="b">
        <v>0</v>
      </c>
      <c r="R1333">
        <f t="shared" si="80"/>
        <v>0</v>
      </c>
      <c r="S1333">
        <f t="shared" si="81"/>
        <v>1</v>
      </c>
      <c r="T1333">
        <f t="shared" si="82"/>
        <v>1</v>
      </c>
      <c r="U1333">
        <f t="shared" si="83"/>
        <v>1</v>
      </c>
    </row>
    <row r="1334" spans="1:21" x14ac:dyDescent="0.35">
      <c r="A1334" t="s">
        <v>61</v>
      </c>
      <c r="B1334" t="s">
        <v>97</v>
      </c>
      <c r="C1334" t="s">
        <v>23</v>
      </c>
      <c r="D1334" t="s">
        <v>24</v>
      </c>
      <c r="E1334" s="1">
        <v>44656</v>
      </c>
      <c r="F1334" t="s">
        <v>265</v>
      </c>
      <c r="G1334" t="s">
        <v>56</v>
      </c>
      <c r="H1334">
        <v>18306</v>
      </c>
      <c r="I1334" t="s">
        <v>6</v>
      </c>
      <c r="J1334" t="s">
        <v>5</v>
      </c>
      <c r="K1334">
        <v>35.700000000000003</v>
      </c>
      <c r="L1334" s="2">
        <v>4.1319444444444449E-4</v>
      </c>
      <c r="M1334">
        <v>0.59499999999999997</v>
      </c>
      <c r="N1334">
        <v>2022</v>
      </c>
      <c r="O1334" t="b">
        <v>0</v>
      </c>
      <c r="R1334">
        <f t="shared" si="80"/>
        <v>0</v>
      </c>
      <c r="S1334">
        <f t="shared" si="81"/>
        <v>1</v>
      </c>
      <c r="T1334">
        <f t="shared" si="82"/>
        <v>1</v>
      </c>
      <c r="U1334">
        <f t="shared" si="83"/>
        <v>0</v>
      </c>
    </row>
    <row r="1335" spans="1:21" x14ac:dyDescent="0.35">
      <c r="A1335" t="s">
        <v>144</v>
      </c>
      <c r="B1335" t="s">
        <v>124</v>
      </c>
      <c r="C1335" t="s">
        <v>23</v>
      </c>
      <c r="D1335" t="s">
        <v>24</v>
      </c>
      <c r="E1335" s="1">
        <v>44656</v>
      </c>
      <c r="F1335" t="s">
        <v>265</v>
      </c>
      <c r="G1335" t="s">
        <v>56</v>
      </c>
      <c r="H1335">
        <v>18306</v>
      </c>
      <c r="I1335" t="s">
        <v>6</v>
      </c>
      <c r="J1335" t="s">
        <v>5</v>
      </c>
      <c r="K1335">
        <v>5.6</v>
      </c>
      <c r="L1335" s="2">
        <v>6.4814814814814816E-5</v>
      </c>
      <c r="M1335">
        <v>9.3333333000000004E-2</v>
      </c>
      <c r="N1335">
        <v>2022</v>
      </c>
      <c r="O1335" t="b">
        <v>0</v>
      </c>
      <c r="R1335">
        <f t="shared" si="80"/>
        <v>0</v>
      </c>
      <c r="S1335">
        <f t="shared" si="81"/>
        <v>1</v>
      </c>
      <c r="T1335">
        <f t="shared" si="82"/>
        <v>1</v>
      </c>
      <c r="U1335">
        <f t="shared" si="83"/>
        <v>1</v>
      </c>
    </row>
    <row r="1336" spans="1:21" x14ac:dyDescent="0.35">
      <c r="A1336" t="s">
        <v>144</v>
      </c>
      <c r="B1336" t="s">
        <v>97</v>
      </c>
      <c r="C1336" t="s">
        <v>23</v>
      </c>
      <c r="D1336" t="s">
        <v>38</v>
      </c>
      <c r="E1336" s="1">
        <v>44656</v>
      </c>
      <c r="F1336" t="s">
        <v>265</v>
      </c>
      <c r="G1336" t="s">
        <v>56</v>
      </c>
      <c r="H1336">
        <v>18306</v>
      </c>
      <c r="I1336" t="s">
        <v>6</v>
      </c>
      <c r="J1336" t="s">
        <v>5</v>
      </c>
      <c r="K1336">
        <v>51.3</v>
      </c>
      <c r="L1336" s="2">
        <v>5.9374999999999999E-4</v>
      </c>
      <c r="M1336">
        <v>0.85499999999999998</v>
      </c>
      <c r="N1336">
        <v>2022</v>
      </c>
      <c r="O1336" t="b">
        <v>0</v>
      </c>
      <c r="R1336">
        <f t="shared" si="80"/>
        <v>0</v>
      </c>
      <c r="S1336">
        <f t="shared" si="81"/>
        <v>1</v>
      </c>
      <c r="T1336">
        <f t="shared" si="82"/>
        <v>1</v>
      </c>
      <c r="U1336">
        <f t="shared" si="83"/>
        <v>0</v>
      </c>
    </row>
    <row r="1337" spans="1:21" x14ac:dyDescent="0.35">
      <c r="A1337" t="s">
        <v>414</v>
      </c>
      <c r="B1337" t="s">
        <v>280</v>
      </c>
      <c r="C1337" t="s">
        <v>23</v>
      </c>
      <c r="D1337" t="s">
        <v>24</v>
      </c>
      <c r="E1337" s="1">
        <v>44656</v>
      </c>
      <c r="F1337" t="s">
        <v>265</v>
      </c>
      <c r="G1337" t="s">
        <v>56</v>
      </c>
      <c r="H1337">
        <v>18306</v>
      </c>
      <c r="I1337" t="s">
        <v>6</v>
      </c>
      <c r="J1337" t="s">
        <v>5</v>
      </c>
      <c r="K1337">
        <v>36.200000000000003</v>
      </c>
      <c r="L1337" s="2">
        <v>4.1898148148148155E-4</v>
      </c>
      <c r="M1337">
        <v>0.60333333300000003</v>
      </c>
      <c r="N1337">
        <v>2022</v>
      </c>
      <c r="O1337" t="b">
        <v>0</v>
      </c>
      <c r="R1337">
        <f t="shared" si="80"/>
        <v>0</v>
      </c>
      <c r="S1337">
        <f t="shared" si="81"/>
        <v>1</v>
      </c>
      <c r="T1337">
        <f t="shared" si="82"/>
        <v>0</v>
      </c>
      <c r="U1337">
        <f t="shared" si="83"/>
        <v>1</v>
      </c>
    </row>
    <row r="1338" spans="1:21" x14ac:dyDescent="0.35">
      <c r="A1338" t="s">
        <v>219</v>
      </c>
      <c r="B1338" t="s">
        <v>97</v>
      </c>
      <c r="C1338" t="s">
        <v>23</v>
      </c>
      <c r="D1338" t="s">
        <v>24</v>
      </c>
      <c r="E1338" s="1">
        <v>44656</v>
      </c>
      <c r="F1338" t="s">
        <v>265</v>
      </c>
      <c r="G1338" t="s">
        <v>56</v>
      </c>
      <c r="H1338">
        <v>18306</v>
      </c>
      <c r="I1338" t="s">
        <v>6</v>
      </c>
      <c r="J1338" t="s">
        <v>5</v>
      </c>
      <c r="K1338">
        <v>20.5</v>
      </c>
      <c r="L1338" s="2">
        <v>2.3726851851851852E-4</v>
      </c>
      <c r="M1338">
        <v>0.34166666699999998</v>
      </c>
      <c r="N1338">
        <v>2022</v>
      </c>
      <c r="O1338" t="b">
        <v>0</v>
      </c>
      <c r="R1338">
        <f t="shared" si="80"/>
        <v>0</v>
      </c>
      <c r="S1338">
        <f t="shared" si="81"/>
        <v>1</v>
      </c>
      <c r="T1338">
        <f t="shared" si="82"/>
        <v>1</v>
      </c>
      <c r="U1338">
        <f t="shared" si="83"/>
        <v>0</v>
      </c>
    </row>
    <row r="1339" spans="1:21" x14ac:dyDescent="0.35">
      <c r="A1339" t="s">
        <v>455</v>
      </c>
      <c r="B1339" t="s">
        <v>74</v>
      </c>
      <c r="C1339" t="s">
        <v>34</v>
      </c>
      <c r="D1339" t="s">
        <v>24</v>
      </c>
      <c r="E1339" s="1">
        <v>44658</v>
      </c>
      <c r="F1339" t="s">
        <v>183</v>
      </c>
      <c r="G1339" t="s">
        <v>70</v>
      </c>
      <c r="H1339">
        <v>18046</v>
      </c>
      <c r="I1339" t="s">
        <v>5</v>
      </c>
      <c r="J1339" t="s">
        <v>6</v>
      </c>
      <c r="K1339">
        <v>59.1</v>
      </c>
      <c r="L1339" s="2">
        <v>1.3784722222222221E-3</v>
      </c>
      <c r="M1339">
        <v>1.9850000000000001</v>
      </c>
      <c r="N1339">
        <v>2022</v>
      </c>
      <c r="O1339" t="b">
        <v>0</v>
      </c>
      <c r="R1339">
        <f t="shared" si="80"/>
        <v>1</v>
      </c>
      <c r="S1339">
        <f t="shared" si="81"/>
        <v>0</v>
      </c>
      <c r="T1339">
        <f t="shared" si="82"/>
        <v>1</v>
      </c>
      <c r="U1339">
        <f t="shared" si="83"/>
        <v>1</v>
      </c>
    </row>
    <row r="1340" spans="1:21" x14ac:dyDescent="0.35">
      <c r="A1340" t="s">
        <v>168</v>
      </c>
      <c r="B1340" t="s">
        <v>169</v>
      </c>
      <c r="C1340" t="s">
        <v>23</v>
      </c>
      <c r="D1340" t="s">
        <v>38</v>
      </c>
      <c r="E1340" s="1">
        <v>44658</v>
      </c>
      <c r="F1340" t="s">
        <v>183</v>
      </c>
      <c r="G1340" t="s">
        <v>70</v>
      </c>
      <c r="H1340">
        <v>18046</v>
      </c>
      <c r="I1340" t="s">
        <v>6</v>
      </c>
      <c r="J1340" t="s">
        <v>5</v>
      </c>
      <c r="K1340">
        <v>31.8</v>
      </c>
      <c r="L1340" s="2">
        <v>1.0625000000000001E-3</v>
      </c>
      <c r="M1340">
        <v>1.53</v>
      </c>
      <c r="N1340">
        <v>2022</v>
      </c>
      <c r="O1340" t="b">
        <v>0</v>
      </c>
      <c r="R1340">
        <f t="shared" si="80"/>
        <v>0</v>
      </c>
      <c r="S1340">
        <f t="shared" si="81"/>
        <v>1</v>
      </c>
      <c r="T1340">
        <f t="shared" si="82"/>
        <v>1</v>
      </c>
      <c r="U1340">
        <f t="shared" si="83"/>
        <v>0</v>
      </c>
    </row>
    <row r="1341" spans="1:21" x14ac:dyDescent="0.35">
      <c r="A1341" t="s">
        <v>74</v>
      </c>
      <c r="B1341" t="s">
        <v>169</v>
      </c>
      <c r="C1341" t="s">
        <v>23</v>
      </c>
      <c r="D1341" t="s">
        <v>24</v>
      </c>
      <c r="E1341" s="1">
        <v>44658</v>
      </c>
      <c r="F1341" t="s">
        <v>183</v>
      </c>
      <c r="G1341" t="s">
        <v>70</v>
      </c>
      <c r="H1341">
        <v>18046</v>
      </c>
      <c r="I1341" t="s">
        <v>6</v>
      </c>
      <c r="J1341" t="s">
        <v>5</v>
      </c>
      <c r="K1341">
        <v>39</v>
      </c>
      <c r="L1341" s="2">
        <v>4.5138888888888892E-4</v>
      </c>
      <c r="M1341">
        <v>0.65</v>
      </c>
      <c r="N1341">
        <v>2022</v>
      </c>
      <c r="O1341" t="b">
        <v>0</v>
      </c>
      <c r="R1341">
        <f t="shared" si="80"/>
        <v>0</v>
      </c>
      <c r="S1341">
        <f t="shared" si="81"/>
        <v>1</v>
      </c>
      <c r="T1341">
        <f t="shared" si="82"/>
        <v>1</v>
      </c>
      <c r="U1341">
        <f t="shared" si="83"/>
        <v>0</v>
      </c>
    </row>
    <row r="1342" spans="1:21" x14ac:dyDescent="0.35">
      <c r="A1342" t="s">
        <v>350</v>
      </c>
      <c r="B1342" t="s">
        <v>279</v>
      </c>
      <c r="C1342" t="s">
        <v>23</v>
      </c>
      <c r="D1342" t="s">
        <v>24</v>
      </c>
      <c r="E1342" s="1">
        <v>44659</v>
      </c>
      <c r="F1342" t="s">
        <v>136</v>
      </c>
      <c r="G1342" t="s">
        <v>192</v>
      </c>
      <c r="H1342">
        <v>19993</v>
      </c>
      <c r="I1342" t="s">
        <v>6</v>
      </c>
      <c r="J1342" t="s">
        <v>5</v>
      </c>
      <c r="K1342">
        <v>5.7</v>
      </c>
      <c r="L1342" s="2">
        <v>6.5972222222222216E-5</v>
      </c>
      <c r="M1342">
        <v>9.5000000000000001E-2</v>
      </c>
      <c r="N1342">
        <v>2022</v>
      </c>
      <c r="O1342" t="b">
        <v>0</v>
      </c>
      <c r="R1342">
        <f t="shared" si="80"/>
        <v>0</v>
      </c>
      <c r="S1342">
        <f t="shared" si="81"/>
        <v>1</v>
      </c>
      <c r="T1342">
        <f t="shared" si="82"/>
        <v>0</v>
      </c>
      <c r="U1342">
        <f t="shared" si="83"/>
        <v>1</v>
      </c>
    </row>
    <row r="1343" spans="1:21" x14ac:dyDescent="0.35">
      <c r="A1343" t="s">
        <v>309</v>
      </c>
      <c r="B1343" t="s">
        <v>393</v>
      </c>
      <c r="C1343" t="s">
        <v>23</v>
      </c>
      <c r="D1343" t="s">
        <v>24</v>
      </c>
      <c r="E1343" s="1">
        <v>44659</v>
      </c>
      <c r="F1343" t="s">
        <v>174</v>
      </c>
      <c r="G1343" t="s">
        <v>264</v>
      </c>
      <c r="H1343">
        <v>19800</v>
      </c>
      <c r="I1343" t="s">
        <v>5</v>
      </c>
      <c r="J1343" t="s">
        <v>6</v>
      </c>
      <c r="K1343">
        <v>25</v>
      </c>
      <c r="L1343" s="2">
        <v>9.8379629629629642E-4</v>
      </c>
      <c r="M1343">
        <v>1.4166666670000001</v>
      </c>
      <c r="N1343">
        <v>2022</v>
      </c>
      <c r="O1343" t="b">
        <v>0</v>
      </c>
      <c r="R1343">
        <f t="shared" si="80"/>
        <v>0</v>
      </c>
      <c r="S1343">
        <f t="shared" si="81"/>
        <v>0</v>
      </c>
      <c r="T1343">
        <f t="shared" si="82"/>
        <v>0</v>
      </c>
      <c r="U1343">
        <f t="shared" si="83"/>
        <v>1</v>
      </c>
    </row>
    <row r="1344" spans="1:21" x14ac:dyDescent="0.35">
      <c r="A1344" t="s">
        <v>151</v>
      </c>
      <c r="B1344" t="s">
        <v>280</v>
      </c>
      <c r="C1344" t="s">
        <v>23</v>
      </c>
      <c r="D1344" t="s">
        <v>24</v>
      </c>
      <c r="E1344" s="1">
        <v>44659</v>
      </c>
      <c r="F1344" t="s">
        <v>265</v>
      </c>
      <c r="G1344" t="s">
        <v>202</v>
      </c>
      <c r="H1344">
        <v>18306</v>
      </c>
      <c r="I1344" t="s">
        <v>6</v>
      </c>
      <c r="J1344" t="s">
        <v>5</v>
      </c>
      <c r="K1344">
        <v>17.899999999999999</v>
      </c>
      <c r="L1344" s="2">
        <v>9.0162037037037034E-4</v>
      </c>
      <c r="M1344">
        <v>1.298333333</v>
      </c>
      <c r="N1344">
        <v>2022</v>
      </c>
      <c r="O1344" t="b">
        <v>0</v>
      </c>
      <c r="R1344">
        <f t="shared" si="80"/>
        <v>0</v>
      </c>
      <c r="S1344">
        <f t="shared" si="81"/>
        <v>1</v>
      </c>
      <c r="T1344">
        <f t="shared" si="82"/>
        <v>0</v>
      </c>
      <c r="U1344">
        <f t="shared" si="83"/>
        <v>1</v>
      </c>
    </row>
    <row r="1345" spans="1:21" x14ac:dyDescent="0.35">
      <c r="A1345" t="s">
        <v>280</v>
      </c>
      <c r="B1345" t="s">
        <v>204</v>
      </c>
      <c r="C1345" t="s">
        <v>23</v>
      </c>
      <c r="D1345" t="s">
        <v>38</v>
      </c>
      <c r="E1345" s="1">
        <v>44659</v>
      </c>
      <c r="F1345" t="s">
        <v>265</v>
      </c>
      <c r="G1345" t="s">
        <v>202</v>
      </c>
      <c r="H1345">
        <v>18306</v>
      </c>
      <c r="I1345" t="s">
        <v>5</v>
      </c>
      <c r="J1345" t="s">
        <v>6</v>
      </c>
      <c r="K1345">
        <v>46.6</v>
      </c>
      <c r="L1345" s="2">
        <v>5.3935185185185195E-4</v>
      </c>
      <c r="M1345">
        <v>0.77666666699999998</v>
      </c>
      <c r="N1345">
        <v>2022</v>
      </c>
      <c r="O1345" t="b">
        <v>0</v>
      </c>
      <c r="R1345">
        <f t="shared" si="80"/>
        <v>0</v>
      </c>
      <c r="S1345">
        <f t="shared" si="81"/>
        <v>0</v>
      </c>
      <c r="T1345">
        <f t="shared" si="82"/>
        <v>0</v>
      </c>
      <c r="U1345">
        <f t="shared" si="83"/>
        <v>1</v>
      </c>
    </row>
    <row r="1346" spans="1:21" x14ac:dyDescent="0.35">
      <c r="A1346" t="s">
        <v>147</v>
      </c>
      <c r="B1346" t="s">
        <v>150</v>
      </c>
      <c r="C1346" t="s">
        <v>23</v>
      </c>
      <c r="D1346" t="s">
        <v>24</v>
      </c>
      <c r="E1346" s="1">
        <v>44659</v>
      </c>
      <c r="F1346" t="s">
        <v>265</v>
      </c>
      <c r="G1346" t="s">
        <v>202</v>
      </c>
      <c r="H1346">
        <v>18306</v>
      </c>
      <c r="I1346" t="s">
        <v>5</v>
      </c>
      <c r="J1346" t="s">
        <v>6</v>
      </c>
      <c r="K1346">
        <v>9.4</v>
      </c>
      <c r="L1346" s="2">
        <v>1.087962962962963E-4</v>
      </c>
      <c r="M1346">
        <v>0.15666666700000001</v>
      </c>
      <c r="N1346">
        <v>2022</v>
      </c>
      <c r="O1346" t="b">
        <v>0</v>
      </c>
      <c r="R1346">
        <f t="shared" si="80"/>
        <v>0</v>
      </c>
      <c r="S1346">
        <f t="shared" si="81"/>
        <v>0</v>
      </c>
      <c r="T1346">
        <f t="shared" si="82"/>
        <v>1</v>
      </c>
      <c r="U1346">
        <f t="shared" si="83"/>
        <v>1</v>
      </c>
    </row>
    <row r="1347" spans="1:21" x14ac:dyDescent="0.35">
      <c r="A1347" t="s">
        <v>150</v>
      </c>
      <c r="B1347" t="s">
        <v>97</v>
      </c>
      <c r="C1347" t="s">
        <v>23</v>
      </c>
      <c r="D1347" t="s">
        <v>38</v>
      </c>
      <c r="E1347" s="1">
        <v>44659</v>
      </c>
      <c r="F1347" t="s">
        <v>265</v>
      </c>
      <c r="G1347" t="s">
        <v>202</v>
      </c>
      <c r="H1347">
        <v>18306</v>
      </c>
      <c r="I1347" t="s">
        <v>6</v>
      </c>
      <c r="J1347" t="s">
        <v>5</v>
      </c>
      <c r="K1347">
        <v>2.5</v>
      </c>
      <c r="L1347" s="2">
        <v>2.8935185185185183E-5</v>
      </c>
      <c r="M1347">
        <v>4.1666666999999998E-2</v>
      </c>
      <c r="N1347">
        <v>2022</v>
      </c>
      <c r="O1347" t="b">
        <v>0</v>
      </c>
      <c r="R1347">
        <f t="shared" ref="R1347:R1365" si="84">IF(C1347="CC",0,1)</f>
        <v>0</v>
      </c>
      <c r="S1347">
        <f t="shared" ref="S1347:S1365" si="85">IF(J1347="home",1,0)</f>
        <v>1</v>
      </c>
      <c r="T1347">
        <f t="shared" ref="T1347:T1365" si="86">IF(ISERROR(VLOOKUP(B1347,$P$2:$P$51,1,FALSE)),0,1)</f>
        <v>1</v>
      </c>
      <c r="U1347">
        <f t="shared" ref="U1347:U1365" si="87">IF(ISERROR(VLOOKUP(B1347,$Q$2:$Q$110,1,FALSE)),1,0)</f>
        <v>0</v>
      </c>
    </row>
    <row r="1348" spans="1:21" x14ac:dyDescent="0.35">
      <c r="A1348" t="s">
        <v>158</v>
      </c>
      <c r="B1348" t="s">
        <v>410</v>
      </c>
      <c r="C1348" t="s">
        <v>34</v>
      </c>
      <c r="D1348" t="s">
        <v>38</v>
      </c>
      <c r="E1348" s="1">
        <v>44660</v>
      </c>
      <c r="F1348" t="s">
        <v>178</v>
      </c>
      <c r="G1348" t="s">
        <v>102</v>
      </c>
      <c r="H1348">
        <v>18627</v>
      </c>
      <c r="I1348" t="s">
        <v>6</v>
      </c>
      <c r="J1348" t="s">
        <v>5</v>
      </c>
      <c r="K1348">
        <v>0</v>
      </c>
      <c r="L1348" s="2">
        <v>1.3888888888888889E-3</v>
      </c>
      <c r="M1348">
        <v>2</v>
      </c>
      <c r="N1348">
        <v>2022</v>
      </c>
      <c r="O1348" t="b">
        <v>0</v>
      </c>
      <c r="R1348">
        <f t="shared" si="84"/>
        <v>1</v>
      </c>
      <c r="S1348">
        <f t="shared" si="85"/>
        <v>1</v>
      </c>
      <c r="T1348">
        <f t="shared" si="86"/>
        <v>0</v>
      </c>
      <c r="U1348">
        <f t="shared" si="87"/>
        <v>1</v>
      </c>
    </row>
    <row r="1349" spans="1:21" x14ac:dyDescent="0.35">
      <c r="A1349" t="s">
        <v>410</v>
      </c>
      <c r="B1349" t="s">
        <v>320</v>
      </c>
      <c r="C1349" t="s">
        <v>23</v>
      </c>
      <c r="D1349" t="s">
        <v>38</v>
      </c>
      <c r="E1349" s="1">
        <v>44660</v>
      </c>
      <c r="F1349" t="s">
        <v>178</v>
      </c>
      <c r="G1349" t="s">
        <v>102</v>
      </c>
      <c r="H1349">
        <v>18627</v>
      </c>
      <c r="I1349" t="s">
        <v>5</v>
      </c>
      <c r="J1349" t="s">
        <v>6</v>
      </c>
      <c r="K1349">
        <v>47.8</v>
      </c>
      <c r="L1349" s="2">
        <v>5.5324074074074075E-4</v>
      </c>
      <c r="M1349">
        <v>0.796666667</v>
      </c>
      <c r="N1349">
        <v>2022</v>
      </c>
      <c r="O1349" t="b">
        <v>0</v>
      </c>
      <c r="R1349">
        <f t="shared" si="84"/>
        <v>0</v>
      </c>
      <c r="S1349">
        <f t="shared" si="85"/>
        <v>0</v>
      </c>
      <c r="T1349">
        <f t="shared" si="86"/>
        <v>0</v>
      </c>
      <c r="U1349">
        <f t="shared" si="87"/>
        <v>1</v>
      </c>
    </row>
    <row r="1350" spans="1:21" x14ac:dyDescent="0.35">
      <c r="A1350" t="s">
        <v>410</v>
      </c>
      <c r="B1350" t="s">
        <v>320</v>
      </c>
      <c r="C1350" t="s">
        <v>23</v>
      </c>
      <c r="D1350" t="s">
        <v>24</v>
      </c>
      <c r="E1350" s="1">
        <v>44660</v>
      </c>
      <c r="F1350" t="s">
        <v>178</v>
      </c>
      <c r="G1350" t="s">
        <v>102</v>
      </c>
      <c r="H1350">
        <v>18627</v>
      </c>
      <c r="I1350" t="s">
        <v>5</v>
      </c>
      <c r="J1350" t="s">
        <v>6</v>
      </c>
      <c r="K1350">
        <v>17.100000000000001</v>
      </c>
      <c r="L1350" s="2">
        <v>1.9791666666666669E-4</v>
      </c>
      <c r="M1350">
        <v>0.28499999999999998</v>
      </c>
      <c r="N1350">
        <v>2022</v>
      </c>
      <c r="O1350" t="b">
        <v>0</v>
      </c>
      <c r="R1350">
        <f t="shared" si="84"/>
        <v>0</v>
      </c>
      <c r="S1350">
        <f t="shared" si="85"/>
        <v>0</v>
      </c>
      <c r="T1350">
        <f t="shared" si="86"/>
        <v>0</v>
      </c>
      <c r="U1350">
        <f t="shared" si="87"/>
        <v>1</v>
      </c>
    </row>
    <row r="1351" spans="1:21" x14ac:dyDescent="0.35">
      <c r="A1351" t="s">
        <v>465</v>
      </c>
      <c r="B1351" t="s">
        <v>466</v>
      </c>
      <c r="C1351" t="s">
        <v>23</v>
      </c>
      <c r="D1351" t="s">
        <v>38</v>
      </c>
      <c r="E1351" s="1">
        <v>44661</v>
      </c>
      <c r="F1351" t="s">
        <v>243</v>
      </c>
      <c r="G1351" t="s">
        <v>145</v>
      </c>
      <c r="H1351">
        <v>19520</v>
      </c>
      <c r="I1351" t="s">
        <v>6</v>
      </c>
      <c r="J1351" t="s">
        <v>5</v>
      </c>
      <c r="K1351">
        <v>2.7</v>
      </c>
      <c r="L1351" s="2">
        <v>7.256944444444445E-4</v>
      </c>
      <c r="M1351">
        <v>1.0449999999999999</v>
      </c>
      <c r="N1351">
        <v>2022</v>
      </c>
      <c r="O1351" t="b">
        <v>0</v>
      </c>
      <c r="R1351">
        <f t="shared" si="84"/>
        <v>0</v>
      </c>
      <c r="S1351">
        <f t="shared" si="85"/>
        <v>1</v>
      </c>
      <c r="T1351">
        <f t="shared" si="86"/>
        <v>0</v>
      </c>
      <c r="U1351">
        <f t="shared" si="87"/>
        <v>1</v>
      </c>
    </row>
    <row r="1352" spans="1:21" x14ac:dyDescent="0.35">
      <c r="A1352" t="s">
        <v>466</v>
      </c>
      <c r="B1352" t="s">
        <v>467</v>
      </c>
      <c r="C1352" t="s">
        <v>34</v>
      </c>
      <c r="D1352" t="s">
        <v>38</v>
      </c>
      <c r="E1352" s="1">
        <v>44661</v>
      </c>
      <c r="F1352" t="s">
        <v>243</v>
      </c>
      <c r="G1352" t="s">
        <v>145</v>
      </c>
      <c r="H1352">
        <v>19520</v>
      </c>
      <c r="I1352" t="s">
        <v>5</v>
      </c>
      <c r="J1352" t="s">
        <v>6</v>
      </c>
      <c r="K1352">
        <v>51.4</v>
      </c>
      <c r="L1352" s="2">
        <v>5.9490740740740739E-4</v>
      </c>
      <c r="M1352">
        <v>0.85666666700000005</v>
      </c>
      <c r="N1352">
        <v>2022</v>
      </c>
      <c r="O1352" t="b">
        <v>0</v>
      </c>
      <c r="R1352">
        <f t="shared" si="84"/>
        <v>1</v>
      </c>
      <c r="S1352">
        <f t="shared" si="85"/>
        <v>0</v>
      </c>
      <c r="T1352">
        <f t="shared" si="86"/>
        <v>0</v>
      </c>
      <c r="U1352">
        <f t="shared" si="87"/>
        <v>1</v>
      </c>
    </row>
    <row r="1353" spans="1:21" x14ac:dyDescent="0.35">
      <c r="A1353" t="s">
        <v>467</v>
      </c>
      <c r="B1353" t="s">
        <v>417</v>
      </c>
      <c r="C1353" t="s">
        <v>23</v>
      </c>
      <c r="D1353" t="s">
        <v>38</v>
      </c>
      <c r="E1353" s="1">
        <v>44661</v>
      </c>
      <c r="F1353" t="s">
        <v>243</v>
      </c>
      <c r="G1353" t="s">
        <v>145</v>
      </c>
      <c r="H1353">
        <v>19520</v>
      </c>
      <c r="I1353" t="s">
        <v>6</v>
      </c>
      <c r="J1353" t="s">
        <v>5</v>
      </c>
      <c r="K1353">
        <v>39.6</v>
      </c>
      <c r="L1353" s="2">
        <v>4.5833333333333338E-4</v>
      </c>
      <c r="M1353">
        <v>0.66</v>
      </c>
      <c r="N1353">
        <v>2022</v>
      </c>
      <c r="O1353" t="b">
        <v>0</v>
      </c>
      <c r="R1353">
        <f t="shared" si="84"/>
        <v>0</v>
      </c>
      <c r="S1353">
        <f t="shared" si="85"/>
        <v>1</v>
      </c>
      <c r="T1353">
        <f t="shared" si="86"/>
        <v>0</v>
      </c>
      <c r="U1353">
        <f t="shared" si="87"/>
        <v>1</v>
      </c>
    </row>
    <row r="1354" spans="1:21" x14ac:dyDescent="0.35">
      <c r="A1354" t="s">
        <v>244</v>
      </c>
      <c r="B1354" t="s">
        <v>465</v>
      </c>
      <c r="C1354" t="s">
        <v>23</v>
      </c>
      <c r="D1354" t="s">
        <v>24</v>
      </c>
      <c r="E1354" s="1">
        <v>44661</v>
      </c>
      <c r="F1354" t="s">
        <v>243</v>
      </c>
      <c r="G1354" t="s">
        <v>145</v>
      </c>
      <c r="H1354">
        <v>19520</v>
      </c>
      <c r="I1354" t="s">
        <v>5</v>
      </c>
      <c r="J1354" t="s">
        <v>6</v>
      </c>
      <c r="K1354">
        <v>6.1</v>
      </c>
      <c r="L1354" s="2">
        <v>7.0601851851851845E-5</v>
      </c>
      <c r="M1354">
        <v>0.101666667</v>
      </c>
      <c r="N1354">
        <v>2022</v>
      </c>
      <c r="O1354" t="b">
        <v>0</v>
      </c>
      <c r="R1354">
        <f t="shared" si="84"/>
        <v>0</v>
      </c>
      <c r="S1354">
        <f t="shared" si="85"/>
        <v>0</v>
      </c>
      <c r="T1354">
        <f t="shared" si="86"/>
        <v>0</v>
      </c>
      <c r="U1354">
        <f t="shared" si="87"/>
        <v>1</v>
      </c>
    </row>
    <row r="1355" spans="1:21" x14ac:dyDescent="0.35">
      <c r="A1355" t="s">
        <v>466</v>
      </c>
      <c r="B1355" t="s">
        <v>465</v>
      </c>
      <c r="C1355" t="s">
        <v>23</v>
      </c>
      <c r="D1355" t="s">
        <v>24</v>
      </c>
      <c r="E1355" s="1">
        <v>44661</v>
      </c>
      <c r="F1355" t="s">
        <v>243</v>
      </c>
      <c r="G1355" t="s">
        <v>145</v>
      </c>
      <c r="H1355">
        <v>19520</v>
      </c>
      <c r="I1355" t="s">
        <v>5</v>
      </c>
      <c r="J1355" t="s">
        <v>6</v>
      </c>
      <c r="K1355">
        <v>5.2</v>
      </c>
      <c r="L1355" s="2">
        <v>6.0185185185185194E-5</v>
      </c>
      <c r="M1355">
        <v>8.6666667000000003E-2</v>
      </c>
      <c r="N1355">
        <v>2022</v>
      </c>
      <c r="O1355" t="b">
        <v>0</v>
      </c>
      <c r="R1355">
        <f t="shared" si="84"/>
        <v>0</v>
      </c>
      <c r="S1355">
        <f t="shared" si="85"/>
        <v>0</v>
      </c>
      <c r="T1355">
        <f t="shared" si="86"/>
        <v>0</v>
      </c>
      <c r="U1355">
        <f t="shared" si="87"/>
        <v>1</v>
      </c>
    </row>
    <row r="1356" spans="1:21" x14ac:dyDescent="0.35">
      <c r="A1356" t="s">
        <v>444</v>
      </c>
      <c r="B1356" t="s">
        <v>466</v>
      </c>
      <c r="C1356" t="s">
        <v>23</v>
      </c>
      <c r="D1356" t="s">
        <v>24</v>
      </c>
      <c r="E1356" s="1">
        <v>44661</v>
      </c>
      <c r="F1356" t="s">
        <v>243</v>
      </c>
      <c r="G1356" t="s">
        <v>145</v>
      </c>
      <c r="H1356">
        <v>19520</v>
      </c>
      <c r="I1356" t="s">
        <v>6</v>
      </c>
      <c r="J1356" t="s">
        <v>5</v>
      </c>
      <c r="K1356">
        <v>2.4</v>
      </c>
      <c r="L1356" s="2">
        <v>2.7777777777777776E-5</v>
      </c>
      <c r="M1356">
        <v>0.04</v>
      </c>
      <c r="N1356">
        <v>2022</v>
      </c>
      <c r="O1356" t="b">
        <v>0</v>
      </c>
      <c r="R1356">
        <f t="shared" si="84"/>
        <v>0</v>
      </c>
      <c r="S1356">
        <f t="shared" si="85"/>
        <v>1</v>
      </c>
      <c r="T1356">
        <f t="shared" si="86"/>
        <v>0</v>
      </c>
      <c r="U1356">
        <f t="shared" si="87"/>
        <v>1</v>
      </c>
    </row>
    <row r="1357" spans="1:21" x14ac:dyDescent="0.35">
      <c r="A1357" t="s">
        <v>468</v>
      </c>
      <c r="B1357" t="s">
        <v>469</v>
      </c>
      <c r="C1357" t="s">
        <v>23</v>
      </c>
      <c r="D1357" t="s">
        <v>24</v>
      </c>
      <c r="E1357" s="1">
        <v>44661</v>
      </c>
      <c r="F1357" t="s">
        <v>184</v>
      </c>
      <c r="G1357" t="s">
        <v>44</v>
      </c>
      <c r="H1357">
        <v>17136</v>
      </c>
      <c r="I1357" t="s">
        <v>6</v>
      </c>
      <c r="J1357" t="s">
        <v>5</v>
      </c>
      <c r="K1357">
        <v>49.3</v>
      </c>
      <c r="L1357" s="2">
        <v>5.7060185185185187E-4</v>
      </c>
      <c r="M1357">
        <v>0.82166666700000002</v>
      </c>
      <c r="N1357">
        <v>2022</v>
      </c>
      <c r="O1357" t="b">
        <v>0</v>
      </c>
      <c r="R1357">
        <f t="shared" si="84"/>
        <v>0</v>
      </c>
      <c r="S1357">
        <f t="shared" si="85"/>
        <v>1</v>
      </c>
      <c r="T1357">
        <f t="shared" si="86"/>
        <v>0</v>
      </c>
      <c r="U1357">
        <f t="shared" si="87"/>
        <v>1</v>
      </c>
    </row>
    <row r="1358" spans="1:21" x14ac:dyDescent="0.35">
      <c r="A1358" t="s">
        <v>469</v>
      </c>
      <c r="B1358" t="s">
        <v>345</v>
      </c>
      <c r="C1358" t="s">
        <v>23</v>
      </c>
      <c r="D1358" t="s">
        <v>24</v>
      </c>
      <c r="E1358" s="1">
        <v>44661</v>
      </c>
      <c r="F1358" t="s">
        <v>184</v>
      </c>
      <c r="G1358" t="s">
        <v>44</v>
      </c>
      <c r="H1358">
        <v>17136</v>
      </c>
      <c r="I1358" t="s">
        <v>5</v>
      </c>
      <c r="J1358" t="s">
        <v>6</v>
      </c>
      <c r="K1358">
        <v>16.600000000000001</v>
      </c>
      <c r="L1358" s="2">
        <v>1.9212962962962963E-4</v>
      </c>
      <c r="M1358">
        <v>0.27666666699999998</v>
      </c>
      <c r="N1358">
        <v>2022</v>
      </c>
      <c r="O1358" t="b">
        <v>0</v>
      </c>
      <c r="R1358">
        <f t="shared" si="84"/>
        <v>0</v>
      </c>
      <c r="S1358">
        <f t="shared" si="85"/>
        <v>0</v>
      </c>
      <c r="T1358">
        <f t="shared" si="86"/>
        <v>0</v>
      </c>
      <c r="U1358">
        <f t="shared" si="87"/>
        <v>1</v>
      </c>
    </row>
    <row r="1359" spans="1:21" x14ac:dyDescent="0.35">
      <c r="A1359" t="s">
        <v>240</v>
      </c>
      <c r="B1359" t="s">
        <v>399</v>
      </c>
      <c r="C1359" t="s">
        <v>23</v>
      </c>
      <c r="D1359" t="s">
        <v>138</v>
      </c>
      <c r="E1359" s="1">
        <v>44661</v>
      </c>
      <c r="F1359" t="s">
        <v>202</v>
      </c>
      <c r="G1359" t="s">
        <v>91</v>
      </c>
      <c r="H1359">
        <v>17071</v>
      </c>
      <c r="I1359" t="s">
        <v>6</v>
      </c>
      <c r="J1359" t="s">
        <v>5</v>
      </c>
      <c r="K1359">
        <v>48.1</v>
      </c>
      <c r="L1359" s="2">
        <v>1.2511574074074074E-3</v>
      </c>
      <c r="M1359">
        <v>1.8016666670000001</v>
      </c>
      <c r="N1359">
        <v>2022</v>
      </c>
      <c r="O1359" t="b">
        <v>0</v>
      </c>
      <c r="R1359">
        <f t="shared" si="84"/>
        <v>0</v>
      </c>
      <c r="S1359">
        <f t="shared" si="85"/>
        <v>1</v>
      </c>
      <c r="T1359">
        <f t="shared" si="86"/>
        <v>0</v>
      </c>
      <c r="U1359">
        <f t="shared" si="87"/>
        <v>1</v>
      </c>
    </row>
    <row r="1360" spans="1:21" x14ac:dyDescent="0.35">
      <c r="A1360" t="s">
        <v>399</v>
      </c>
      <c r="B1360" t="s">
        <v>290</v>
      </c>
      <c r="C1360" t="s">
        <v>23</v>
      </c>
      <c r="D1360" t="s">
        <v>38</v>
      </c>
      <c r="E1360" s="1">
        <v>44661</v>
      </c>
      <c r="F1360" t="s">
        <v>202</v>
      </c>
      <c r="G1360" t="s">
        <v>91</v>
      </c>
      <c r="H1360">
        <v>17071</v>
      </c>
      <c r="I1360" t="s">
        <v>5</v>
      </c>
      <c r="J1360" t="s">
        <v>6</v>
      </c>
      <c r="K1360">
        <v>31.8</v>
      </c>
      <c r="L1360" s="2">
        <v>1.0625000000000001E-3</v>
      </c>
      <c r="M1360">
        <v>1.53</v>
      </c>
      <c r="N1360">
        <v>2022</v>
      </c>
      <c r="O1360" t="b">
        <v>0</v>
      </c>
      <c r="R1360">
        <f t="shared" si="84"/>
        <v>0</v>
      </c>
      <c r="S1360">
        <f t="shared" si="85"/>
        <v>0</v>
      </c>
      <c r="T1360">
        <f t="shared" si="86"/>
        <v>0</v>
      </c>
      <c r="U1360">
        <f t="shared" si="87"/>
        <v>1</v>
      </c>
    </row>
    <row r="1361" spans="1:21" x14ac:dyDescent="0.35">
      <c r="A1361" t="s">
        <v>470</v>
      </c>
      <c r="B1361" t="s">
        <v>349</v>
      </c>
      <c r="C1361" t="s">
        <v>23</v>
      </c>
      <c r="D1361" t="s">
        <v>24</v>
      </c>
      <c r="E1361" s="1">
        <v>44661</v>
      </c>
      <c r="F1361" t="s">
        <v>202</v>
      </c>
      <c r="G1361" t="s">
        <v>91</v>
      </c>
      <c r="H1361">
        <v>17071</v>
      </c>
      <c r="I1361" t="s">
        <v>5</v>
      </c>
      <c r="J1361" t="s">
        <v>6</v>
      </c>
      <c r="K1361">
        <v>36</v>
      </c>
      <c r="L1361" s="2">
        <v>4.1666666666666669E-4</v>
      </c>
      <c r="M1361">
        <v>0.6</v>
      </c>
      <c r="N1361">
        <v>2022</v>
      </c>
      <c r="O1361" t="b">
        <v>0</v>
      </c>
      <c r="R1361">
        <f t="shared" si="84"/>
        <v>0</v>
      </c>
      <c r="S1361">
        <f t="shared" si="85"/>
        <v>0</v>
      </c>
      <c r="T1361">
        <f t="shared" si="86"/>
        <v>0</v>
      </c>
      <c r="U1361">
        <f t="shared" si="87"/>
        <v>1</v>
      </c>
    </row>
    <row r="1362" spans="1:21" x14ac:dyDescent="0.35">
      <c r="A1362" t="s">
        <v>470</v>
      </c>
      <c r="B1362" t="s">
        <v>404</v>
      </c>
      <c r="C1362" t="s">
        <v>23</v>
      </c>
      <c r="D1362" t="s">
        <v>24</v>
      </c>
      <c r="E1362" s="1">
        <v>44661</v>
      </c>
      <c r="F1362" t="s">
        <v>202</v>
      </c>
      <c r="G1362" t="s">
        <v>91</v>
      </c>
      <c r="H1362">
        <v>17071</v>
      </c>
      <c r="I1362" t="s">
        <v>5</v>
      </c>
      <c r="J1362" t="s">
        <v>6</v>
      </c>
      <c r="K1362">
        <v>30.1</v>
      </c>
      <c r="L1362" s="2">
        <v>3.4837962962962969E-4</v>
      </c>
      <c r="M1362">
        <v>0.50166666699999996</v>
      </c>
      <c r="N1362">
        <v>2022</v>
      </c>
      <c r="O1362" t="b">
        <v>0</v>
      </c>
      <c r="R1362">
        <f t="shared" si="84"/>
        <v>0</v>
      </c>
      <c r="S1362">
        <f t="shared" si="85"/>
        <v>0</v>
      </c>
      <c r="T1362">
        <f t="shared" si="86"/>
        <v>0</v>
      </c>
      <c r="U1362">
        <f t="shared" si="87"/>
        <v>1</v>
      </c>
    </row>
    <row r="1363" spans="1:21" x14ac:dyDescent="0.35">
      <c r="A1363" t="s">
        <v>471</v>
      </c>
      <c r="B1363" t="s">
        <v>349</v>
      </c>
      <c r="C1363" t="s">
        <v>23</v>
      </c>
      <c r="D1363" t="s">
        <v>24</v>
      </c>
      <c r="E1363" s="1">
        <v>44661</v>
      </c>
      <c r="F1363" t="s">
        <v>202</v>
      </c>
      <c r="G1363" t="s">
        <v>91</v>
      </c>
      <c r="H1363">
        <v>17071</v>
      </c>
      <c r="I1363" t="s">
        <v>5</v>
      </c>
      <c r="J1363" t="s">
        <v>6</v>
      </c>
      <c r="K1363">
        <v>17.2</v>
      </c>
      <c r="L1363" s="2">
        <v>1.9907407407407409E-4</v>
      </c>
      <c r="M1363">
        <v>0.28666666699999999</v>
      </c>
      <c r="N1363">
        <v>2022</v>
      </c>
      <c r="O1363" t="b">
        <v>0</v>
      </c>
      <c r="R1363">
        <f t="shared" si="84"/>
        <v>0</v>
      </c>
      <c r="S1363">
        <f t="shared" si="85"/>
        <v>0</v>
      </c>
      <c r="T1363">
        <f t="shared" si="86"/>
        <v>0</v>
      </c>
      <c r="U1363">
        <f t="shared" si="87"/>
        <v>1</v>
      </c>
    </row>
    <row r="1364" spans="1:21" x14ac:dyDescent="0.35">
      <c r="A1364" t="s">
        <v>471</v>
      </c>
      <c r="B1364" t="s">
        <v>349</v>
      </c>
      <c r="C1364" t="s">
        <v>23</v>
      </c>
      <c r="D1364" t="s">
        <v>24</v>
      </c>
      <c r="E1364" s="1">
        <v>44661</v>
      </c>
      <c r="F1364" t="s">
        <v>202</v>
      </c>
      <c r="G1364" t="s">
        <v>91</v>
      </c>
      <c r="H1364">
        <v>17071</v>
      </c>
      <c r="I1364" t="s">
        <v>5</v>
      </c>
      <c r="J1364" t="s">
        <v>6</v>
      </c>
      <c r="K1364">
        <v>7.8</v>
      </c>
      <c r="L1364" s="2">
        <v>9.0277777777777774E-5</v>
      </c>
      <c r="M1364">
        <v>0.13</v>
      </c>
      <c r="N1364">
        <v>2022</v>
      </c>
      <c r="O1364" t="b">
        <v>0</v>
      </c>
      <c r="R1364">
        <f t="shared" si="84"/>
        <v>0</v>
      </c>
      <c r="S1364">
        <f t="shared" si="85"/>
        <v>0</v>
      </c>
      <c r="T1364">
        <f t="shared" si="86"/>
        <v>0</v>
      </c>
      <c r="U1364">
        <f t="shared" si="87"/>
        <v>1</v>
      </c>
    </row>
    <row r="1365" spans="1:21" x14ac:dyDescent="0.35">
      <c r="A1365" t="s">
        <v>472</v>
      </c>
      <c r="B1365" t="s">
        <v>229</v>
      </c>
      <c r="C1365" t="s">
        <v>23</v>
      </c>
      <c r="D1365" t="s">
        <v>24</v>
      </c>
      <c r="E1365" s="1">
        <v>44661</v>
      </c>
      <c r="F1365" t="s">
        <v>202</v>
      </c>
      <c r="G1365" t="s">
        <v>91</v>
      </c>
      <c r="H1365">
        <v>17071</v>
      </c>
      <c r="I1365" t="s">
        <v>5</v>
      </c>
      <c r="J1365" t="s">
        <v>6</v>
      </c>
      <c r="K1365">
        <v>3.6</v>
      </c>
      <c r="L1365" s="2">
        <v>4.1666666666666665E-5</v>
      </c>
      <c r="M1365">
        <v>0.06</v>
      </c>
      <c r="N1365">
        <v>2022</v>
      </c>
      <c r="O1365" t="b">
        <v>0</v>
      </c>
      <c r="R1365">
        <f t="shared" si="84"/>
        <v>0</v>
      </c>
      <c r="S1365">
        <f t="shared" si="85"/>
        <v>0</v>
      </c>
      <c r="T1365">
        <f t="shared" si="86"/>
        <v>0</v>
      </c>
      <c r="U1365">
        <f t="shared" si="8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Jei-Chen Ho</dc:creator>
  <cp:lastModifiedBy>Jei-Chen Ho</cp:lastModifiedBy>
  <dcterms:created xsi:type="dcterms:W3CDTF">2022-05-20T05:12:28Z</dcterms:created>
  <dcterms:modified xsi:type="dcterms:W3CDTF">2022-05-20T05:15:57Z</dcterms:modified>
</cp:coreProperties>
</file>