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mc:AlternateContent xmlns:mc="http://schemas.openxmlformats.org/markup-compatibility/2006">
    <mc:Choice Requires="x15">
      <x15ac:absPath xmlns:x15ac="http://schemas.microsoft.com/office/spreadsheetml/2010/11/ac" url="C:\Users\yeiss\Downloads\"/>
    </mc:Choice>
  </mc:AlternateContent>
  <xr:revisionPtr revIDLastSave="0" documentId="13_ncr:1_{C87741D2-C848-4496-AC6F-9973AF011CA6}" xr6:coauthVersionLast="47" xr6:coauthVersionMax="47" xr10:uidLastSave="{00000000-0000-0000-0000-000000000000}"/>
  <bookViews>
    <workbookView xWindow="-103" yWindow="-103" windowWidth="16663" windowHeight="8743" activeTab="1" xr2:uid="{00000000-000D-0000-FFFF-FFFF00000000}"/>
  </bookViews>
  <sheets>
    <sheet name="DATOS" sheetId="8" r:id="rId1"/>
    <sheet name="CONTROL OPC GRADO" sheetId="7" r:id="rId2"/>
    <sheet name="RESUMEN" sheetId="11" r:id="rId3"/>
    <sheet name="Hoja1" sheetId="6" state="hidden" r:id="rId4"/>
  </sheets>
  <definedNames>
    <definedName name="_xlnm._FilterDatabase" localSheetId="1" hidden="1">'CONTROL OPC GRADO'!$A$1:$BY$5</definedName>
  </definedNames>
  <calcPr calcId="191028"/>
  <pivotCaches>
    <pivotCache cacheId="0"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J2" i="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KELLY-PC</author>
    <author>tc={E1C02390-AF9D-40CB-BB3C-C34AFB5A08A3}</author>
    <author>tc={D5B247AE-70A9-4AB0-A9FF-3CA278B2D87A}</author>
    <author>tc={4BAD5A65-5B16-43EF-A409-ADC7EF9C9FFF}</author>
    <author>tc={B32A542E-F3EA-48BE-B268-10D7A98A1D5A}</author>
    <author>tc={2DADF706-85F6-4F68-B8CD-33E0CF3AB8AD}</author>
    <author>tc={FB4D02F5-8040-4465-A8BB-C7A3CA840724}</author>
    <author>tc={FBBFBD84-050E-4632-AC07-3F35AB4A4752}</author>
    <author>tc={64D203B8-1326-4138-9365-2A6D2F1DAFF2}</author>
  </authors>
  <commentList>
    <comment ref="D1" authorId="0" shapeId="0" xr:uid="{00000000-0006-0000-0200-000001000000}">
      <text>
        <r>
          <rPr>
            <b/>
            <sz val="9"/>
            <color indexed="81"/>
            <rFont val="Tahoma"/>
            <family val="2"/>
          </rPr>
          <t>KELLY-PC:</t>
        </r>
        <r>
          <rPr>
            <sz val="9"/>
            <color indexed="81"/>
            <rFont val="Tahoma"/>
            <family val="2"/>
          </rPr>
          <t xml:space="preserve">
</t>
        </r>
      </text>
    </comment>
    <comment ref="T1" authorId="0" shapeId="0" xr:uid="{00000000-0006-0000-0200-000002000000}">
      <text>
        <r>
          <rPr>
            <b/>
            <sz val="9"/>
            <color indexed="81"/>
            <rFont val="Tahoma"/>
            <family val="2"/>
          </rPr>
          <t>KELLY-PC:</t>
        </r>
        <r>
          <rPr>
            <sz val="9"/>
            <color indexed="81"/>
            <rFont val="Tahoma"/>
            <family val="2"/>
          </rPr>
          <t xml:space="preserve">
solo para pasantias o participacion relevante
</t>
        </r>
      </text>
    </comment>
    <comment ref="U1" authorId="1" shapeId="0" xr:uid="{00000000-0006-0000-0200-000003000000}">
      <text>
        <t>[Comentario encadenado]
Su versión de Excel le permite leer este comentario encadenado; sin embargo, las ediciones que se apliquen se quitarán si el archivo se abre en una versión más reciente de Excel. Más información: https://go.microsoft.com/fwlink/?linkid=870924
Comentario:
    Sólo si es part relavente</t>
      </text>
    </comment>
    <comment ref="AK1" authorId="2" shapeId="0" xr:uid="{00000000-0006-0000-0200-000004000000}">
      <text>
        <t>[Comentario encadenado]
Su versión de Excel le permite leer este comentario encadenado; sin embargo, las ediciones que se apliquen se quitarán si el archivo se abre en una versión más reciente de Excel. Más información: https://go.microsoft.com/fwlink/?linkid=870924
Comentario:
    nOTIFICACIÓN PARA EL ESTUDIANTE DEL CONCEPTO EMITIDO POR EL JURADO POR PRIMERA VEZ</t>
      </text>
    </comment>
    <comment ref="AM1" authorId="0" shapeId="0" xr:uid="{00000000-0006-0000-0200-000005000000}">
      <text>
        <r>
          <rPr>
            <b/>
            <sz val="9"/>
            <color indexed="81"/>
            <rFont val="Tahoma"/>
            <family val="2"/>
          </rPr>
          <t>KELLY-PC:</t>
        </r>
        <r>
          <rPr>
            <sz val="9"/>
            <color indexed="81"/>
            <rFont val="Tahoma"/>
            <family val="2"/>
          </rPr>
          <t xml:space="preserve">
Mensaje para los estudiante que se notifica de concepto por primera vez, concepto de la propuesta.</t>
        </r>
      </text>
    </comment>
    <comment ref="AQ1" authorId="3" shapeId="0" xr:uid="{00000000-0006-0000-0200-000006000000}">
      <text>
        <t>[Comentario encadenado]
Su versión de Excel le permite leer este comentario encadenado; sin embargo, las ediciones que se apliquen se quitarán si el archivo se abre en una versión más reciente de Excel. Más información: https://go.microsoft.com/fwlink/?linkid=870924
Comentario:
    NOTIFICACIÓN AL EST DEL CONCEPTO DE EVAL EMITIDO POR LOS JURADOS A LOS AJUSTES PRESENTADOS</t>
      </text>
    </comment>
    <comment ref="AU1" authorId="4" shapeId="0" xr:uid="{00000000-0006-0000-0200-000007000000}">
      <text>
        <t>[Comentario encadenado]
Su versión de Excel le permite leer este comentario encadenado; sin embargo, las ediciones que se apliquen se quitarán si el archivo se abre en una versión más reciente de Excel. Más información: https://go.microsoft.com/fwlink/?linkid=870924
Comentario:
    Fecha del coité o de acta donde se designó el director</t>
      </text>
    </comment>
    <comment ref="AW1" authorId="5" shapeId="0" xr:uid="{00000000-0006-0000-0200-000008000000}">
      <text>
        <t>[Comentario encadenado]
Su versión de Excel le permite leer este comentario encadenado; sin embargo, las ediciones que se apliquen se quitarán si el archivo se abre en una versión más reciente de Excel. Más información: https://go.microsoft.com/fwlink/?linkid=870924
Comentario:
    fecha del oficio para notificar al director</t>
      </text>
    </comment>
    <comment ref="BH1" authorId="6" shapeId="0" xr:uid="{00000000-0006-0000-0200-000009000000}">
      <text>
        <t>[Comentario encadenado]
Su versión de Excel le permite leer este comentario encadenado; sin embargo, las ediciones que se apliquen se quitarán si el archivo se abre en una versión más reciente de Excel. Más información: https://go.microsoft.com/fwlink/?linkid=870924
Comentario:
    fecha oficio notificación l estudiante del informe final</t>
      </text>
    </comment>
    <comment ref="BM1" authorId="7" shapeId="0" xr:uid="{00000000-0006-0000-0200-00000A000000}">
      <text>
        <t>[Comentario encadenado]
Su versión de Excel le permite leer este comentario encadenado; sin embargo, las ediciones que se apliquen se quitarán si el archivo se abre en una versión más reciente de Excel. Más información: https://go.microsoft.com/fwlink/?linkid=870924
Comentario:
    tEXTO COMPLEMENTO AL OFICIO</t>
      </text>
    </comment>
    <comment ref="BN1" authorId="8" shapeId="0" xr:uid="{00000000-0006-0000-0200-00000B000000}">
      <text>
        <t>[Comentario encadenado]
Su versión de Excel le permite leer este comentario encadenado; sin embargo, las ediciones que se apliquen se quitarán si el archivo se abre en una versión más reciente de Excel. Más información: https://go.microsoft.com/fwlink/?linkid=870924
Comentario:
    NOTIFICA AL ESTUDIANTE</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3BEDC33-4E68-4AFD-9212-B995B6B8C569}" keepAlive="1" name="Consulta - Table 0" description="Conexión a la consulta 'Table 0' en el libro." type="5" refreshedVersion="0" background="1">
    <dbPr connection="Provider=Microsoft.Mashup.OleDb.1;Data Source=$Workbook$;Location=&quot;Table 0&quot;;Extended Properties=&quot;&quot;" command="SELECT * FROM [Table 0]"/>
  </connection>
</connections>
</file>

<file path=xl/sharedStrings.xml><?xml version="1.0" encoding="utf-8"?>
<sst xmlns="http://schemas.openxmlformats.org/spreadsheetml/2006/main" count="303" uniqueCount="207">
  <si>
    <t>NOMBRES</t>
  </si>
  <si>
    <t>TÍTULO OPCIÓN DE GRADO</t>
  </si>
  <si>
    <t>FECHA INICIAL</t>
  </si>
  <si>
    <t>FECHA FINAL</t>
  </si>
  <si>
    <t>FECHA SUSTENTACION</t>
  </si>
  <si>
    <t>FECHA GRADUACION</t>
  </si>
  <si>
    <t>DIRECTOR</t>
  </si>
  <si>
    <t>ESTADO</t>
  </si>
  <si>
    <t>TRABAJO DE GRADO</t>
  </si>
  <si>
    <t>PASANTÍA</t>
  </si>
  <si>
    <t>PUBLICACIÓN RESULTADO DE INVESTIGACIÓN</t>
  </si>
  <si>
    <t>N/A</t>
  </si>
  <si>
    <t>MONOGRAFÍA</t>
  </si>
  <si>
    <t>PARTICIPACIÓN RELEVANTE EN PROYECTOS DE INVESTIGACIÓN</t>
  </si>
  <si>
    <t>CRÉDITOS EN PROGRAMAS DE POSGRADO PROPIOS DE LA UNIVERSIDAD DE LA AMAZONIA.</t>
  </si>
  <si>
    <t>Finalizado</t>
  </si>
  <si>
    <t>MODALIDAD OPC DE GRADO</t>
  </si>
  <si>
    <t>COMITÉ</t>
  </si>
  <si>
    <t>CRÉDITOS EN POSGRADO</t>
  </si>
  <si>
    <t>Aprobado</t>
  </si>
  <si>
    <t>Consejo de Facultad de Ingeniería</t>
  </si>
  <si>
    <t>Aplazado</t>
  </si>
  <si>
    <t>Comité de Curriculo</t>
  </si>
  <si>
    <t>PARTICIPACIÓN RELEVANTE EN PROYECTO DE INVESTIGACIÓN</t>
  </si>
  <si>
    <t>Rechazado</t>
  </si>
  <si>
    <t>Comité de Investigaciones</t>
  </si>
  <si>
    <t>Cancelado</t>
  </si>
  <si>
    <t>PLAN DE NEGOCIOS</t>
  </si>
  <si>
    <t>En desarrollo</t>
  </si>
  <si>
    <t>PUBLICACIÓN DE RESULTADOS DE INVESTIGACIÓN</t>
  </si>
  <si>
    <t>En evaluación</t>
  </si>
  <si>
    <t>SEMINARIO DE INVESTIGACIÓN</t>
  </si>
  <si>
    <t>Aprobado para sustentar</t>
  </si>
  <si>
    <t>Graduado</t>
  </si>
  <si>
    <t>No.</t>
  </si>
  <si>
    <t>FECHA RADICADO</t>
  </si>
  <si>
    <t>ACUERDO OPC GRADO</t>
  </si>
  <si>
    <t>FECHA LÍMITE ASIGNACIÓN JURADOS</t>
  </si>
  <si>
    <t>ACTA INSCRIPCIÓN</t>
  </si>
  <si>
    <t>FECHA INSCRIPCIÓN</t>
  </si>
  <si>
    <t>CÉDULA</t>
  </si>
  <si>
    <t>CÓDIGO EST</t>
  </si>
  <si>
    <t>CORREO ELECTRÓNICO</t>
  </si>
  <si>
    <t>CELULAR</t>
  </si>
  <si>
    <t>CÉDULA2</t>
  </si>
  <si>
    <t>CÓDIGO EST2</t>
  </si>
  <si>
    <t>NOMBRES2</t>
  </si>
  <si>
    <t>CORREO ELECTRÓNICO2</t>
  </si>
  <si>
    <t>CELULAR2</t>
  </si>
  <si>
    <t>MODALIDAD OPCION DE GRADO</t>
  </si>
  <si>
    <t>INVESTIGADOR PRINCIPAL/ ENTIDAD DE PASANTÍA</t>
  </si>
  <si>
    <t>PROYECTO DE INVESTIGACIÓN / CONVENIO PASANTÍA</t>
  </si>
  <si>
    <t>JURADO 1</t>
  </si>
  <si>
    <t>JURADO 2</t>
  </si>
  <si>
    <t>JURADO 3</t>
  </si>
  <si>
    <t>HISTORICO ACTAS CONCEPTOS</t>
  </si>
  <si>
    <t>NOTAS</t>
  </si>
  <si>
    <t>FECHA_NOTI JURADOS PROPUESTA</t>
  </si>
  <si>
    <t>NO. OFICIO_NOTI JURADOS PROPUESTA</t>
  </si>
  <si>
    <t>TÉRMINO CONCEPTO1</t>
  </si>
  <si>
    <t>COMPLEMENTO NOTI JURADOS</t>
  </si>
  <si>
    <t>FECHA_NOTI CONCEPTO1</t>
  </si>
  <si>
    <t>NO. OFICIO_NOTI CONCEPTO1</t>
  </si>
  <si>
    <t>COMPLEMENTO</t>
  </si>
  <si>
    <t>FECHA_NOTI JURADOS AJUSTES</t>
  </si>
  <si>
    <t>NO. OFICIO_NOTI JURADOS AJUSTES</t>
  </si>
  <si>
    <t>TÉRMINO CONCEPTO2</t>
  </si>
  <si>
    <t>FECHA_NOTI CONCEPTO2</t>
  </si>
  <si>
    <t>NO. OFICIO_NOTI CONCEPTO2</t>
  </si>
  <si>
    <t>ACTA_DESIGNA DIRECTOR</t>
  </si>
  <si>
    <t>FECHA_ACTA DIRECTOR</t>
  </si>
  <si>
    <t>FECHA_DESIGNA DIRECTOR</t>
  </si>
  <si>
    <t>SUPERVISOR PASANTÍA</t>
  </si>
  <si>
    <t>FECHA_PRESENTACION PASANTE</t>
  </si>
  <si>
    <t>OFICIO_PRESENTACIÓN PASANTE</t>
  </si>
  <si>
    <t>NO. OFICIO NOTI_DIRECTOR</t>
  </si>
  <si>
    <t>ACTA_JURADO INFO FINAL</t>
  </si>
  <si>
    <t>FECHA_ACTA JURADO INFO FINAL</t>
  </si>
  <si>
    <t>FECHA_JURADO INFO FINAL</t>
  </si>
  <si>
    <t>NO. OFICIO _NOTI JURADOS INFORME</t>
  </si>
  <si>
    <t>TERMINO CONCEPTO3</t>
  </si>
  <si>
    <t>FECHA_NOTI CONCEPTO3</t>
  </si>
  <si>
    <t>NO. OFICIO_NOTI CONCEPTO3</t>
  </si>
  <si>
    <t>FECHA_NOTI JURADOS AJUSTES2</t>
  </si>
  <si>
    <t>NO. OFICIO_NOTI JURADOS AJUSTES2</t>
  </si>
  <si>
    <t>FECHA LIMITE - AJUSTES</t>
  </si>
  <si>
    <t>FECHA_NOTI CONCEPTO4</t>
  </si>
  <si>
    <t>NO. OFICIO_NOTI CONCEPTO4</t>
  </si>
  <si>
    <t>FECHA OFICIO CITA SUSTESTACIÓN</t>
  </si>
  <si>
    <t>FECHA CITA SUSTENTACIÓN</t>
  </si>
  <si>
    <t>Acuerdo 019 de 2019</t>
  </si>
  <si>
    <t>Daniel Camilo Durán Camacho</t>
  </si>
  <si>
    <t xml:space="preserve">Diana Maria Espinosa </t>
  </si>
  <si>
    <t xml:space="preserve">  Lubeimar Gallego</t>
  </si>
  <si>
    <t>Email</t>
  </si>
  <si>
    <t>06 de agosto de 2020</t>
  </si>
  <si>
    <t>Gobernación del Caquetá</t>
  </si>
  <si>
    <t xml:space="preserve">Así mismo, se adjuntan las observaciones realizadas por los jurados evaluadores, una vez haya realizado los ajustes respectivos deberá remitir nuevamente el documento al Comité de Currículo. </t>
  </si>
  <si>
    <t>14 de septiembre de 2020</t>
  </si>
  <si>
    <t>John Arley Garcia Quintero</t>
  </si>
  <si>
    <t>"Estrategia didáctica mediada por las TIC para contribuir al fortalecimiento de las competencias en lógica algorítmica de los estudiantes de la Facultad de Ingeniería de la Universidad de la Amazonia”, avalado por el Comité de Investigaciones de la Universidad de la Amazonia según Acta No. 002 del 31 de marzo de 2020</t>
  </si>
  <si>
    <t>Daniel Camilo Duran Camacho</t>
  </si>
  <si>
    <t>Oscar Fabian Patiño Perdomo</t>
  </si>
  <si>
    <t>20 de agosto de 2020</t>
  </si>
  <si>
    <t>PIS No. 060</t>
  </si>
  <si>
    <t>16 de septiembre de 2020</t>
  </si>
  <si>
    <t>PIS No. 080</t>
  </si>
  <si>
    <t>25 de septiembre de 2020</t>
  </si>
  <si>
    <t>PIS No. 089</t>
  </si>
  <si>
    <t>015 de 2020</t>
  </si>
  <si>
    <t>05 de octubre de 2020</t>
  </si>
  <si>
    <t>PIS-No. 092</t>
  </si>
  <si>
    <t xml:space="preserve">John Arley Garcia Quintero </t>
  </si>
  <si>
    <t>"Estrategia didáctica mediada por las TIC para contribuir al fortalecimiento de las competencias en lógica algorítmica de los estudiantes de la Facultad de Ingeniería de la Universidad de la Amazonia”, avalado por el Comité de Investigaciones de la Universidad de la Amazonia según Acta No. 002 del 31 de marzo de 2021</t>
  </si>
  <si>
    <t>Lina Saza Bustos</t>
  </si>
  <si>
    <t>Inscrita en Acta no.010/2020 CF, director Acta no. 013/2020 CF</t>
  </si>
  <si>
    <t>Está en desarrollo</t>
  </si>
  <si>
    <t>PIS No. 051</t>
  </si>
  <si>
    <t>31 de agosto de 2020</t>
  </si>
  <si>
    <t xml:space="preserve">PIS No. 067 </t>
  </si>
  <si>
    <t xml:space="preserve">Por tanto, a partir de la presente comunicación podrá dar inicio al desarrollo de su opción de grado, así mismo, una vez sea designado el director será debidamente notificado.   </t>
  </si>
  <si>
    <t>013 de 2020</t>
  </si>
  <si>
    <t>10 de septiembre de 2020</t>
  </si>
  <si>
    <t>PIS No. 076</t>
  </si>
  <si>
    <t>Heriberto Fernando Vargas Losada</t>
  </si>
  <si>
    <t>PERIODOGRADO</t>
  </si>
  <si>
    <t>PASANTIA</t>
  </si>
  <si>
    <t>PARTICIPACIÓN SIGNIFICATIVA Y DE RELEVANCIA EN PROYECTOS DE INVESTIGACIÓN Y/O DE GESTIÓN DEBIDAMENTE CERT POR VICE DE INVESTIGACIONES</t>
  </si>
  <si>
    <t>(Varios elementos)</t>
  </si>
  <si>
    <t>Etiquetas de fila</t>
  </si>
  <si>
    <t>Cuenta de DOCUMENTO</t>
  </si>
  <si>
    <t>Total general</t>
  </si>
  <si>
    <t>Opciones de grado</t>
  </si>
  <si>
    <t>CREACIONES ARTÍSTICAS</t>
  </si>
  <si>
    <t>SEMINARIOS DE INVESTIGACIÓN</t>
  </si>
  <si>
    <t>CREDITOS EN POSTGRADO</t>
  </si>
  <si>
    <t>Acta No. 020 inscrita ante el comité de curriculo</t>
  </si>
  <si>
    <t xml:space="preserve">Fidelio Lopez Segura </t>
  </si>
  <si>
    <t>Aprobado: Lina Saza Bustos                                                      Aplazado: John Arley Garcia Quintero</t>
  </si>
  <si>
    <t>26/08/2022</t>
  </si>
  <si>
    <t>CC-PIS-140</t>
  </si>
  <si>
    <t>Debe presentar los ajustes sugeridos por el docente John Arley Garcia Quintero.</t>
  </si>
  <si>
    <t>NO. OFICIO CITA SUSTENTACIÓN</t>
  </si>
  <si>
    <t>CC-PIS-199</t>
  </si>
  <si>
    <t>CC-PIS-198</t>
  </si>
  <si>
    <t>023/22</t>
  </si>
  <si>
    <t>27/11/22</t>
  </si>
  <si>
    <t>20 de Octubre  2022</t>
  </si>
  <si>
    <t>05 de mayo de 2023</t>
  </si>
  <si>
    <t>10 de mayo de 2023</t>
  </si>
  <si>
    <t>06 de marzo de 2023</t>
  </si>
  <si>
    <t>27 de marzo de 2023</t>
  </si>
  <si>
    <t>08 de abril de 2023</t>
  </si>
  <si>
    <t>09 de mayo de 2023</t>
  </si>
  <si>
    <t>11 /05/2023</t>
  </si>
  <si>
    <t>10 /02/ 2023</t>
  </si>
  <si>
    <t>12 de febrero de 2023</t>
  </si>
  <si>
    <t>13/03/2023</t>
  </si>
  <si>
    <t>20 de marzo de 2023</t>
  </si>
  <si>
    <t>05/06/2023</t>
  </si>
  <si>
    <t>18 de mayo de 2023</t>
  </si>
  <si>
    <t>15 de febrero de 2023</t>
  </si>
  <si>
    <t>20/02/2023</t>
  </si>
  <si>
    <t>Terrie Hartshorne</t>
  </si>
  <si>
    <t>Klarrisa Zanelli</t>
  </si>
  <si>
    <t>Valentino Cosgrive</t>
  </si>
  <si>
    <t>Stefa Storry</t>
  </si>
  <si>
    <t>Brion Verlinden</t>
  </si>
  <si>
    <t>Fran Musslewhite</t>
  </si>
  <si>
    <t>Garrot Farnfield</t>
  </si>
  <si>
    <t>Nikoletta Riddel</t>
  </si>
  <si>
    <t>thartshorneku@udla.edu.co</t>
  </si>
  <si>
    <t>kzanellikv@udla.edu.co</t>
  </si>
  <si>
    <t>vcosgrivekw@udla.edu.co</t>
  </si>
  <si>
    <t>sstorrykx@udla.edu.co</t>
  </si>
  <si>
    <t>bverlindenky@udla.edu.co</t>
  </si>
  <si>
    <t>gfarnfieldkz@udla.edu.co</t>
  </si>
  <si>
    <t>fmusslewhitej@udla.edu.co</t>
  </si>
  <si>
    <t>007 de 2023</t>
  </si>
  <si>
    <t>010 de 2023</t>
  </si>
  <si>
    <t>PLAN ESTRATÉGICO DEL SISTEMA DE INFORMACIÓN PARA LA UNIVERSIDAD DE LA AMAZÓNIA ENFOCADO A LA TECNOLOGÍA COMPUTACIONAL DEL ÁREA DE SISTEMAS</t>
  </si>
  <si>
    <t>SISTEMA DE INFORMACIÓN DE DOCENTES UNIVERSIDAD DE LA AMAZÓNIA</t>
  </si>
  <si>
    <t>DISEÑO DE UNA RED LAN EN EL CONCEJO MUNICIPAL DE FLORENCIA CAQUETÁ</t>
  </si>
  <si>
    <t>INTELIGENCIA ARTIFICIAL: UNA NUEVA SINTESIS</t>
  </si>
  <si>
    <t>SISTEMA DE INFORMACIÓN PARA MANEJO DE BOLETINES, MATRICULAS Y DOCENTES DE LA INSTITUCIÓN EDUCATIVA JOSÉ EUSTACIO RIVERA MORELIA ¿ CAQUETÁ</t>
  </si>
  <si>
    <t>SOFTWARE PARROQUIAL DE PARTIDAS</t>
  </si>
  <si>
    <t>Desarrollo De Un Sistema Guía Y De Evaluación De Las Aptitudes Técnicas De Los Estudiantes Del Instituto Técnico Industrial En Sus Cinco Modalidades</t>
  </si>
  <si>
    <t>desarrollo e implementación de un sistema de información para el departamento de crédito del fondo comunitario de servicios de la asociación de reforestadores y cultivadores de caucho del caquetá "asoheca"</t>
  </si>
  <si>
    <t>Guía Medicinal</t>
  </si>
  <si>
    <t>17 de mayo de 2023</t>
  </si>
  <si>
    <t>25 de mayo de 2023</t>
  </si>
  <si>
    <t>23 de febrero de 2023</t>
  </si>
  <si>
    <t>018 de 2020</t>
  </si>
  <si>
    <t>Sauveur Janauschek</t>
  </si>
  <si>
    <t>sjanauschek@udla.edu.co</t>
  </si>
  <si>
    <t>3022039476</t>
  </si>
  <si>
    <t>Ingrim Cantu</t>
  </si>
  <si>
    <t>icantub@udla.edu.co</t>
  </si>
  <si>
    <t>Hewett Bonnick</t>
  </si>
  <si>
    <t>hbonnickc@udla.edu.co</t>
  </si>
  <si>
    <t>Aprobado:Lina Saza Bustos                                               Rechazado: Oscar Fabian Patiño Perdomo</t>
  </si>
  <si>
    <t>Debe presentar los ajustes sugeridos por los docentes</t>
  </si>
  <si>
    <t>jueves 27 de octubre de 2022</t>
  </si>
  <si>
    <t>09/11/2022</t>
  </si>
  <si>
    <t>02/9/22</t>
  </si>
  <si>
    <t>05/04/23</t>
  </si>
  <si>
    <t>fvd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</si>
</sst>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b/>
      <sz val="11"/>
      <color theme="1"/>
      <name val="Calibri"/>
      <family val="2"/>
      <scheme val="minor"/>
    </font>
    <font>
      <u/>
      <sz val="11"/>
      <color theme="10"/>
      <name val="Calibri"/>
      <family val="2"/>
      <scheme val="minor"/>
    </font>
    <font>
      <sz val="9"/>
      <color rgb="FF000000"/>
      <name val="Tahoma"/>
      <family val="2"/>
    </font>
    <font>
      <sz val="11"/>
      <color rgb="FF000000"/>
      <name val="Arial"/>
      <family val="2"/>
    </font>
    <font>
      <sz val="8"/>
      <name val="Calibri"/>
      <family val="2"/>
      <scheme val="minor"/>
    </font>
    <font>
      <sz val="12"/>
      <color theme="1"/>
      <name val="Arial"/>
      <family val="2"/>
    </font>
    <font>
      <sz val="11"/>
      <color theme="1"/>
      <name val="Arial"/>
      <family val="2"/>
    </font>
    <font>
      <sz val="11"/>
      <color rgb="FF006100"/>
      <name val="Calibri"/>
      <family val="2"/>
      <scheme val="minor"/>
    </font>
    <font>
      <b/>
      <sz val="11"/>
      <color theme="0"/>
      <name val="Calibri"/>
      <family val="2"/>
      <scheme val="minor"/>
    </font>
    <font>
      <b/>
      <sz val="11"/>
      <color rgb="FF006100"/>
      <name val="Calibri"/>
      <family val="2"/>
      <scheme val="minor"/>
    </font>
    <font>
      <sz val="9"/>
      <color indexed="81"/>
      <name val="Tahoma"/>
      <family val="2"/>
    </font>
    <font>
      <b/>
      <sz val="9"/>
      <color indexed="81"/>
      <name val="Tahoma"/>
      <family val="2"/>
    </font>
    <font>
      <sz val="11"/>
      <color theme="1"/>
      <name val="Arial Narrow"/>
      <family val="2"/>
    </font>
    <font>
      <sz val="11"/>
      <color rgb="FF222222"/>
      <name val="Arial Narrow"/>
      <family val="2"/>
    </font>
    <font>
      <sz val="12"/>
      <color rgb="FF000000"/>
      <name val="Arial"/>
      <family val="2"/>
    </font>
    <font>
      <sz val="11"/>
      <color rgb="FF000000"/>
      <name val="Calibri"/>
      <family val="2"/>
      <scheme val="minor"/>
    </font>
    <font>
      <sz val="12"/>
      <color theme="1"/>
      <name val="Arial Narrowl"/>
    </font>
    <font>
      <u/>
      <sz val="12"/>
      <color theme="1"/>
      <name val="Arial"/>
      <family val="2"/>
    </font>
    <font>
      <u/>
      <sz val="11"/>
      <color theme="1"/>
      <name val="Arial"/>
      <family val="2"/>
    </font>
    <font>
      <u/>
      <sz val="11"/>
      <color theme="1"/>
      <name val="Arial Narrow"/>
      <family val="2"/>
    </font>
  </fonts>
  <fills count="5">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A5A5A5"/>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double">
        <color rgb="FF3F3F3F"/>
      </left>
      <right style="double">
        <color rgb="FF3F3F3F"/>
      </right>
      <top style="double">
        <color rgb="FF3F3F3F"/>
      </top>
      <bottom style="double">
        <color rgb="FF3F3F3F"/>
      </bottom>
      <diagonal/>
    </border>
    <border>
      <left style="double">
        <color rgb="FF3F3F3F"/>
      </left>
      <right style="double">
        <color rgb="FF3F3F3F"/>
      </right>
      <top style="double">
        <color rgb="FF3F3F3F"/>
      </top>
      <bottom/>
      <diagonal/>
    </border>
  </borders>
  <cellStyleXfs count="5">
    <xf numFmtId="0" fontId="0" fillId="0" borderId="0"/>
    <xf numFmtId="0" fontId="8" fillId="3" borderId="0" applyNumberFormat="0" applyBorder="0" applyAlignment="0" applyProtection="0"/>
    <xf numFmtId="0" fontId="9" fillId="4" borderId="4"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75">
    <xf numFmtId="0" fontId="0" fillId="0" borderId="0" xfId="0"/>
    <xf numFmtId="0" fontId="1" fillId="0" borderId="0" xfId="0" applyFont="1"/>
    <xf numFmtId="0" fontId="0" fillId="0" borderId="0" xfId="0" applyAlignment="1">
      <alignment vertical="center"/>
    </xf>
    <xf numFmtId="0" fontId="6" fillId="0" borderId="0" xfId="0" applyFont="1" applyAlignment="1">
      <alignment horizontal="center" vertical="center"/>
    </xf>
    <xf numFmtId="49" fontId="6" fillId="0" borderId="0" xfId="0" applyNumberFormat="1" applyFont="1"/>
    <xf numFmtId="0" fontId="6" fillId="0" borderId="0" xfId="0" applyFont="1"/>
    <xf numFmtId="49" fontId="7" fillId="0" borderId="1" xfId="0" applyNumberFormat="1" applyFont="1" applyBorder="1" applyAlignment="1">
      <alignment horizontal="center" vertical="center"/>
    </xf>
    <xf numFmtId="0" fontId="7" fillId="0" borderId="1" xfId="0" applyFont="1" applyBorder="1" applyAlignment="1">
      <alignment horizontal="center" vertical="center"/>
    </xf>
    <xf numFmtId="49" fontId="7" fillId="2" borderId="1" xfId="0" applyNumberFormat="1" applyFont="1" applyFill="1" applyBorder="1" applyAlignment="1">
      <alignment horizontal="center" vertical="center" wrapText="1"/>
    </xf>
    <xf numFmtId="0" fontId="4" fillId="0" borderId="1" xfId="0" applyFont="1" applyBorder="1" applyAlignment="1">
      <alignment horizontal="center" vertical="center"/>
    </xf>
    <xf numFmtId="49" fontId="4" fillId="0" borderId="1" xfId="0" applyNumberFormat="1" applyFont="1" applyBorder="1" applyAlignment="1">
      <alignment horizontal="center" vertical="center"/>
    </xf>
    <xf numFmtId="0" fontId="7" fillId="0" borderId="1" xfId="0" applyFont="1" applyBorder="1" applyAlignment="1">
      <alignment horizontal="center" vertical="center" wrapText="1"/>
    </xf>
    <xf numFmtId="49" fontId="7" fillId="0" borderId="1" xfId="0" applyNumberFormat="1" applyFont="1" applyBorder="1" applyAlignment="1">
      <alignment horizontal="center" vertical="center" wrapText="1"/>
    </xf>
    <xf numFmtId="14" fontId="7" fillId="0" borderId="1" xfId="0" applyNumberFormat="1" applyFont="1" applyBorder="1" applyAlignment="1">
      <alignment horizontal="center" vertical="center"/>
    </xf>
    <xf numFmtId="0" fontId="7" fillId="0" borderId="0" xfId="0" applyFont="1" applyAlignment="1">
      <alignment horizontal="center" vertical="center"/>
    </xf>
    <xf numFmtId="0" fontId="6" fillId="0" borderId="0" xfId="0" applyFont="1" applyAlignment="1">
      <alignment wrapText="1"/>
    </xf>
    <xf numFmtId="0" fontId="2" fillId="0" borderId="1" xfId="3" applyBorder="1" applyAlignment="1">
      <alignment horizontal="center" vertical="center"/>
    </xf>
    <xf numFmtId="0" fontId="3" fillId="0" borderId="1" xfId="0" applyFont="1" applyBorder="1" applyAlignment="1">
      <alignment horizontal="center" vertical="center"/>
    </xf>
    <xf numFmtId="0" fontId="6" fillId="0" borderId="1" xfId="0" applyFont="1" applyBorder="1" applyAlignment="1">
      <alignment horizontal="center" vertical="center"/>
    </xf>
    <xf numFmtId="0" fontId="4" fillId="0" borderId="1" xfId="0" applyFont="1" applyBorder="1" applyAlignment="1">
      <alignment vertical="center"/>
    </xf>
    <xf numFmtId="0" fontId="9" fillId="4" borderId="4" xfId="2" applyAlignment="1">
      <alignment horizontal="center" vertical="center" wrapText="1"/>
    </xf>
    <xf numFmtId="49" fontId="10" fillId="3" borderId="4" xfId="1" applyNumberFormat="1" applyFont="1" applyBorder="1" applyAlignment="1">
      <alignment horizontal="center" vertical="center" wrapText="1"/>
    </xf>
    <xf numFmtId="0" fontId="10" fillId="3" borderId="4" xfId="1" applyFont="1" applyBorder="1" applyAlignment="1">
      <alignment horizontal="center" vertical="center" wrapText="1"/>
    </xf>
    <xf numFmtId="0" fontId="10" fillId="3" borderId="5" xfId="1" applyFont="1" applyBorder="1" applyAlignment="1">
      <alignment horizontal="center" vertical="center" wrapText="1"/>
    </xf>
    <xf numFmtId="49" fontId="10" fillId="3" borderId="5" xfId="1" applyNumberFormat="1" applyFont="1" applyBorder="1" applyAlignment="1">
      <alignment horizontal="center" vertical="center" wrapText="1"/>
    </xf>
    <xf numFmtId="0" fontId="6" fillId="0" borderId="0" xfId="0" applyFont="1" applyAlignment="1">
      <alignment vertical="center"/>
    </xf>
    <xf numFmtId="0" fontId="0" fillId="0" borderId="0" xfId="0" pivotButton="1"/>
    <xf numFmtId="0" fontId="0" fillId="0" borderId="0" xfId="0" applyAlignment="1">
      <alignment horizontal="left"/>
    </xf>
    <xf numFmtId="49" fontId="6" fillId="0" borderId="0" xfId="0" applyNumberFormat="1" applyFont="1" applyAlignment="1">
      <alignment horizontal="center" wrapText="1"/>
    </xf>
    <xf numFmtId="0" fontId="6" fillId="0" borderId="1" xfId="0" applyFont="1" applyBorder="1" applyAlignment="1">
      <alignment horizontal="center"/>
    </xf>
    <xf numFmtId="0" fontId="6" fillId="0" borderId="1" xfId="0" applyFont="1" applyBorder="1" applyAlignment="1">
      <alignment vertical="center"/>
    </xf>
    <xf numFmtId="0" fontId="4" fillId="0" borderId="0" xfId="0" applyFont="1" applyAlignment="1">
      <alignment horizontal="center" vertical="center"/>
    </xf>
    <xf numFmtId="0" fontId="6" fillId="0" borderId="1" xfId="0" applyFont="1" applyBorder="1"/>
    <xf numFmtId="0" fontId="6" fillId="0" borderId="1" xfId="0" applyFont="1" applyBorder="1" applyAlignment="1">
      <alignment wrapText="1"/>
    </xf>
    <xf numFmtId="49" fontId="6" fillId="0" borderId="1" xfId="0" applyNumberFormat="1" applyFont="1" applyBorder="1"/>
    <xf numFmtId="0" fontId="13" fillId="0" borderId="1" xfId="0" applyFont="1" applyBorder="1" applyAlignment="1">
      <alignment horizontal="center" vertical="center"/>
    </xf>
    <xf numFmtId="49" fontId="6" fillId="0" borderId="1" xfId="0" applyNumberFormat="1" applyFont="1" applyBorder="1" applyAlignment="1">
      <alignment horizontal="center" wrapText="1"/>
    </xf>
    <xf numFmtId="0" fontId="13" fillId="0" borderId="1" xfId="0" applyFont="1" applyBorder="1" applyAlignment="1">
      <alignment horizontal="center" vertical="center" wrapText="1"/>
    </xf>
    <xf numFmtId="49" fontId="13" fillId="0" borderId="1" xfId="0" applyNumberFormat="1" applyFont="1" applyBorder="1" applyAlignment="1">
      <alignment horizontal="center" vertical="center"/>
    </xf>
    <xf numFmtId="0" fontId="13" fillId="0" borderId="2" xfId="0" applyFont="1" applyBorder="1" applyAlignment="1">
      <alignment horizontal="center" vertical="center"/>
    </xf>
    <xf numFmtId="0" fontId="13" fillId="0" borderId="1" xfId="0" applyFont="1" applyBorder="1" applyAlignment="1">
      <alignment vertical="center"/>
    </xf>
    <xf numFmtId="49" fontId="13" fillId="0" borderId="1" xfId="0" applyNumberFormat="1" applyFont="1" applyBorder="1" applyAlignment="1">
      <alignment horizontal="center" vertical="center" wrapText="1"/>
    </xf>
    <xf numFmtId="0" fontId="13" fillId="0" borderId="1" xfId="0" applyFont="1" applyBorder="1" applyAlignment="1">
      <alignment horizontal="center"/>
    </xf>
    <xf numFmtId="49" fontId="13" fillId="0" borderId="1" xfId="0" applyNumberFormat="1" applyFont="1" applyBorder="1" applyAlignment="1">
      <alignment horizontal="center" wrapText="1"/>
    </xf>
    <xf numFmtId="14" fontId="13" fillId="0" borderId="1" xfId="0" applyNumberFormat="1" applyFont="1" applyBorder="1" applyAlignment="1">
      <alignment horizontal="center" vertical="center"/>
    </xf>
    <xf numFmtId="0" fontId="13" fillId="0" borderId="1" xfId="0" applyFont="1" applyBorder="1"/>
    <xf numFmtId="49" fontId="13" fillId="0" borderId="1" xfId="0" applyNumberFormat="1" applyFont="1" applyBorder="1"/>
    <xf numFmtId="0" fontId="13" fillId="0" borderId="1" xfId="0" applyFont="1" applyBorder="1" applyAlignment="1">
      <alignment wrapText="1"/>
    </xf>
    <xf numFmtId="0" fontId="6" fillId="0" borderId="0" xfId="0" applyFont="1" applyAlignment="1">
      <alignment horizontal="center"/>
    </xf>
    <xf numFmtId="0" fontId="13" fillId="0" borderId="0" xfId="0" applyFont="1"/>
    <xf numFmtId="0" fontId="13" fillId="0" borderId="0" xfId="0" applyFont="1" applyAlignment="1">
      <alignment horizontal="center"/>
    </xf>
    <xf numFmtId="0" fontId="13" fillId="0" borderId="0" xfId="0" applyFont="1" applyAlignment="1">
      <alignment horizontal="center" vertical="center"/>
    </xf>
    <xf numFmtId="0" fontId="14" fillId="0" borderId="0" xfId="0" applyFont="1" applyAlignment="1">
      <alignment horizontal="center" vertical="center"/>
    </xf>
    <xf numFmtId="0" fontId="13" fillId="0" borderId="2" xfId="0" applyFont="1" applyBorder="1" applyAlignment="1">
      <alignment horizontal="center"/>
    </xf>
    <xf numFmtId="49" fontId="13" fillId="0" borderId="2" xfId="0" applyNumberFormat="1" applyFont="1" applyBorder="1" applyAlignment="1">
      <alignment horizontal="center"/>
    </xf>
    <xf numFmtId="0" fontId="13" fillId="0" borderId="2" xfId="0" applyFont="1" applyBorder="1" applyAlignment="1">
      <alignment horizontal="center" wrapText="1"/>
    </xf>
    <xf numFmtId="49" fontId="13" fillId="0" borderId="2" xfId="0" applyNumberFormat="1" applyFont="1" applyBorder="1" applyAlignment="1">
      <alignment horizontal="center" wrapText="1"/>
    </xf>
    <xf numFmtId="0" fontId="13" fillId="0" borderId="3" xfId="0" applyFont="1" applyBorder="1" applyAlignment="1">
      <alignment horizontal="center"/>
    </xf>
    <xf numFmtId="49" fontId="13" fillId="0" borderId="3" xfId="0" applyNumberFormat="1" applyFont="1" applyBorder="1"/>
    <xf numFmtId="0" fontId="13" fillId="0" borderId="3" xfId="0" applyFont="1" applyBorder="1"/>
    <xf numFmtId="0" fontId="13" fillId="0" borderId="3" xfId="0" applyFont="1" applyBorder="1" applyAlignment="1">
      <alignment horizontal="center" vertical="center"/>
    </xf>
    <xf numFmtId="0" fontId="13" fillId="0" borderId="3" xfId="0" applyFont="1" applyBorder="1" applyAlignment="1">
      <alignment wrapText="1"/>
    </xf>
    <xf numFmtId="49" fontId="13" fillId="0" borderId="3" xfId="0" applyNumberFormat="1" applyFont="1" applyBorder="1" applyAlignment="1">
      <alignment horizontal="center" wrapText="1"/>
    </xf>
    <xf numFmtId="0" fontId="15" fillId="0" borderId="1" xfId="0" applyFont="1" applyBorder="1"/>
    <xf numFmtId="49" fontId="13" fillId="0" borderId="3" xfId="0" applyNumberFormat="1" applyFont="1" applyBorder="1" applyAlignment="1">
      <alignment horizontal="center"/>
    </xf>
    <xf numFmtId="0" fontId="16" fillId="0" borderId="1" xfId="0" applyFont="1" applyBorder="1"/>
    <xf numFmtId="0" fontId="2" fillId="0" borderId="1" xfId="3" applyBorder="1"/>
    <xf numFmtId="14" fontId="13" fillId="0" borderId="3" xfId="0" applyNumberFormat="1" applyFont="1" applyBorder="1"/>
    <xf numFmtId="49" fontId="13" fillId="0" borderId="1" xfId="0" applyNumberFormat="1" applyFont="1" applyBorder="1" applyAlignment="1">
      <alignment horizontal="center"/>
    </xf>
    <xf numFmtId="0" fontId="17" fillId="0" borderId="1" xfId="0" applyFont="1" applyBorder="1" applyAlignment="1">
      <alignment wrapText="1"/>
    </xf>
    <xf numFmtId="0" fontId="17" fillId="0" borderId="1" xfId="0" applyFont="1" applyBorder="1"/>
    <xf numFmtId="49" fontId="18" fillId="0" borderId="1" xfId="0" applyNumberFormat="1" applyFont="1" applyBorder="1"/>
    <xf numFmtId="0" fontId="19" fillId="0" borderId="1" xfId="0" applyFont="1" applyBorder="1" applyAlignment="1">
      <alignment horizontal="center" vertical="center"/>
    </xf>
    <xf numFmtId="0" fontId="20" fillId="0" borderId="2" xfId="0" applyFont="1" applyBorder="1" applyAlignment="1">
      <alignment horizontal="center"/>
    </xf>
    <xf numFmtId="14" fontId="13" fillId="0" borderId="1" xfId="0" applyNumberFormat="1" applyFont="1" applyBorder="1"/>
  </cellXfs>
  <cellStyles count="5">
    <cellStyle name="Bueno" xfId="1" builtinId="26"/>
    <cellStyle name="Celda de comprobación" xfId="2" builtinId="23"/>
    <cellStyle name="Hipervínculo" xfId="3" builtinId="8"/>
    <cellStyle name="Hyperlink" xfId="4" xr:uid="{00000000-0005-0000-0000-000003000000}"/>
    <cellStyle name="Normal" xfId="0" builtinId="0"/>
  </cellStyles>
  <dxfs count="7">
    <dxf>
      <fill>
        <patternFill>
          <bgColor rgb="FFFFFF00"/>
        </patternFill>
      </fill>
    </dxf>
    <dxf>
      <fill>
        <patternFill>
          <bgColor theme="9" tint="0.39994506668294322"/>
        </patternFill>
      </fill>
    </dxf>
    <dxf>
      <fill>
        <patternFill>
          <bgColor rgb="FFC00000"/>
        </patternFill>
      </fill>
    </dxf>
    <dxf>
      <fill>
        <patternFill>
          <bgColor rgb="FFC00000"/>
        </patternFill>
      </fill>
    </dxf>
    <dxf>
      <fill>
        <patternFill>
          <bgColor theme="5" tint="-0.24994659260841701"/>
        </patternFill>
      </fill>
    </dxf>
    <dxf>
      <fill>
        <patternFill>
          <bgColor rgb="FF00B0F0"/>
        </patternFill>
      </fill>
    </dxf>
    <dxf>
      <fill>
        <patternFill>
          <bgColor rgb="FF92D050"/>
        </patternFill>
      </fill>
    </dxf>
  </dxfs>
  <tableStyles count="0" defaultTableStyle="TableStyleMedium2" defaultPivotStyle="PivotStyleLight16"/>
  <colors>
    <mruColors>
      <color rgb="FFCC3300"/>
      <color rgb="FFFF0000"/>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KELLY JOHANNA TOLEDO ARTUNDUAGA" id="{B95CF913-EC9C-44C9-817A-D79AD500D5DF}" userId="S::k.toledo@udla.edu.co::b09ab0bf-f65a-4540-9eb6-7e57174390b4" providerId="AD"/>
  <person displayName="PAOLA ANDREA CAICEDO SANDOVAL" id="{2BEB61E4-7DA4-49B2-98D1-7B9208C455EB}" userId="S::p.caicedo@udla.edu.co::bc5f0ca3-d017-4726-b10d-24a39d174eaa" providerId="AD"/>
</personList>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ASUS/OneDrive/Escritorio/RELACION%20TRABAJOS%20DE%20GRADO.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lly Johanna Toledo" refreshedDate="44304.760474768518" createdVersion="7" refreshedVersion="7" minRefreshableVersion="3" recordCount="189" xr:uid="{00000000-000A-0000-FFFF-FFFF00000000}">
  <cacheSource type="worksheet">
    <worksheetSource ref="B1:T190" sheet="Graduados" r:id="rId2"/>
  </cacheSource>
  <cacheFields count="19">
    <cacheField name="DOCUMENTO" numFmtId="0">
      <sharedItems containsMixedTypes="1" containsNumber="1" containsInteger="1" minValue="9774840" maxValue="1149189525"/>
    </cacheField>
    <cacheField name="TIPODOCUMENTO" numFmtId="0">
      <sharedItems containsBlank="1"/>
    </cacheField>
    <cacheField name="PERIODOGRADO" numFmtId="0">
      <sharedItems containsMixedTypes="1" containsNumber="1" containsInteger="1" minValue="2016" maxValue="2016" count="19">
        <s v="2012-2"/>
        <s v="2013-1"/>
        <s v="2013-2"/>
        <s v="2014-1"/>
        <s v="2014-2"/>
        <s v="2015-1"/>
        <s v="2015-2"/>
        <s v="2016-1"/>
        <n v="2016"/>
        <s v="2016-2"/>
        <s v="2017-1"/>
        <s v="2017-2"/>
        <s v="2018-1"/>
        <s v="2018-2"/>
        <s v="2019-1"/>
        <s v="2019-2"/>
        <s v="2020-1"/>
        <s v="2020-2"/>
        <s v="2021-1"/>
      </sharedItems>
    </cacheField>
    <cacheField name="NOMBRE" numFmtId="0">
      <sharedItems/>
    </cacheField>
    <cacheField name="OPCIÓN DE GRADO" numFmtId="0">
      <sharedItems count="5">
        <s v="PASANTIA"/>
        <s v="SEMESTRE AVANZADO"/>
        <s v="TRABAJO DE GRADO"/>
        <s v="PUBLICACIÓN DE RESULTADOS DE INVESTIGACIÓN"/>
        <s v="PARTICIPACIÓN SIGNIFICATIVA Y DE RELEVANCIA EN PROYECTOS DE INVESTIGACIÓN Y/O DE GESTIÓN DEBIDAMENTE CERT POR VICE DE INVESTIGACIONES"/>
      </sharedItems>
    </cacheField>
    <cacheField name="TITULO" numFmtId="0">
      <sharedItems longText="1"/>
    </cacheField>
    <cacheField name="AÑO" numFmtId="0">
      <sharedItems containsString="0" containsBlank="1" containsNumber="1" containsInteger="1" minValue="2012" maxValue="2019"/>
    </cacheField>
    <cacheField name="GENERO" numFmtId="0">
      <sharedItems/>
    </cacheField>
    <cacheField name="CORREO" numFmtId="0">
      <sharedItems containsBlank="1"/>
    </cacheField>
    <cacheField name="TELEFONO" numFmtId="0">
      <sharedItems containsBlank="1" containsMixedTypes="1" containsNumber="1" containsInteger="1" minValue="0" maxValue="3212717939"/>
    </cacheField>
    <cacheField name="CELULAR" numFmtId="0">
      <sharedItems containsBlank="1" containsMixedTypes="1" containsNumber="1" containsInteger="1" minValue="4341716" maxValue="3224716388"/>
    </cacheField>
    <cacheField name="TITULO2" numFmtId="0">
      <sharedItems/>
    </cacheField>
    <cacheField name="NUMEROACTA" numFmtId="0">
      <sharedItems containsMixedTypes="1" containsNumber="1" containsInteger="1" minValue="6209" maxValue="13932"/>
    </cacheField>
    <cacheField name="FOLIO" numFmtId="0">
      <sharedItems containsMixedTypes="1" containsNumber="1" containsInteger="1" minValue="1" maxValue="221"/>
    </cacheField>
    <cacheField name="NUMERODIPLOMA" numFmtId="0">
      <sharedItems/>
    </cacheField>
    <cacheField name="LIBRO" numFmtId="0">
      <sharedItems containsMixedTypes="1" containsNumber="1" containsInteger="1" minValue="2" maxValue="3"/>
    </cacheField>
    <cacheField name="FECHA" numFmtId="0">
      <sharedItems containsDate="1" containsMixedTypes="1" minDate="2012-12-21T00:00:00" maxDate="2018-02-24T00:00:00"/>
    </cacheField>
    <cacheField name="GRADO" numFmtId="0">
      <sharedItems/>
    </cacheField>
    <cacheField name="SED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9">
  <r>
    <n v="1117513874"/>
    <s v="CC"/>
    <x v="0"/>
    <s v="ZAYDA CATHERINE POLANIA ALMARIO"/>
    <x v="0"/>
    <s v="AUDITORÍA GUBERNAMENTAL CON ENFOQUE INTEGRAL MODALIDAD ESPECIAL A LOS SISTEMAS DE INFORMACIÓN DE LA OFICINA DE TRIBUTOS DEL MUNICIPIO DE FLORENCIA"/>
    <n v="2012"/>
    <s v="F"/>
    <s v="catherin_65@hotmail.com"/>
    <n v="4360401"/>
    <n v="3134286069"/>
    <s v="INGENIERO DE SISTEMAS"/>
    <n v="6223"/>
    <n v="49"/>
    <s v="A006089"/>
    <n v="2"/>
    <d v="2012-12-21T00:00:00"/>
    <s v="GRADO 21 DE DICIEMBRE DE 2012"/>
    <s v="FLORENCIA"/>
  </r>
  <r>
    <n v="1118025112"/>
    <s v="CC"/>
    <x v="0"/>
    <s v="CRISTIAN CAMILO QUINTERO HERRERA"/>
    <x v="0"/>
    <s v="PLANEACIÓN Y EJECUCIÓN DE UNA AUDITORÍA GUBERNAMENTAL CON ENFOQUE INTEGRAL MODALIDAD ESPECIAL A LOS SISTEMAS DE INFORMACIÓN DEL MUNICIPIO DE EL PAUJIL-OFICINA DE TRIBUTOS"/>
    <n v="2012"/>
    <s v="M"/>
    <s v="criscaquint@gmail.com"/>
    <n v="3124327838"/>
    <n v="3124327838"/>
    <s v="INGENIERO DE SISTEMAS"/>
    <n v="6210"/>
    <n v="49"/>
    <s v="A006076"/>
    <n v="2"/>
    <d v="2012-12-21T00:00:00"/>
    <s v="GRADO 21 DE DICIEMBRE DE 2012"/>
    <s v="FLORENCIA"/>
  </r>
  <r>
    <n v="1117509614"/>
    <s v="CC"/>
    <x v="0"/>
    <s v="NIR LEVIN BERMÚDEZ PEREA"/>
    <x v="0"/>
    <s v="PLANEACION Y EJECUCIÓN DE UNA AUDIOTRIA INFORMATICA AL SISTEMA DE RECAUDO DE IMPUESTOS PREDIAL E INDUSTRIA Y COMERCIO DEL MUNICIPIO DE MORELIA DEL DEPARTAMENTO DEL CAQUETÁ."/>
    <n v="2012"/>
    <s v="M"/>
    <m/>
    <m/>
    <n v="3163439476"/>
    <s v="INGENIERO DE SISTEMAS"/>
    <n v="6220"/>
    <n v="49"/>
    <s v="A006086"/>
    <n v="2"/>
    <d v="2012-12-21T00:00:00"/>
    <s v="GRADO 21 DE DICIEMBRE DE 2012"/>
    <s v="FLORENCIA"/>
  </r>
  <r>
    <n v="1117510642"/>
    <s v="CC"/>
    <x v="0"/>
    <s v="MAYRA ALEJANDRA SAENZ SOTO"/>
    <x v="0"/>
    <s v="AUDITORÍA GUBERNAMENTAL CON ENFOQUE INTEGRAL MODALIDAD ESPECIAL A LOS SISTEMAS DE DE INFORMACIÓN DEL MUNICIPIO DE FLORENCIA - SECRETARIA DE TRANSITO Y MOVILIDAD."/>
    <n v="2012"/>
    <s v="F"/>
    <s v="mayrasaenz2@gmail.com"/>
    <n v="4354103"/>
    <n v="3159283392"/>
    <s v="INGENIERO DE SISTEMAS"/>
    <n v="6219"/>
    <n v="49"/>
    <s v="A006085"/>
    <n v="2"/>
    <n v="41264"/>
    <s v="GRADO 21 DE DICIEMBRE DE 2012"/>
    <s v="FLORENCIA"/>
  </r>
  <r>
    <n v="1117508785"/>
    <s v="CC"/>
    <x v="0"/>
    <s v="KEVIN LEONARDO BARRIONUEVO CABRERA"/>
    <x v="0"/>
    <s v="PLANEACIÓN Y EJECUCIÓN DE UNA AUDITORÍA GUBERNAMENTAL CON ENFOQUE INTEGRAL MODALIDAD ESPECIAL A LOS SISTEMAS DE INFORMACIÓN DEL MUNICIPIO DE EL PAUJIL-OFICINA DE TRIBUTOS"/>
    <n v="2012"/>
    <s v="M"/>
    <s v="kleonardo_6@hotmail.com"/>
    <n v="4341591"/>
    <n v="3123638833"/>
    <s v="INGENIERO DE SISTEMAS"/>
    <n v="6217"/>
    <n v="49"/>
    <s v="A006083"/>
    <n v="2"/>
    <d v="2012-12-21T00:00:00"/>
    <s v="GRADO 21 DE DICIEMBRE DE 2012"/>
    <s v="FLORENCIA"/>
  </r>
  <r>
    <n v="1117507100"/>
    <s v="CC"/>
    <x v="0"/>
    <s v="JOSÉ LUIS GUTIÉRREZ ARTUNDUAGA"/>
    <x v="0"/>
    <s v="AUDITORIA GUBERNAMENTAL CON ENFOQUE INTEGRAL MODALIDAD ESPECIAL AL SISTEMA DE INFORMACIÓN DEL MUNICIPIO DE BELÉN DE LOS ANDAQUIES, EN LA OFICINA DE TRIBUTOS."/>
    <n v="2012"/>
    <s v="M"/>
    <s v="gutti_125@hotmail.com"/>
    <n v="4364058"/>
    <n v="3144873504"/>
    <s v="INGENIERO DE SISTEMAS"/>
    <n v="6215"/>
    <n v="49"/>
    <s v="A006081"/>
    <n v="2"/>
    <d v="2012-12-21T00:00:00"/>
    <s v="GRADO 21 DE DICIEMBRE DE 2012"/>
    <s v="FLORENCIA"/>
  </r>
  <r>
    <n v="1117513620"/>
    <s v="CC"/>
    <x v="0"/>
    <s v="JOHN ARLEY GARCIA QUINTERO"/>
    <x v="0"/>
    <s v="AUDITORÍA GUBERNAMENTAL CON ENFOQUE INTEGRAL MODALIDAD ESPECIAL A LOS SISTEMAS DE INFORMACIÓN DEL DEPARTAMENTO DEL CAQUETÁ EN LA OFICINA DE TRIBUTOS Y RENTAS."/>
    <n v="2012"/>
    <s v="M"/>
    <s v="arley_1090@hotmail.com"/>
    <n v="4361282"/>
    <n v="3138720954"/>
    <s v="INGENIERO DE SISTEMAS"/>
    <n v="6213"/>
    <n v="49"/>
    <s v="A006079"/>
    <n v="2"/>
    <d v="2012-12-21T00:00:00"/>
    <s v="GRADO 21 DE DICIEMBRE DE 2012"/>
    <s v="FLORENCIA"/>
  </r>
  <r>
    <n v="1117509866"/>
    <s v="CC"/>
    <x v="0"/>
    <s v="JENNIFER ANDREA CANO GUEVARA"/>
    <x v="0"/>
    <s v="PLANEACIÓN Y EJECUCIÓN DE UNA AUDITORÍA GUBERNAMENTAL CON ENFOQUE INTEGRAL MODALIDAD ESPECIAL AL SISTEMA DE INFORMACIÓN DE IMPUESTO PREDIAL E INDUSTRIA Y COMERCIO DEL MUNICIPIO DE LA MONTAÑITA - CAQUETÁ"/>
    <n v="2012"/>
    <s v="F"/>
    <s v="jeik_96@hotmail.com"/>
    <n v="4370332"/>
    <n v="3142351776"/>
    <s v="INGENIERO DE SISTEMAS"/>
    <n v="6212"/>
    <n v="49"/>
    <s v="A006078"/>
    <n v="2"/>
    <d v="2012-12-21T00:00:00"/>
    <s v="GRADO 21 DE DICIEMBRE DE 2012"/>
    <s v="FLORENCIA"/>
  </r>
  <r>
    <n v="1117510785"/>
    <s v="CC"/>
    <x v="0"/>
    <s v="GUSTAVO ADOLFO DÍAZ TOVAR"/>
    <x v="0"/>
    <s v="AUDITORÍA GUBERNAMENTAL CON ENFOQUE INTEGRAL MODALIDAD ESPECIAL A LOS SISTEMAS DE INFORMACIÓN DE LA OFICINA DE TRIBUTOS DEL MUNICIPIO DE FLORENCIA"/>
    <n v="2012"/>
    <s v="M"/>
    <s v="ing_gustavoadolfo@hotmail.com"/>
    <n v="4344264"/>
    <n v="3214938294"/>
    <s v="INGENIERO DE SISTEMAS"/>
    <n v="6211"/>
    <n v="49"/>
    <s v="A006077"/>
    <n v="2"/>
    <d v="2012-12-21T00:00:00"/>
    <s v="GRADO 21 DE DICIEMBRE DE 2012"/>
    <s v="FLORENCIA"/>
  </r>
  <r>
    <n v="1117516122"/>
    <s v="CC"/>
    <x v="0"/>
    <s v="CHRISTIAN CAMILO HOYOS HERNÁNDEZ"/>
    <x v="0"/>
    <s v="AUDITORIA GUBERNAMENTAL CON ENFOQUE INTEGRAL MODALIDAD ESPECIAL AL SISTEMA DE INFORMACIÓN DEL MUNICIPIO DE BELÉN DE LOS ANDAQUIES, EN LA OFICINA DE TRIBUTOS."/>
    <n v="2012"/>
    <s v="M"/>
    <s v="christian_camilo106@hotmail.com"/>
    <n v="4352533"/>
    <n v="3124334652"/>
    <s v="INGENIERO DE SISTEMAS"/>
    <n v="6209"/>
    <n v="49"/>
    <s v="A006075"/>
    <n v="2"/>
    <d v="2012-12-21T00:00:00"/>
    <s v="GRADO 21 DE DICIEMBRE DE 2012"/>
    <s v="FLORENCIA"/>
  </r>
  <r>
    <n v="1018436602"/>
    <s v="CC"/>
    <x v="0"/>
    <s v="LEIDY YURANY MOLINA CICERI"/>
    <x v="0"/>
    <s v="PLANEACIÓN Y EJECUCIÓN DE UNA AUDITORÍA GUBERNAMENTAL CON ENFOQUE INTEGRAL MODALIDAD ESPECIAL AL SISTEMA DE INFORMACIÓN DE IMPUESTO PREDIAL E INDUSTRIA Y COMERCIO DEL MUNICIPIO DE LA MONTAÑITA - CAQUETÁ"/>
    <n v="2012"/>
    <s v="F"/>
    <s v="LEIDY.MOLINA@GMAIL.COM"/>
    <n v="4362938"/>
    <n v="3123486241"/>
    <s v="INGENIERO DE SISTEMAS"/>
    <n v="6218"/>
    <n v="49"/>
    <s v="A006084"/>
    <n v="2"/>
    <d v="2012-12-21T00:00:00"/>
    <s v="GRADO 21 DE DICIEMBRE DE 2012"/>
    <s v="FLORENCIA"/>
  </r>
  <r>
    <n v="1115791848"/>
    <s v="CC"/>
    <x v="0"/>
    <s v="JULIÁN ALBERTO RODRÍGUEZ SOTELO"/>
    <x v="0"/>
    <s v="AUDITORIA INFORMATICA AL SISTEMA DE RECAUDO DE IMPUESTO PREDIALUNIFICADO E INDUSTRIA Y COMERCIO DEL MUNICIPIO DE ALBANIA DEL DEPARTAMENTO DE CAQUETÁ."/>
    <n v="2012"/>
    <s v="M"/>
    <s v="julian_ars1@hotmail.com"/>
    <n v="4316049"/>
    <n v="3208053677"/>
    <s v="INGENIERO DE SISTEMAS"/>
    <n v="6216"/>
    <n v="49"/>
    <s v="A006082"/>
    <n v="2"/>
    <d v="2012-12-21T00:00:00"/>
    <s v="GRADO 21 DE DICIEMBRE DE 2012"/>
    <s v="FLORENCIA"/>
  </r>
  <r>
    <n v="1110500702"/>
    <s v="CC"/>
    <x v="0"/>
    <s v="OSCAR ORLANDO ACEVEDO FERRER"/>
    <x v="0"/>
    <s v="AUDITORIA GUBERNAMENTAL CON ENFOQUE INTEGRAL MODALIDAD ESPECIAL AL MUNICIPIO DE  ALBANIA  CAQUETÁ- OFICINA DE TRIBUTOS."/>
    <n v="2012"/>
    <s v="M"/>
    <s v="acevedo54206@gmail.com"/>
    <m/>
    <n v="3168668414"/>
    <s v="INGENIERO DE SISTEMAS"/>
    <n v="6221"/>
    <n v="49"/>
    <s v="A006087"/>
    <n v="2"/>
    <d v="2012-12-21T00:00:00"/>
    <s v="GRADO 21 DE DICIEMBRE DE 2012"/>
    <s v="FLORENCIA"/>
  </r>
  <r>
    <n v="1094915769"/>
    <s v="CC"/>
    <x v="0"/>
    <s v="JOSE EDGAR PULIDO CARVAJAL"/>
    <x v="0"/>
    <s v="AUDITORÍA GUBERNAMENTAL CON ENFOQUE INTEGRAL MODALIDAD ESPECIAL A LOS SISTEMAS DE INFORMACIÓN DEL DEPARTAMENTO DEL CAQUETÁ EN LA OFICINA DE TRIBUTOS Y RENTAS."/>
    <n v="2012"/>
    <s v="M"/>
    <m/>
    <m/>
    <m/>
    <s v="INGENIERO DE SISTEMAS"/>
    <n v="6214"/>
    <n v="49"/>
    <s v="A006080"/>
    <n v="2"/>
    <d v="2012-12-21T00:00:00"/>
    <s v="GRADO 21 DE DICIEMBRE DE 2012"/>
    <s v="FLORENCIA"/>
  </r>
  <r>
    <n v="1117509130"/>
    <s v="CC"/>
    <x v="0"/>
    <s v="ROBERT  PEREZ MONTES"/>
    <x v="0"/>
    <s v="AUDITORÍA GUBERNAMENTAL CON ENFOQUE INTEGRAL MODALIDAD ESPECIAL A LOS SISTEMAS DE DE INFORMACIÓN DEL MUNICIPIO DE FLORENCIA - SECRETARIA DE TRANSITO Y MOVILIDAD."/>
    <n v="2012"/>
    <s v="M"/>
    <s v="ropemo_rob@hotmail.com"/>
    <n v="4356361"/>
    <n v="3006111984"/>
    <s v="INGENIERO DE SISTEMAS"/>
    <n v="6222"/>
    <n v="49"/>
    <s v="A006088"/>
    <n v="2"/>
    <d v="2012-12-21T00:00:00"/>
    <s v="GRADO 21 DE DICIEMBRE DE 2012"/>
    <s v="FLORENCIA"/>
  </r>
  <r>
    <n v="1118070447"/>
    <s v="CC"/>
    <x v="1"/>
    <s v="EDY JOHANA PUENTES MENESES"/>
    <x v="1"/>
    <s v="ESPECIALIZACIÓN EN GERENCIA EN TALENTO HUMANO"/>
    <n v="2013"/>
    <s v="F"/>
    <s v="johana06_88@hotmail.com"/>
    <n v="4360749"/>
    <n v="3132783418"/>
    <s v="INGENIERO DE SISTEMAS"/>
    <n v="6399"/>
    <n v="55"/>
    <s v="A006266"/>
    <n v="2"/>
    <d v="2013-01-25T00:00:00"/>
    <s v="GRADO PUBLICO 25 DE ENERO DE 2013"/>
    <s v="FLORENCIA"/>
  </r>
  <r>
    <n v="1117515277"/>
    <s v="CC"/>
    <x v="1"/>
    <s v="ANDERSON JULIAN LLANOS RUIZ"/>
    <x v="0"/>
    <s v="ACOMPAÑAMIENTO EN LA ADMINISTRACIÓN (INTERVENTORIA) DEL CONTRATO DE PRESTACIÓN DE SERVICIO NÚMERO CON 12-44EC CUYO OBJETO ES &quot;SERVICIO DE MONITOREO DE USUARIOS DEL DEPARTAMENTO DEL CAQUETÁ POR MEDIO DEL SISTEMA VERIFICADOR TECNOLÓGICO DE PERDIDAS DENOMINADO VTP&quot;"/>
    <n v="2013"/>
    <s v="M"/>
    <s v="andersonllanos@hotmail.com"/>
    <n v="4372077"/>
    <n v="3114633578"/>
    <s v="INGENIERO DE SISTEMAS"/>
    <n v="6619"/>
    <n v="63"/>
    <s v="A0006502"/>
    <n v="2"/>
    <d v="2013-04-26T00:00:00"/>
    <s v="GRADO PRIVADO 26 DE ABRIL DE 2013"/>
    <s v="FLORENCIA"/>
  </r>
  <r>
    <n v="1075234806"/>
    <s v="CC"/>
    <x v="1"/>
    <s v="YINETH YISELA CAVIEDES TRUJILLO"/>
    <x v="1"/>
    <s v="ESPECIALIZACIÓN EN GERENCIA EN TALENTO HUMANO"/>
    <n v="2013"/>
    <s v="F"/>
    <s v="yineth_yisela@hotmail.es"/>
    <n v="4353378"/>
    <n v="3112921182"/>
    <s v="INGENIERO DE SISTEMAS"/>
    <n v="6400"/>
    <n v="55"/>
    <s v="A006267"/>
    <n v="2"/>
    <d v="2013-01-25T00:00:00"/>
    <s v="GRADO PUBLICO 25 DE ENERO DE 2013"/>
    <s v="FLORENCIA"/>
  </r>
  <r>
    <n v="1117511779"/>
    <s v="CC"/>
    <x v="2"/>
    <s v="YHULLY ABILDARYS MARÍN CUÉLLAR"/>
    <x v="2"/>
    <s v="DESARROLLO DE UN CURSO VIRTUAL PARA LA ASIGNATURA TEORIA GENERAL DE SISTEMAS DE LA UNIVERSIDAD DE LA AMAZONIA."/>
    <n v="2013"/>
    <s v="F"/>
    <s v="YHULLY100@HOTMAIL.COM"/>
    <n v="4343411"/>
    <n v="3203213076"/>
    <s v="INGENIERO DE SISTEMAS"/>
    <n v="7142"/>
    <n v="80"/>
    <s v="A007029"/>
    <n v="2"/>
    <d v="2013-12-20T00:00:00"/>
    <s v="GRADO PUBLICO 20 DE DICIEMBRE DE 2013"/>
    <s v="FLORENCIA"/>
  </r>
  <r>
    <n v="1117511488"/>
    <s v="CC"/>
    <x v="2"/>
    <s v="MAKZARY LIZETTE CASTRO AVILA"/>
    <x v="1"/>
    <s v="PLANEACIÓN Y EJECUCIÓN DE UNA AUDITORÍA INFORMÁTICA AL SISTEMA DE RECAUDO DE IMPUESTOS PREDIAL UNIFICADO E INDUSTRIA Y COMERCIO DEL MUNICIPIO DE SAN JOSÉ DEL FRAGUA DEL DEPARTAMENTO DEL CAQUETÁ."/>
    <n v="2013"/>
    <s v="F"/>
    <s v="makzarycastro@gmail.com"/>
    <m/>
    <n v="3138396158"/>
    <s v="INGENIERO DE SISTEMAS"/>
    <n v="7141"/>
    <n v="80"/>
    <s v="A007028"/>
    <n v="2"/>
    <d v="2013-12-20T00:00:00"/>
    <s v="GRADO PUBLICO 20 DE DICIEMBRE DE 2013"/>
    <s v="FLORENCIA"/>
  </r>
  <r>
    <n v="1117514982"/>
    <s v="CC"/>
    <x v="2"/>
    <s v="FREEN ESPRINT JIMÉNEZ TORRES"/>
    <x v="2"/>
    <s v="DESARROLLO DE UN SISTEMA DE GESTIÓN"/>
    <n v="2013"/>
    <s v="M"/>
    <s v="freenjt@gmail.com"/>
    <n v="3203239540"/>
    <n v="3203239540"/>
    <s v="INGENIERO DE SISTEMAS"/>
    <n v="7140"/>
    <n v="80"/>
    <s v="A007027"/>
    <n v="2"/>
    <d v="2013-12-20T00:00:00"/>
    <s v="GRADO PUBLICO 20 DE DICIEMBRE DE 2013"/>
    <s v="FLORENCIA"/>
  </r>
  <r>
    <n v="1117510693"/>
    <s v="CC"/>
    <x v="2"/>
    <s v="SILVIA PATRICIA RICO GÓMEZ"/>
    <x v="1"/>
    <s v="ESPECIALIZACIÓN EN GERENCIA EN TALENTO HUMANO"/>
    <n v="2013"/>
    <s v="F"/>
    <s v="silviarico90@hotmail.com"/>
    <n v="4348884"/>
    <n v="3132130244"/>
    <s v="INGENIERO DE SISTEMAS"/>
    <n v="6785"/>
    <n v="68"/>
    <s v="A006675"/>
    <n v="2"/>
    <d v="2013-08-30T00:00:00"/>
    <s v="GRADO PÚBLICO 30 DE AGOSTO DE 2013"/>
    <s v="FLORENCIA"/>
  </r>
  <r>
    <n v="1117524200"/>
    <s v="CC"/>
    <x v="2"/>
    <s v="MERLYZETH  DURÁN BAUTISTA"/>
    <x v="1"/>
    <s v="ESPECIALIZACIÓN EN PEDAGOGÍA"/>
    <n v="2013"/>
    <s v="F"/>
    <s v="MERLYZETHDB@GMAIL.COM"/>
    <n v="4357534"/>
    <n v="3134678906"/>
    <s v="INGENIERO DE SISTEMAS"/>
    <n v="6784"/>
    <n v="68"/>
    <s v="A006674"/>
    <n v="2"/>
    <d v="2013-08-30T00:00:00"/>
    <s v="GRADO PÚBLICO 30 DE AGOSTO DE 2013"/>
    <s v="FLORENCIA"/>
  </r>
  <r>
    <n v="1117514760"/>
    <s v="CC"/>
    <x v="2"/>
    <s v="PAULA FERNANDA TRIVIÑO CUÉLLAR"/>
    <x v="1"/>
    <s v="ESPECIALIZACIÓN EN PEDAGOGÍA"/>
    <n v="2014"/>
    <s v="F"/>
    <s v="PAUTRIVINOC@GMAIL.COM"/>
    <n v="4340557"/>
    <n v="3164927002"/>
    <s v="INGENIERO DE SISTEMAS"/>
    <n v="6771"/>
    <n v="68"/>
    <s v="A006659"/>
    <n v="2"/>
    <d v="2013-07-26T00:00:00"/>
    <s v="GRADO PRIVADO 26 DE JULIO DE 2013"/>
    <s v="FLORENCIA"/>
  </r>
  <r>
    <n v="1117498549"/>
    <s v="CC"/>
    <x v="2"/>
    <s v="JOSÉ ANTONIO PASTRANA LIZCANO"/>
    <x v="1"/>
    <s v="ESPECIALIZACIÓN EN PEDAGOGÍA"/>
    <n v="2014"/>
    <s v="M"/>
    <s v="ANTONIOPASTRANALIZCANAO@GMAIL.COM"/>
    <n v="4342062"/>
    <n v="3107924479"/>
    <s v="INGENIERO DE SISTEMAS"/>
    <n v="6768"/>
    <n v="68"/>
    <s v="A006656"/>
    <n v="2"/>
    <d v="2013-07-18T00:00:00"/>
    <s v="GRADO PRIVADO 18 DE JULIO DE 2013"/>
    <s v="FLORENCIA"/>
  </r>
  <r>
    <n v="1117514531"/>
    <s v="CC"/>
    <x v="2"/>
    <s v="LEIDY VANESSA CARVAJAL BELTRÁN"/>
    <x v="1"/>
    <s v="ESPECIALIZACIÓN EN PEDAGOGÍA"/>
    <n v="2014"/>
    <s v="F"/>
    <s v="ingleidycarvajal@gmail.com"/>
    <n v="4357580"/>
    <n v="3123379484"/>
    <s v="INGENIERO DE SISTEMAS"/>
    <n v="6769"/>
    <n v="68"/>
    <s v="A006657"/>
    <n v="2"/>
    <d v="2013-07-18T00:00:00"/>
    <s v="GRADO PRIVADO 18 DE JULIO DE 2013"/>
    <s v="FLORENCIA"/>
  </r>
  <r>
    <n v="1117507200"/>
    <s v="CC"/>
    <x v="2"/>
    <s v="JESÚS ALBERTO MAZO RAMOS"/>
    <x v="1"/>
    <s v="FORMULACION Y EVALUACION DE PROYECTOS "/>
    <n v="2014"/>
    <s v="M"/>
    <s v="ALBERTOMAZORA@HOTMAIL.COM"/>
    <n v="3214729"/>
    <n v="3214729649"/>
    <s v="INGENIERO DE SISTEMAS"/>
    <n v="7328"/>
    <n v="87"/>
    <s v="A007220"/>
    <n v="2"/>
    <d v="2013-12-20T00:00:00"/>
    <s v="GRADO PUBLICO 20 DE DICIEMBRE DE 2013"/>
    <s v="FLORENCIA"/>
  </r>
  <r>
    <n v="1117504586"/>
    <s v="CC"/>
    <x v="2"/>
    <s v="YESID FRANCISCO YELA ANGULO"/>
    <x v="3"/>
    <s v="IMPLEMENTACIÓN DEL PORTAFOLIO PEDAGÓGICO EN LA UNIVERSIDAD DE LA AMAZONIA, FLORENCIA, CAQUETÁ, COLOMBIA. SISTEMATIZACIÓN DE LA EXPERIENCIA"/>
    <n v="2014"/>
    <s v="M"/>
    <s v="yesid_dergeist@hotmail.com"/>
    <n v="435154"/>
    <n v="3125644196"/>
    <s v="INGENIERO DE SISTEMAS"/>
    <n v="7047"/>
    <n v="77"/>
    <s v="A006937"/>
    <n v="2"/>
    <d v="2013-10-25T00:00:00"/>
    <s v="GRADO PRIVADO 25 DE OCTUBRE DE 2013"/>
    <s v="FLORENCIA"/>
  </r>
  <r>
    <n v="1117514073"/>
    <s v="CC"/>
    <x v="3"/>
    <s v="MIGUEL ANDRÉS MENESES ORTÍZ"/>
    <x v="2"/>
    <s v="DESARROLLO DE UN SISTEMA DE INFORMACIÓN PARA LA PROGRAMACIÓN DE TURNOS DEL PERSONAL DE SEGURIDAD DE LA UNIVERSIDAD DE LA AMAZONIA, APOYADO EN ALGORITMOS GENÉTICOS"/>
    <n v="2014"/>
    <s v="M"/>
    <s v="miguelmeneses16@gmail.com"/>
    <s v="434-12-08"/>
    <n v="3203547045"/>
    <s v="INGENIERO DE SISTEMAS"/>
    <n v="7342"/>
    <n v="87"/>
    <s v="A007235"/>
    <n v="2"/>
    <d v="2014-02-28T00:00:00"/>
    <s v="GRADO PUBLICO 28 DE FEBRERO DE 2014"/>
    <s v="FLORENCIA"/>
  </r>
  <r>
    <n v="1024510341"/>
    <s v="CC"/>
    <x v="3"/>
    <s v="ANDREY FABIAN TOVAR LOPERA"/>
    <x v="0"/>
    <s v="PLANEACIÓN Y EJECUCIÓN DE AUDITORIA GUBERNAMENTAL CON ENFOQUE INTEGRAL MODALIDAD ESPECIAL AL MUNICIPIO DE SAN VICENTE DEL CAGUAN"/>
    <n v="2014"/>
    <s v="M"/>
    <s v="ANDREYLOP@HOTMAIL.COM"/>
    <n v="4340550"/>
    <n v="3208202212"/>
    <s v="INGENIERO DE SISTEMAS"/>
    <n v="7340"/>
    <n v="87"/>
    <s v="A007233"/>
    <n v="2"/>
    <d v="2014-02-28T00:00:00"/>
    <s v="GRADO PUBLICO 28 DE FEBRERO DE 2014"/>
    <s v="FLORENCIA"/>
  </r>
  <r>
    <n v="1117514530"/>
    <s v="CC"/>
    <x v="3"/>
    <s v="YENNY LORENA SÁNCHEZ LOZANO"/>
    <x v="0"/>
    <s v="AUDITORIA GUBERNAMENTAL CON ENFOQUE INTEGRAL MODALIDAD ESPECIAL AL SISTEMA DE RECAUDO DE IMPUESTO PREDIAL UNIFICADO E INDUSTRIA Y COMERCIO EN EL MUNICIPIO DE MILAN DEL DEPARTAMENTO DEL CAQUETA "/>
    <n v="2014"/>
    <s v="F"/>
    <s v="ing.sanchezlozano@gmail.com"/>
    <n v="4346286"/>
    <n v="3125588636"/>
    <s v="INGENIERO DE SISTEMAS"/>
    <n v="7343"/>
    <n v="87"/>
    <s v="A007236"/>
    <n v="2"/>
    <d v="2014-02-28T00:00:00"/>
    <s v="GRADO PUBLICO 28 DE FEBRERO DE 2014"/>
    <s v="FLORENCIA"/>
  </r>
  <r>
    <n v="1117515672"/>
    <s v="CC"/>
    <x v="3"/>
    <s v="YULY VIVIANA MORERA PÉREZ"/>
    <x v="0"/>
    <s v="PLANEACIÓN Y EJECUCIÓN DE UNA AUDITORÍA INFORMÁTICA AL SISTEMA DE RECAUDOS DE IMPUESTO PREDIAL UNIFICADO E INDUSTRIA Y COMERCIO DEL MUNICIPIO SOLANO DEL DEPARTAMENTO DEL CAQUETÁ"/>
    <n v="2014"/>
    <s v="F"/>
    <s v="yuvimoren@hotmail.com"/>
    <n v="4369485"/>
    <n v="3142409036"/>
    <s v="INGENIERO DE SISTEMAS"/>
    <n v="7344"/>
    <n v="87"/>
    <s v="A007237"/>
    <n v="2"/>
    <d v="2014-02-28T00:00:00"/>
    <s v="GRADO PUBLICO 28 DE FEBRERO DE 2014"/>
    <s v="FLORENCIA"/>
  </r>
  <r>
    <n v="1117517012"/>
    <s v="CC"/>
    <x v="3"/>
    <s v="ANDRÉS FELIPE TORRES SOTO"/>
    <x v="0"/>
    <s v="PLANEACIÓN Y EJECUCIÓN DE AUDITORIA GUBERNAMENTAL CON ENFOQUE INTEGRAL MODALIDAD ESPECIAL AL MUNICIPIO DE SAN VICENTE DEL CAGUAN"/>
    <n v="2015"/>
    <s v="M"/>
    <s v="feliptorress@hotmail.com"/>
    <n v="4353481"/>
    <n v="3142616118"/>
    <s v="INGENIERO DE SISTEMAS"/>
    <n v="7341"/>
    <n v="87"/>
    <s v="A007234"/>
    <n v="2"/>
    <d v="2014-02-28T00:00:00"/>
    <s v="GRADO PUBLICO 28 DE FEBRERO DE 2014"/>
    <s v="FLORENCIA"/>
  </r>
  <r>
    <n v="1117523768"/>
    <s v="CC"/>
    <x v="4"/>
    <s v="RAUL  VERGARA ORTIZ"/>
    <x v="3"/>
    <s v="ESPECIALIZACIÓN EVALUCIÓN Y FORMULACIÓN DE PROYECTOS //_x000a_SISTEMA EXPERTO BASADO EN LOGICA DIFUSA TIPO 1 PARA DETERMINAR EL GRADO DE RIESGO DE PREECLAMPSIA _x000a_"/>
    <n v="2015"/>
    <s v="M"/>
    <s v="ITOORVO@GMAIL.COM"/>
    <n v="4370346"/>
    <n v="3102804595"/>
    <s v="INGENIERO DE SISTEMAS"/>
    <n v="7591"/>
    <n v="95"/>
    <s v="A007486"/>
    <n v="2"/>
    <d v="2014-08-29T00:00:00"/>
    <s v="GRADO PUBLICO 29 DE AGOSTO DE 2014"/>
    <s v="FLORENCIA"/>
  </r>
  <r>
    <n v="1117502174"/>
    <s v="CC"/>
    <x v="4"/>
    <s v="MERCY JOHANNA VARGAS LÓPEZ"/>
    <x v="0"/>
    <s v="DESARROLLO DE UNA AUDITORIA INFORMATICA AL SISTEMA DE INFORMACIÓN DE RECUADO DE IMPUESTO PREDIAL UNIFICADO E INDUSTRIA Y COMERCIO DEL MUNICIPIO DE SOLITA CAQUETÁ"/>
    <n v="2015"/>
    <s v="F"/>
    <s v="jlo_20005@hotmail.com"/>
    <n v="4358281"/>
    <n v="3132079804"/>
    <s v="INGENIERO DE SISTEMAS"/>
    <n v="7590"/>
    <n v="95"/>
    <s v="A007485"/>
    <n v="2"/>
    <d v="2014-08-29T00:00:00"/>
    <s v="GRADO PUBLICO 29 DE AGOSTO DE 2014"/>
    <s v="FLORENCIA"/>
  </r>
  <r>
    <n v="1117510137"/>
    <s v="CC"/>
    <x v="4"/>
    <s v="JOSÉ DAVID BARRERA PERDOMO"/>
    <x v="4"/>
    <s v="CAMPO DIGITAL"/>
    <n v="2015"/>
    <s v="M"/>
    <s v="david.barrera@campodigital.co"/>
    <n v="4355090"/>
    <n v="3006653374"/>
    <s v="INGENIERO DE SISTEMAS"/>
    <n v="7587"/>
    <n v="95"/>
    <s v="A007482"/>
    <n v="2"/>
    <d v="2014-08-29T00:00:00"/>
    <s v="GRADO PUBLICO 29 DE AGOSTO DE 2014"/>
    <s v="FLORENCIA"/>
  </r>
  <r>
    <n v="1117513573"/>
    <s v="CC"/>
    <x v="4"/>
    <s v="JENNY CAROLINA MORENO GARCÍA"/>
    <x v="3"/>
    <s v="PLAN DE TRANSICIÓN AL PROTOCOLO IPV6 EN COEXISTENCIA CON IPV4 EN LAS GOBERNACIONES DE COLOMBIA "/>
    <n v="2015"/>
    <s v="F"/>
    <s v="carito6626@hotmail.com"/>
    <n v="4356626"/>
    <n v="3212568003"/>
    <s v="INGENIERO DE SISTEMAS"/>
    <n v="7586"/>
    <n v="95"/>
    <s v="A007481"/>
    <n v="2"/>
    <d v="2014-08-29T00:00:00"/>
    <s v="GRADO PUBLICO 29 DE AGOSTO DE 2014"/>
    <s v="FLORENCIA"/>
  </r>
  <r>
    <n v="1117516973"/>
    <s v="CC"/>
    <x v="4"/>
    <s v="FERLEY  GALLEGO DÍAZ"/>
    <x v="0"/>
    <s v="DESARROLLO DE UNA AUDITORIA INFORMATICA AL SISTEMA DE INFORMACIÓN DE RECUADO DE IMPUESTO PREDIAL UNIFICADO E INDUSTRIA Y COMERCIO DEL MUNICIPIO DE SOLITA CAQUETÁ"/>
    <n v="2016"/>
    <s v="M"/>
    <s v="fgallego159@gmail.com"/>
    <m/>
    <m/>
    <s v="INGENIERO DE SISTEMAS"/>
    <n v="7585"/>
    <n v="95"/>
    <s v="A007480"/>
    <n v="2"/>
    <d v="2014-08-29T00:00:00"/>
    <s v="GRADO PUBLICO 29 DE AGOSTO DE 2014"/>
    <s v="FLORENCIA"/>
  </r>
  <r>
    <n v="1117525595"/>
    <s v="CC"/>
    <x v="4"/>
    <s v="EDNA ROCÍO NÚÑEZ FLÓREZ"/>
    <x v="3"/>
    <s v="SISTEMA EXPERTO BASADO EN LOGICA DIFUSA TIPO 1 PARA DETERMINAR EL GRADO DE RIESGO DE PREECLAMPSIA "/>
    <n v="2016"/>
    <s v="F"/>
    <s v="edna.nf04@gmail.com"/>
    <n v="4363210"/>
    <n v="3175708340"/>
    <s v="INGENIERO DE SISTEMAS"/>
    <n v="7584"/>
    <n v="95"/>
    <s v="A007479"/>
    <n v="2"/>
    <d v="2014-08-29T00:00:00"/>
    <s v="GRADO PUBLICO 29 DE AGOSTO DE 2014"/>
    <s v="FLORENCIA"/>
  </r>
  <r>
    <n v="1117507539"/>
    <s v="CC"/>
    <x v="4"/>
    <s v="EDNA ROCIO RAMÍREZ SAAVEDRA"/>
    <x v="3"/>
    <s v="INTERNET: MAS ALLA DE LA SUPERFICIE"/>
    <n v="2016"/>
    <s v="F"/>
    <s v="rochi0223@gmail.com"/>
    <n v="4356743"/>
    <n v="3184095927"/>
    <s v="INGENIERO DE SISTEMAS"/>
    <n v="7583"/>
    <n v="95"/>
    <s v="A007478"/>
    <n v="2"/>
    <d v="2014-08-29T00:00:00"/>
    <s v="GRADO PUBLICO 29 DE AGOSTO DE 2014"/>
    <s v="FLORENCIA"/>
  </r>
  <r>
    <n v="1117500782"/>
    <s v="CC"/>
    <x v="4"/>
    <s v="CLANCY BRIGGITTE YATE ALMARIO"/>
    <x v="0"/>
    <s v="AUDITORIA GUBERNAMENTAL MODALIDAD ESPECIAL AL SISTEMA DE INFORMACIÓN DE LA SECRETARÍA DE SALUD MUNICIPAL DE SALUD MUNICIPAL DE FLORENCIA-CAQUETÁ"/>
    <n v="2016"/>
    <s v="F"/>
    <s v="BRIYITHS@HOTMAIL.COM"/>
    <n v="4364618"/>
    <n v="3144480167"/>
    <s v="INGENIERO DE SISTEMAS"/>
    <n v="7581"/>
    <n v="95"/>
    <s v="A007476"/>
    <n v="2"/>
    <d v="2014-08-29T00:00:00"/>
    <s v="GRADO PUBLICO 29 DE AGOSTO DE 2014"/>
    <s v="FLORENCIA"/>
  </r>
  <r>
    <n v="1083885796"/>
    <s v="CC"/>
    <x v="4"/>
    <s v="WILBERT YESITH BERMEO MENESES"/>
    <x v="4"/>
    <s v="CARACTERIZACION DE UNA ESTRATEGIA DE VISION ARTIFICIAL DE BAJO NIVEL ORIENTADA A LA ILUMINACION Y LA CAPTURA DE LAS IMÁGENES DE DIVERSOS ESTADOS DE MADURACION DEL FRUTO ARAZA"/>
    <n v="2016"/>
    <s v="M"/>
    <s v="wilberth93@hotmail.com"/>
    <m/>
    <n v="3214541140"/>
    <s v="INGENIERO DE SISTEMAS"/>
    <n v="7953"/>
    <n v="108"/>
    <s v="A007849"/>
    <n v="2"/>
    <d v="2014-11-28T00:00:00"/>
    <s v="GRADO PÚBLICO 28 DE NOVIEMBRE DE 2014"/>
    <s v="FLORENCIA"/>
  </r>
  <r>
    <n v="1083890997"/>
    <s v="CC"/>
    <x v="4"/>
    <s v="LEIDY JOHANA JIMÉNEZ PINZÓN"/>
    <x v="0"/>
    <s v="AUIDITORIA GUBERNAMENTAL CON ENFOQUE A LOS SISTEMAS DE INFORMACIÓN DE LA SECRETARIA DE HACIENDA DEL MUNICIPIO DE PUERTO RICO"/>
    <n v="2016"/>
    <s v="F"/>
    <s v="chiris9105@hotmail.com"/>
    <n v="8366088"/>
    <n v="3108876739"/>
    <s v="INGENIERO DE SISTEMAS"/>
    <n v="7588"/>
    <n v="95"/>
    <s v="A007483"/>
    <n v="2"/>
    <d v="2014-08-29T00:00:00"/>
    <s v="GRADO PUBLICO 29 DE AGOSTO DE 2014"/>
    <s v="FLORENCIA"/>
  </r>
  <r>
    <n v="1077849652"/>
    <s v="CC"/>
    <x v="4"/>
    <s v="DANNY MILENA CHALARCA GOMEZ"/>
    <x v="0"/>
    <s v="PLANEACIÓN Y EJECUCIÓN DE UNA AUDITORÍA INFORMÁTICA AL SISTEMA DE RECAUDOS DE IMPUESTO PREDIAL UNIFICADO E INDUSTRIA Y COMERCIO DEL MUNICIPIO SOLANO DEL DEPARTAMENTO DEL CAQUETÁ"/>
    <n v="2016"/>
    <s v="F"/>
    <s v="dmilena06@hotmail.com"/>
    <n v="8332545"/>
    <n v="3123382560"/>
    <s v="INGENIERO DE SISTEMAS"/>
    <n v="7582"/>
    <n v="95"/>
    <s v="A007477"/>
    <n v="2"/>
    <d v="2014-08-29T00:00:00"/>
    <s v="GRADO PUBLICO 29 DE AGOSTO DE 2014"/>
    <s v="FLORENCIA"/>
  </r>
  <r>
    <n v="1117508627"/>
    <s v="CC"/>
    <x v="4"/>
    <s v="CRISTIAN RODRIGO LOSADA REINA"/>
    <x v="0"/>
    <s v="AUDITORÍA INFORMÁTICA AL SISTEMA DE RECAUDO DEL IMPUESTO PREDIAL UNIFICADO E INDUSTRIA Y COMERCIO DEL MUNICIPIO DE VALPARAISO DE DEPARTAMENTO DE CAQUETÁ"/>
    <n v="2014"/>
    <s v="M"/>
    <s v="cristian-losada@hotmail.com"/>
    <n v="4344420"/>
    <n v="3168698912"/>
    <s v="INGENIERO DE SISTEMAS"/>
    <n v="7949"/>
    <n v="107"/>
    <s v="A007845"/>
    <n v="2"/>
    <d v="2014-11-28T00:00:00"/>
    <s v="GRADO PÚBLICO 28 DE NOVIEMBRE DE 2014"/>
    <s v="FLORENCIA"/>
  </r>
  <r>
    <n v="1117529380"/>
    <s v="CC"/>
    <x v="4"/>
    <s v="DANIEL CAMILO DURÁN CAMACHO"/>
    <x v="4"/>
    <s v="CARACTERIZACION DE UNA ESTRATEGIA DE VISION ARTIFICIAL DE BAJO NIVEL ORIENTADA A LA ILUMINACION Y LA CAPTURA DE LAS IMÁGENES DE DIVERSOS ESTADOS DE MADURACION DEL FRUTO ARAZA"/>
    <n v="2016"/>
    <s v="M"/>
    <s v="kaduka1020@gmail.com"/>
    <n v="4375024"/>
    <n v="3208005851"/>
    <s v="INGENIERO DE SISTEMAS"/>
    <n v="7950"/>
    <n v="107"/>
    <s v="A007846"/>
    <n v="2"/>
    <d v="2014-11-28T00:00:00"/>
    <s v="GRADO PÚBLICO 28 DE NOVIEMBRE DE 2014"/>
    <s v="FLORENCIA"/>
  </r>
  <r>
    <n v="1117514828"/>
    <s v="CC"/>
    <x v="4"/>
    <s v="LUZ STELLA SUÁREZ JARAMILLO"/>
    <x v="0"/>
    <s v="AUDITORÍA INFORMÁTICA AL SISTEMA DE RECAUDOS DE IMPUESTO PREDIAL UNIFICADO E INDUTRIA Y COMERCIO DEL MUNICIPIO DE CARTAGENA DEL CHAIRÁ DEL DEPARTAMENTO DEL CAQUETÁ"/>
    <n v="2014"/>
    <s v="F"/>
    <s v="stellita-2708@hotmail.com"/>
    <n v="4343845"/>
    <n v="3165345094"/>
    <s v="INGENIERO DE SISTEMAS"/>
    <n v="7951"/>
    <n v="108"/>
    <s v="A007847"/>
    <n v="2"/>
    <d v="2014-11-28T00:00:00"/>
    <s v="GRADO PÚBLICO 28 DE NOVIEMBRE DE 2014"/>
    <s v="FLORENCIA"/>
  </r>
  <r>
    <n v="63527294"/>
    <s v="CC"/>
    <x v="4"/>
    <s v="MARIANA  ROJAS RODRÍGUEZ"/>
    <x v="0"/>
    <s v="AUIDITORIA GUBERNAMENTAL CON ENFOQUE A LOS SISTEMAS DE INFORMACIÓN DE LA SECRETARIA DE HACIENDA DEL MUNICIPIO DE PUERTO RICO"/>
    <n v="2014"/>
    <s v="F"/>
    <s v="marita2008_@hotmail.es"/>
    <n v="3133395848"/>
    <n v="3107974954"/>
    <s v="INGENIERO DE SISTEMAS"/>
    <n v="7589"/>
    <n v="95"/>
    <s v="A007484"/>
    <n v="2"/>
    <d v="2014-08-29T00:00:00"/>
    <s v="GRADO PUBLICO 29 DE AGOSTO DE 2014"/>
    <s v="FLORENCIA"/>
  </r>
  <r>
    <n v="1117517672"/>
    <s v="CC"/>
    <x v="4"/>
    <s v="YORLY ISABEL PARRA JIMÉNEZ"/>
    <x v="0"/>
    <s v="AUDITORÍA INFORMÁTICA AL SISTEMA DE RECAUDO DEL IMPUESTO PREDIAL UNIFICADO E INDUSTRIA Y COMERCIO DEL MUNICIPIO DE VALPARAISO DE DEPARTAMENTO DE CAQUETÁ"/>
    <n v="2014"/>
    <s v="F"/>
    <s v="yorlyisabel@hotmail.com"/>
    <m/>
    <n v="3108544593"/>
    <s v="INGENIERO DE SISTEMAS"/>
    <n v="7954"/>
    <n v="108"/>
    <s v="A007850"/>
    <n v="2"/>
    <d v="2014-11-28T00:00:00"/>
    <s v="GRADO PÚBLICO 28 DE NOVIEMBRE DE 2014"/>
    <s v="FLORENCIA"/>
  </r>
  <r>
    <n v="1117518089"/>
    <s v="CC"/>
    <x v="4"/>
    <s v="RICARDO JOSÉ BOLAÑOS MATEUS"/>
    <x v="0"/>
    <s v="DESARROLLO DE UNA AUDITORIA INFORMATICA AL SISTEMA DE RECAUDOS DEL IMPUESTO PREDIAL UNIFICADO E INDUSTRIA Y COMERCIO DEL MUNICIPIO SAN JOSE DEL FRAGUA - CAQUETÁ"/>
    <n v="2014"/>
    <s v="M"/>
    <s v="richard-jbm12@hotmail.com"/>
    <n v="4353702"/>
    <n v="3132686432"/>
    <s v="INGENIERO DE SISTEMAS"/>
    <n v="7952"/>
    <n v="108"/>
    <s v="A007848"/>
    <n v="2"/>
    <d v="2014-11-28T00:00:00"/>
    <s v="GRADO PÚBLICO 28 DE NOVIEMBRE DE 2014"/>
    <s v="FLORENCIA"/>
  </r>
  <r>
    <n v="1117523028"/>
    <s v="CC"/>
    <x v="5"/>
    <s v="OSCAR MEDARDO SOTO MOPAN"/>
    <x v="0"/>
    <s v="DESARROLLO DE UNA AUDITORÍA INFORMÁTICA AL SISTEMA DE INFORMACION DE RECAUDOS A LA EMPRESA DE SERVICIOS PUBLICOS DE SAN ANTONIO DE GETUCHA &quot;AGUAS DE SAN ANTONIO AAA SA.SP&quot; DEL MUNICIPIO DE MILAN-CAQUETÁ"/>
    <n v="2015"/>
    <s v="M"/>
    <s v="OSCARSOTO_91@HOTMAIL.ES"/>
    <n v="4301617"/>
    <n v="3102066950"/>
    <s v="INGENIERO DE SISTEMAS"/>
    <n v="8159"/>
    <n v="114"/>
    <s v="A008054"/>
    <n v="2"/>
    <d v="2015-02-27T00:00:00"/>
    <s v="GRADO PÚBLICO, 27 DE FEBRERO DE 2015"/>
    <s v="FLORENCIA"/>
  </r>
  <r>
    <n v="1118020734"/>
    <s v="CC"/>
    <x v="5"/>
    <s v="OMAR ANDRÉS TRUJILLO SANTAMARÍA"/>
    <x v="2"/>
    <s v="ANÁLISIS DE LOS PRINCIPALES RIESGOS DE UN SISTEMA DE INFORMACIÓN UNIVERSITARIO DESDE LA PERSPECTIVA MAGERIT CASO APLICADO A LA UNIVERSIDAD DE LA AMAZONIA "/>
    <n v="2015"/>
    <s v="M"/>
    <s v="ANDRESAY041@HOTMAIL.COM"/>
    <n v="4347095"/>
    <n v="3206347559"/>
    <s v="INGENIERO DE SISTEMAS"/>
    <n v="8498"/>
    <n v="126"/>
    <s v="A0008409"/>
    <n v="2"/>
    <d v="2015-05-29T00:00:00"/>
    <s v="GRADO PÚBLICO, 29 DE MAYO DE 2015"/>
    <s v="FLORENCIA"/>
  </r>
  <r>
    <n v="1077859490"/>
    <s v="CC"/>
    <x v="5"/>
    <s v="ASTRID LORENA POLANÍA ROJAS"/>
    <x v="0"/>
    <s v="AUDITORÍA GUBERNAMENTAL MODALIDAD ESPECIAL AL SISTEMA DE INFORMACIÓN DE RECAUDOS Y AL PROCESO DE CONTRATACIÓN TECNOLÓGICA DE LA EMPRESA DE SERVICIOS DE FLORENCIA SERVAF S.A E.S.P DE LA CIUDAD DE FLORENCIA – CAQUETÁ"/>
    <n v="2015"/>
    <s v="F"/>
    <s v="ing-astridpolania@hotmail.com"/>
    <n v="8331277"/>
    <n v="3162265401"/>
    <s v="INGENIERO DE SISTEMAS"/>
    <n v="8153"/>
    <n v="114"/>
    <s v="A008048"/>
    <n v="2"/>
    <d v="2015-02-27T00:00:00"/>
    <s v="GRADO PÚBLICO, 27 DE FEBRERO DE 2015"/>
    <s v="FLORENCIA"/>
  </r>
  <r>
    <n v="1077863295"/>
    <s v="CC"/>
    <x v="5"/>
    <s v="OSCAR FELIPE GÓMEZ PALENCIA"/>
    <x v="1"/>
    <s v="ESPECIALIZACIÓN EN FORMULACIÓN Y EVALUACIÓN DE PROYECTOS "/>
    <n v="2015"/>
    <s v="M"/>
    <s v="ing.felipepalencia@gmail.com"/>
    <n v="8334012"/>
    <n v="3175125630"/>
    <s v="INGENIERO DE SISTEMAS"/>
    <n v="8158"/>
    <n v="114"/>
    <s v="A008053"/>
    <n v="2"/>
    <d v="2015-02-27T00:00:00"/>
    <s v="GRADO PÚBLICO, 27 DE FEBRERO DE 2015"/>
    <s v="FLORENCIA"/>
  </r>
  <r>
    <n v="1020747271"/>
    <s v="CC"/>
    <x v="5"/>
    <s v="SAUL  GASCA OSPINA"/>
    <x v="0"/>
    <s v="AUDITORÍA GUBERNAMENTAL MODALIDAD ESPECIAL AL SISTEMA DE INFORMACION DE LA EMPRESA DE SERVICIOS PUBLICOS DOMICILIARIOS DE ALBANIA S.A ESP “EMSERPA S.A ESP” DEL MUNICIPIO DE ALBANIA CAQUETA"/>
    <n v="2015"/>
    <s v="M"/>
    <s v="SAULOSPINA_29@HOTMAIL.COM"/>
    <n v="984355869"/>
    <n v="3125357657"/>
    <s v="INGENIERO DE SISTEMAS"/>
    <n v="8160"/>
    <n v="114"/>
    <s v="A008055"/>
    <n v="2"/>
    <d v="2015-02-27T00:00:00"/>
    <s v="GRADO PÚBLICO, 27 DE FEBRERO DE 2015"/>
    <s v="FLORENCIA"/>
  </r>
  <r>
    <n v="1083884170"/>
    <s v="CC"/>
    <x v="5"/>
    <s v="HÉCTOR MAURICIO GÓMEZ OTÁLORA"/>
    <x v="1"/>
    <s v="ESPECIALIZACIÓN EN PEDAGOGÍA"/>
    <n v="2015"/>
    <s v="M"/>
    <s v="MAURICIOGOMEZOTALORA@GMAIL.COM"/>
    <n v="4342396"/>
    <n v="3134415602"/>
    <s v="INGENIERO DE SISTEMAS"/>
    <n v="8155"/>
    <n v="114"/>
    <s v="A008050"/>
    <n v="2"/>
    <d v="2015-02-27T00:00:00"/>
    <s v="GRADO PÚBLICO, 27 DE FEBRERO DE 2015"/>
    <s v="FLORENCIA"/>
  </r>
  <r>
    <n v="1117522477"/>
    <s v="CC"/>
    <x v="5"/>
    <s v="ANNGE STEFFANIA CHARRY RAMOS"/>
    <x v="0"/>
    <s v="AUDITORIA GUBERNAMENTAL MODALIDAD ESPECIAL EMPRE+R10SAS PUBLICAS DE EL DONCELLO S.A E.S.P &quot;E.P.D S.A E.S.P&quot; DEL MUNICIPIO DE EL DONCELLO CAQUETÁ&quot;"/>
    <n v="2015"/>
    <s v="F"/>
    <s v="ANGIECHARRY12@GMAIL.COM"/>
    <n v="4369137"/>
    <n v="3133858214"/>
    <s v="INGENIERO DE SISTEMAS"/>
    <n v="8152"/>
    <n v="114"/>
    <s v="A008047"/>
    <n v="2"/>
    <d v="2015-02-27T00:00:00"/>
    <s v="GRADO PÚBLICO, 27 DE FEBRERO DE 2015"/>
    <s v="FLORENCIA"/>
  </r>
  <r>
    <n v="1117513921"/>
    <s v="CC"/>
    <x v="5"/>
    <s v="CRISTIAN CAMILO CARVAJAL LOSADA"/>
    <x v="0"/>
    <s v="AUDITORÍA GUBERNAMENTAL MODALIDAD ESPECIAL AL SISTEMA DE INFORMACIÓN DE RECAUDOS Y AL PROCESO DE CONTRATACIÓN TECNOLÓGICA DE LA EMPRESA DE SERVICIOS DE FLORENCIA SERVAF S.A E.S.P DE LA CIUDAD DE FLORENCIA – CAQUETÁ"/>
    <n v="2015"/>
    <s v="F"/>
    <s v="cristian-pat5784@hotmail.com"/>
    <n v="4359192"/>
    <n v="3142057589"/>
    <s v="INGENIERO DE SISTEMAS"/>
    <n v="8154"/>
    <n v="114"/>
    <s v="A008049"/>
    <n v="2"/>
    <d v="2015-02-27T00:00:00"/>
    <s v="GRADO PÚBLICO, 27 DE FEBRERO DE 2015"/>
    <s v="FLORENCIA"/>
  </r>
  <r>
    <n v="1117522442"/>
    <s v="CC"/>
    <x v="5"/>
    <s v="MANUEL ALBERTO VELÁSQUEZ CASTAÑO"/>
    <x v="3"/>
    <s v="USANDO NoSQL COMO SOPORTE PARA LA PERSISTENCIA DE MODELOS EN AMBIENTES MDD"/>
    <n v="2015"/>
    <s v="M"/>
    <s v="manuelvelasquezzz@hotmail.com"/>
    <n v="4357964"/>
    <m/>
    <s v="INGENIERO DE SISTEMAS"/>
    <n v="8156"/>
    <n v="114"/>
    <s v="A008051"/>
    <n v="2"/>
    <d v="2015-02-27T00:00:00"/>
    <s v="GRADO PÚBLICO, 27 DE FEBRERO DE 2015"/>
    <s v="FLORENCIA"/>
  </r>
  <r>
    <n v="1117513164"/>
    <s v="CC"/>
    <x v="5"/>
    <s v="OSCAR FABIAN ANTURY CUELLAR"/>
    <x v="0"/>
    <s v="ADMINISTRACION DE LA RED VOiP Y DATOS DEL CENTRO PENITENCIARIO LAS HELICONIAS FLORENCIA/CAQUETÁ"/>
    <n v="2015"/>
    <s v="M"/>
    <s v="OSCARANTURY27@HOTMAIL.COM"/>
    <n v="4374417"/>
    <n v="3124769496"/>
    <s v="INGENIERO DE SISTEMAS"/>
    <n v="8157"/>
    <n v="114"/>
    <s v="A008052"/>
    <n v="2"/>
    <d v="2015-02-27T00:00:00"/>
    <s v="GRADO PÚBLICO, 27 DE FEBRERO DE 2015"/>
    <s v="FLORENCIA"/>
  </r>
  <r>
    <n v="1117518773"/>
    <s v="CC"/>
    <x v="5"/>
    <s v="YERALDIN  PARRA DELGADO"/>
    <x v="0"/>
    <s v="AUDITORIA GUBERNAMENTAL MODALIDAD ESPECIAL EMPRE+R10SAS PUBLICAS DE EL DONCELLO S.A E.S.P &quot;E.P.D S.A E.S.P&quot; DEL MUNICIPIO DE EL DONCELLO CAQUETÁ&quot;"/>
    <n v="2015"/>
    <s v="F"/>
    <s v="geraldinparra_1991@hotmail.com"/>
    <n v="4352334"/>
    <n v="3124282800"/>
    <s v="INGENIERO DE SISTEMAS"/>
    <n v="8161"/>
    <n v="115"/>
    <s v="A008056"/>
    <n v="2"/>
    <d v="2015-02-27T00:00:00"/>
    <s v="GRADO PÚBLICO, 27 DE FEBRERO DE 2015"/>
    <s v="FLORENCIA"/>
  </r>
  <r>
    <n v="1117525925"/>
    <s v="CC"/>
    <x v="5"/>
    <s v="ANDRÉS FELIPE TRIVIÑO ROJAS"/>
    <x v="0"/>
    <s v="DESARROLLO DE UNA AUDITORÍA INFORMÁTICA AL SISTEMA DE INFORMACION DE RECAUDOS A LA EMPRESA DE SERVICIOS PUBLICOS DE SAN ANTONIO DE GETUCHA &quot;AGUAS DE SAN ANTONIO AAA SA.SP&quot; DEL MUNICIPIO DE MILAN-CAQUETÁ"/>
    <n v="2015"/>
    <s v="M"/>
    <s v="A.TRIVINO1992@GMAIL.COM"/>
    <m/>
    <n v="3008069371"/>
    <s v="INGENIERO DE SISTEMAS"/>
    <n v="8497"/>
    <n v="126"/>
    <s v="A008408"/>
    <n v="2"/>
    <d v="2015-05-29T00:00:00"/>
    <s v="GRADO PÚBLICO, 29 DE MAYO DE 2015"/>
    <s v="FLORENCIA"/>
  </r>
  <r>
    <n v="1117521816"/>
    <s v="CC"/>
    <x v="5"/>
    <s v="YESSICA PAOLA GAONA BURBANO"/>
    <x v="0"/>
    <s v="DESARROLLO DE UNA AUDITORIA INFORMÁTICA AL AREA TECNOLOGICA DE LA CAMARA DE COMERCIO FLORENCIA - CAQUETÁ BAJO LA NORMA ISO 27001"/>
    <n v="2015"/>
    <s v="F"/>
    <s v="YESICA-G1991@HOTMAIL.COM"/>
    <n v="4362844"/>
    <n v="3138828107"/>
    <s v="INGENIERO DE SISTEMAS"/>
    <n v="8499"/>
    <n v="126"/>
    <s v="A008410"/>
    <n v="2"/>
    <d v="2015-05-29T00:00:00"/>
    <s v="GRADO PÚBLICO, 29 DE MAYO DE 2015"/>
    <s v="FLORENCIA"/>
  </r>
  <r>
    <n v="1116918013"/>
    <s v="CC"/>
    <x v="6"/>
    <s v="CAROLINA  SILVA BARRETO"/>
    <x v="3"/>
    <s v="EL PLAN DE NEGOCIOS COMO HERRAMIENTAM PARA CREAR UNA EMPRESA: ARGUMENTOS TEÓRICOS Y ADMINISTRATIVOS"/>
    <n v="2015"/>
    <s v="F"/>
    <s v="KAROL_051@HOTMAIL.COM"/>
    <n v="3114449583"/>
    <n v="3125881384"/>
    <s v="INGENIERO DE SISTEMAS"/>
    <n v="9014"/>
    <n v="143"/>
    <s v="A008920"/>
    <n v="2"/>
    <d v="2015-11-27T00:00:00"/>
    <s v="GRADO PÚBLICO 27 DE NOVIEMBRE DE 2015"/>
    <s v="FLORENCIA"/>
  </r>
  <r>
    <n v="1117524209"/>
    <s v="CC"/>
    <x v="6"/>
    <s v="YUBER ARLEY CASTRO GRILLO"/>
    <x v="2"/>
    <s v="PROPUESTA DE IMPLEMENTACIÓN DE MICROSOFT® SHAREPOINT SERVER 2013 PARA LA GESTIÓN DOCUMENTAL Y DE CONTENIDOS WEB EN LA UNIVERSIDAD DE LA AMAZONIA"/>
    <n v="2015"/>
    <s v="M"/>
    <s v="yubergrillo@gmail.com"/>
    <m/>
    <n v="3142451221"/>
    <s v="INGENIERO DE SISTEMAS"/>
    <n v="8894"/>
    <n v="139"/>
    <s v="A008799"/>
    <n v="2"/>
    <d v="2015-09-25T00:00:00"/>
    <s v="GRADO PRIVADO 25 SEPTIEMBRE DE 2015"/>
    <s v="FLORENCIA"/>
  </r>
  <r>
    <n v="1083891942"/>
    <s v="CC"/>
    <x v="6"/>
    <s v="JESSICA MARLETH SÁNCHEZ CRUZ"/>
    <x v="0"/>
    <s v="AUDITORÍA INFORMÁTICA AL SISTEMA DE RECAUDOS DE IMPUESTO PREDIAL UNIFICADO E INDUTRIA Y COMERCIO DEL MUNICIPIO DE CARTAGENA DEL CHAIRÁ DEL DEPARTAMENTO DEL CAQUETÁ"/>
    <n v="2014"/>
    <s v="F"/>
    <s v="jesikitasanchez19@hotmail.com"/>
    <n v="8368338"/>
    <n v="3203857414"/>
    <s v="INGENIERO DE SISTEMAS"/>
    <n v="8858"/>
    <n v="138"/>
    <s v="A008763"/>
    <n v="2"/>
    <d v="2015-08-28T00:00:00"/>
    <s v="GRADO PÚBLICO, 28 DE AGOSTO DE 2015"/>
    <s v="FLORENCIA"/>
  </r>
  <r>
    <n v="1061737091"/>
    <s v="CC"/>
    <x v="6"/>
    <s v="VILMA DAYANA CALVACHE GUZMÁN"/>
    <x v="0"/>
    <s v="AUDITORÍA GUBERNAMENTAL MODALIDAD ESPECIAL AL SISTEMA DE INFORMACIÓN DE LA EMPRESA DE SERVICIOS PÚBLICOS DOMICILIARIOS &quot;AGUAS ANAKI S.A E,S.P&quot; DEL MUNICIPIO DE BELÉN DE LOS ANDAQUÍES "/>
    <n v="2015"/>
    <s v="F"/>
    <s v="TANIS_199@HOTMAIL.COM"/>
    <n v="4373099"/>
    <n v="3016461197"/>
    <s v="INGENIERO DE SISTEMAS"/>
    <n v="8864"/>
    <n v="138"/>
    <s v="A008769"/>
    <n v="2"/>
    <d v="2015-08-28T00:00:00"/>
    <s v="GRADO PÚBLICO, 28 DE AGOSTO DE 2015"/>
    <s v="FLORENCIA"/>
  </r>
  <r>
    <n v="1117517072"/>
    <s v="CC"/>
    <x v="6"/>
    <s v="SINDY MILEIDY TIQUE PINTO"/>
    <x v="0"/>
    <s v="AUDITORIA GUBERNAMENTAL MODALIDAD ESPECIAL AL SISTEMA DE INFORMACIÓN DE LA SECRETARIA DE SALUD MUNICIPAL DE FLORENCIA CAQUETA "/>
    <n v="2015"/>
    <s v="F"/>
    <s v="SINDY.M155@HOTMAIL.COM"/>
    <n v="4374977"/>
    <n v="3133430028"/>
    <s v="INGENIERO DE SISTEMAS"/>
    <n v="8555"/>
    <n v="128"/>
    <s v="A0008460"/>
    <n v="2"/>
    <d v="2015-07-31T00:00:00"/>
    <s v="GRADO PRIVADO, 31 DE JULIO DE 2015"/>
    <s v="FLORENCIA"/>
  </r>
  <r>
    <n v="1110499349"/>
    <s v="CC"/>
    <x v="6"/>
    <s v="JEISON JUAN CARLOS CARDENAS MUÑÓZ"/>
    <x v="3"/>
    <s v="TECNOLOGÍAS PARA LA TRAZABILIDAD DE PRODUCTOS ALIMENTICIOS"/>
    <n v="2015"/>
    <s v="M"/>
    <s v="JEISONJUANCARLOS007@HOTMAIL.COM"/>
    <n v="4343466"/>
    <n v="3202030575"/>
    <s v="INGENIERO DE SISTEMAS"/>
    <n v="9075"/>
    <n v="145"/>
    <s v="A008981"/>
    <n v="2"/>
    <d v="2015-12-18T00:00:00"/>
    <s v="GRADO PRIVADO 18 DE DICIEMBRE DE 2015"/>
    <s v="FLORENCIA"/>
  </r>
  <r>
    <n v="1030603375"/>
    <s v="CC"/>
    <x v="6"/>
    <s v="LEIDY VIVIANA ESPINOSA SARMIENTO"/>
    <x v="3"/>
    <s v="USANDO NoSQL COMO SOPORTE PARA LA PERSISTENCIA DE MODELOS EN AMBIENTES MDD"/>
    <n v="2015"/>
    <s v="F"/>
    <s v="NENINCHIRSLADY@HOTMAIL.COM"/>
    <n v="4344187"/>
    <n v="3124607783"/>
    <s v="INGENIERO DE SISTEMAS"/>
    <n v="8860"/>
    <n v="138"/>
    <s v="A008765"/>
    <n v="2"/>
    <d v="2015-08-28T00:00:00"/>
    <s v="GRADO PÚBLICO, 28 DE AGOSTO DE 2015"/>
    <s v="FLORENCIA"/>
  </r>
  <r>
    <n v="1117521073"/>
    <s v="CC"/>
    <x v="6"/>
    <s v="JORGE LUIS HURTADO IÑIGUEZ"/>
    <x v="2"/>
    <s v="MDDCLOUD: UN FRAMEWORK MDD EN LA NUBE PARA LA GENERACIÓN DE APLICACIONES WEB EMPRESARIALES A PARTIR DE LA ESPECIFICACION DE REQUISITOS DE SOFTWARE"/>
    <n v="2015"/>
    <s v="M"/>
    <s v="JORGEHURTADO1991@HOTMAIL.COM"/>
    <n v="4346686"/>
    <n v="3132783589"/>
    <s v="INGENIERO DE SISTEMAS"/>
    <n v="8859"/>
    <n v="138"/>
    <s v="A008764"/>
    <n v="2"/>
    <d v="2015-08-28T00:00:00"/>
    <s v="GRADO PÚBLICO, 28 DE AGOSTO DE 2015"/>
    <s v="FLORENCIA"/>
  </r>
  <r>
    <n v="1117499101"/>
    <s v="CC"/>
    <x v="6"/>
    <s v="NIXON ARLEY RAMÍREZ SAENZ"/>
    <x v="1"/>
    <s v="ESPECIALIZACIÓN EN FORMULACIÓN Y EVALUACIÓN DE PROYECTOS "/>
    <n v="2015"/>
    <s v="M"/>
    <s v="nixon744@hotmail.com"/>
    <n v="3212165161"/>
    <n v="3212165161"/>
    <s v="INGENIERO DE SISTEMAS"/>
    <n v="8866"/>
    <n v="138"/>
    <s v="a008771"/>
    <n v="2"/>
    <d v="2015-08-28T00:00:00"/>
    <s v="GRADO PÚBLICO, 28 DE AGOSTO DE 2015"/>
    <s v="FLORENCIA"/>
  </r>
  <r>
    <n v="1117524135"/>
    <s v="CC"/>
    <x v="6"/>
    <s v="LUIS ENRIQUE VIDAL VALENCIA"/>
    <x v="3"/>
    <s v="TECNOLOGÍAS PARA LA TRAZABILIDAD DE PRODUCTOS ALIMENTICIOS"/>
    <n v="2015"/>
    <s v="M"/>
    <s v="LUIS.ENRIQUE.1308@HOTMAIL.COM"/>
    <n v="4347231"/>
    <n v="3204604945"/>
    <s v="INGENIERO DE SISTEMAS"/>
    <n v="9099"/>
    <n v="146"/>
    <s v="A009031"/>
    <n v="2"/>
    <d v="2015-12-18T00:00:00"/>
    <s v="GRADO PRIVADO 18 DE DICIEMBRE DE 2015"/>
    <s v="FLORENCIA"/>
  </r>
  <r>
    <n v="1117498960"/>
    <s v="CC"/>
    <x v="6"/>
    <s v="CARLOS ANDRÉS VAQUIRO RONDÓN"/>
    <x v="2"/>
    <s v="DESARROLLO DEL SISTEMA DE INFORMACIÓN DE ACREDITACIÓN INSTITUCIONAL PARA EL PROCESO DE AUTOEVALUACIÓN EN LA UNIVERSIDAD DE LA AMAZONIA"/>
    <n v="2015"/>
    <s v="M"/>
    <s v="CAVAQUIRO@GMAIL.COM"/>
    <n v="4357253"/>
    <n v="3112205646"/>
    <s v="INGENIERO DE SISTEMAS"/>
    <n v="9072"/>
    <n v="145"/>
    <s v="A008978"/>
    <n v="2"/>
    <d v="2015-12-18T00:00:00"/>
    <s v="GRADO PRIVADO 18 DE DICIEMBRE DE 2015"/>
    <s v="FLORENCIA"/>
  </r>
  <r>
    <n v="1117527687"/>
    <s v="CC"/>
    <x v="6"/>
    <s v="FREDDY ALIRIO ROMERO PIÑEROS"/>
    <x v="4"/>
    <s v="TELECOMUNICACIONES SOBRE IP"/>
    <n v="2015"/>
    <s v="M"/>
    <s v="freddali1206@hotmail.com"/>
    <n v="4349778"/>
    <n v="3165883358"/>
    <s v="INGENIERO DE SISTEMAS"/>
    <n v="9073"/>
    <n v="145"/>
    <s v="A008979"/>
    <n v="2"/>
    <d v="2015-12-18T00:00:00"/>
    <s v="GRADO PRIVADO 18 DE DICIEMBRE DE 2015"/>
    <s v="FLORENCIA"/>
  </r>
  <r>
    <n v="1117519310"/>
    <s v="CC"/>
    <x v="6"/>
    <s v="JAIRO ANDRÉS GUTIÉRREZ CEDEÑO"/>
    <x v="4"/>
    <s v="TELECOMUNICACIONES SOBRE IP"/>
    <n v="2015"/>
    <s v="M"/>
    <s v="JIG1003@HOTMAIL.COM"/>
    <n v="0"/>
    <n v="3124794929"/>
    <s v="INGENIERO DE SISTEMAS"/>
    <n v="9074"/>
    <n v="145"/>
    <s v="A008980"/>
    <n v="2"/>
    <d v="2015-12-18T00:00:00"/>
    <s v="GRADO PRIVADO 18 DE DICIEMBRE DE 2015"/>
    <s v="FLORENCIA"/>
  </r>
  <r>
    <n v="1117515254"/>
    <s v="CC"/>
    <x v="6"/>
    <s v="OSCAR FABIÁN SOLIS CUEVAS"/>
    <x v="0"/>
    <s v="AUDITORÍA GUBERNAMENTAL MODALIDAD ESPECIAL AL SISTEMA DE INFORMACION DE LA EMPRESA DE SERVICIOS PUBLICOS DOMICILIARIOS DE ALBANIA S.A ESP “EMSERPA S.A ESP” DEL MUNICIPIO DE ALBANIA CAQUETA"/>
    <n v="2015"/>
    <s v="M"/>
    <s v="oskrsolis@hotmail.com"/>
    <n v="4349692"/>
    <n v="3123556497"/>
    <s v="INGENIERO DE SISTEMAS"/>
    <n v="8862"/>
    <n v="138"/>
    <s v="A008767"/>
    <n v="2"/>
    <d v="2015-08-28T00:00:00"/>
    <s v="GRADO PÚBLICO, 28 DE AGOSTO DE 2015"/>
    <s v="FLORENCIA"/>
  </r>
  <r>
    <n v="1117516483"/>
    <s v="CC"/>
    <x v="6"/>
    <s v="SERGIO ANDRÉS ÑUSTES "/>
    <x v="2"/>
    <s v="MDDCLOUD: UN FRAMEWORK MDD EN LA NUBE PARA LA GENERACIÓN DE APLICACIONES WEB EMPRESARIALES A PARTIR DE LA ESPECIFICACION DE REQUISITOS DE SOFTWARE"/>
    <n v="2015"/>
    <s v="M"/>
    <s v="andres.1123@yahoo.com"/>
    <n v="984357724"/>
    <n v="3123124418"/>
    <s v="INGENIERO DE SISTEMAS"/>
    <n v="8863"/>
    <n v="138"/>
    <s v="A008768"/>
    <n v="2"/>
    <d v="2015-08-28T00:00:00"/>
    <s v="GRADO PÚBLICO, 28 DE AGOSTO DE 2015"/>
    <s v="FLORENCIA"/>
  </r>
  <r>
    <n v="1117515221"/>
    <s v="CC"/>
    <x v="6"/>
    <s v="YHEFFERSON ESNEIDER HUACA NÚÑEZ"/>
    <x v="2"/>
    <s v="PROPUESTA DE IMPLEMENTACIÓN DE MICROSOFT® SHAREPOINT SERVER 2013 PARA LA GESTIÓN DOCUMENTAL Y DE CONTENIDOS WEB EN LA UNIVERSIDAD DE LA AMAZONIA"/>
    <n v="2015"/>
    <s v="M"/>
    <s v="y.huaca@hotmail.com"/>
    <n v="4343726"/>
    <n v="3134402001"/>
    <s v="INGENIERO DE SISTEMAS"/>
    <n v="8865"/>
    <n v="138"/>
    <s v="A008770"/>
    <n v="2"/>
    <d v="2015-08-28T00:00:00"/>
    <s v="GRADO PÚBLICO, 28 DE AGOSTO DE 2015"/>
    <s v="FLORENCIA"/>
  </r>
  <r>
    <n v="34332232"/>
    <s v="CC"/>
    <x v="6"/>
    <s v="MARÍA DEL CARMEN LÓPEZ ESCOBAR"/>
    <x v="0"/>
    <s v="AUDITORÍA GUBERNAMENTAL MODALIDAD ESPECIAL AL SISTEMA DE INFORMACIÓN DE LA EMPRESA DE SERVICIOS PÚBLICOS DOMICILIARIOS &quot;AGUAS ANAKI S.A E,S.P&quot; DEL MUNICIPIO DE BELÉN DE LOS ANDAQUÍES "/>
    <n v="2015"/>
    <s v="F"/>
    <s v="MAARIACA_13@HOTMAIL.COM"/>
    <n v="4341762"/>
    <n v="3163662737"/>
    <s v="INGENIERO DE SISTEMAS"/>
    <n v="8861"/>
    <n v="138"/>
    <s v="A008766"/>
    <n v="2"/>
    <d v="2015-08-28T00:00:00"/>
    <s v="GRADO PÚBLICO, 28 DE AGOSTO DE 2015"/>
    <s v="FLORENCIA"/>
  </r>
  <r>
    <n v="1117527588"/>
    <s v="CC"/>
    <x v="7"/>
    <s v="YESSICA ALEJANDRA SUAZA OBREGON"/>
    <x v="2"/>
    <s v="CREACION DE LAS POLITICAS, PROCESOS Y PROCEDIMIENTOS INSTITUCIONALES DEL DEPARTAMENTO DE TECNOLOGIAS DE LA INFORMACION DE LA UNIVERSIDAD DE LA AMAZONIAALINEADAS A LAS NORMAS ISO 9000, 20000 Y 27000 PARA EL CUMPLIMIENTO DE LA MISION INSTITUCIONAL"/>
    <n v="2016"/>
    <s v="F"/>
    <s v="yessicasuaza@hotmail.com"/>
    <m/>
    <n v="3124910478"/>
    <s v="INGENIERO DE SISTEMAS"/>
    <n v="9582"/>
    <n v="202"/>
    <s v="A009505"/>
    <n v="2"/>
    <d v="2016-05-27T00:00:00"/>
    <s v="GRADO PUBLICO 27 DE MAYO DE 2016"/>
    <s v="FLORENCIA"/>
  </r>
  <r>
    <n v="1117527246"/>
    <s v="CC"/>
    <x v="7"/>
    <s v="YEIMY TATIANA GUTIERREZ FIGUEROA"/>
    <x v="0"/>
    <s v="AUDITORIA GUBERNAMENTAL AL SISTEMA DE INFORMACIÓN DE LA EMPRESA DE SERVICIOS PUBLICOS DOMICILIARIOS DE SOLITA S.A E.S.P “EMSERSOL S.A E.S.P” DEL MUNICIPIO DE SOLITA CAQUETA"/>
    <n v="2016"/>
    <s v="F"/>
    <s v="GFTATIANA@GMAIL.COM"/>
    <n v="4340202"/>
    <n v="3112801399"/>
    <s v="INGENIERO DE SISTEMAS"/>
    <n v="9581"/>
    <n v="202"/>
    <s v="A009504"/>
    <n v="2"/>
    <d v="2016-05-27T00:00:00"/>
    <s v="GRADO PUBLICO 27 DE MAYO DE 2016"/>
    <s v="FLORENCIA"/>
  </r>
  <r>
    <n v="1117516807"/>
    <s v="CC"/>
    <x v="7"/>
    <s v="URIEL ALBERTO GONZALEZ OSORIO"/>
    <x v="0"/>
    <s v="PLANEACIÓN Y EJECUCIÓN DE UNA AUDITORIA INFORMÁTICA AL SISTEMA DE INFORMACION DE LA EMPRESA DE SERVICIOS PÚBLICOS DE MILAN AGUAS DE MILAN AAA S.A E.S.P DEL DEPARTAMENTO DEL CAQUETÁ "/>
    <n v="2016"/>
    <s v="M"/>
    <s v="urielgon7@hotmail.com"/>
    <n v="4644594"/>
    <n v="3144171940"/>
    <s v="INGENIERO DE SISTEMAS"/>
    <n v="9580"/>
    <n v="202"/>
    <s v="A009503"/>
    <n v="2"/>
    <d v="2016-05-27T00:00:00"/>
    <s v="GRADO PUBLICO 27 DE MAYO DE 2016"/>
    <s v="FLORENCIA"/>
  </r>
  <r>
    <n v="1117526742"/>
    <s v="CC"/>
    <x v="7"/>
    <s v="PAOLA ANDREA TORRES PENA"/>
    <x v="2"/>
    <s v="CREACION DE LAS POLITICAS, PROCESOS Y PROCEDIMIENTOS INSTITUCIONALES DEL DEPARTAMENTO DE TECNOLOGIAS DE LA INFORMACION DE LA UNIVERSIDAD DE LA AMAZONIAALINEADAS A LAS NORMAS ISO 9000, 20000 Y 27000 PARA EL CUMPLIMIENTO DE LA MISION INSTITUCIONAL"/>
    <n v="2016"/>
    <s v="F"/>
    <s v="PAITO9303@HOTMAIL.COM"/>
    <n v="4345839"/>
    <n v="3214324689"/>
    <s v="INGENIERO DE SISTEMAS"/>
    <n v="9579"/>
    <n v="202"/>
    <s v="A009502"/>
    <n v="2"/>
    <d v="2016-05-27T00:00:00"/>
    <s v="GRADO PUBLICO 27 DE MAYO DE 2016"/>
    <s v="FLORENCIA"/>
  </r>
  <r>
    <n v="1117506913"/>
    <s v="CC"/>
    <x v="7"/>
    <s v="CARLOS MAURICIO OTÁLVARO AMAYA"/>
    <x v="4"/>
    <s v="APOYO TECNOLÓGICO EN EL MARCO DEL PROYECTO CONSOLIDACIÓN DE PROCESOS DE EDUCACIÓN AMBIENTAL A PARTIR DE LA ESTRUCTURACIÓN Y PUESTA EN FUNCIONAMIENTO DE CLUBES DE CIENCIA EN LOS MUNICIPIOS DE LA MONTAÑITA, CARTAGENA DEL CHAIRA Y SAN VICENTE DEL CAGUÁN."/>
    <n v="2016"/>
    <s v="M"/>
    <s v="CARMAOT89@GMAIL.COM"/>
    <n v="4351461"/>
    <n v="3103221290"/>
    <s v="INGENIERO DE SISTEMAS"/>
    <n v="9575"/>
    <n v="202"/>
    <s v="A009498"/>
    <n v="2"/>
    <d v="2016-05-27T00:00:00"/>
    <s v="GRADO PUBLICO 27 DE MAYO DE 2016"/>
    <s v="FLORENCIA"/>
  </r>
  <r>
    <n v="1117515863"/>
    <s v="CC"/>
    <x v="7"/>
    <s v="CAMILO JOSE RAMIREZ SANTOS"/>
    <x v="0"/>
    <s v="DESARROLLO DE UNA AUDITORIA AL SISTEMA DE INFORMACIÓN DE RECAUDOS DE LA “EMPRESA PRESTADORA DE SERVICIOS PUBLICOS DOMICILIARIOS AAA DEL MUNICIPIO DE VALPARAISO S.A.S E.S.P"/>
    <n v="2016"/>
    <s v="M"/>
    <s v="CAMDEC@HOTMAIL.COM"/>
    <n v="384354669"/>
    <n v="3112683943"/>
    <s v="INGENIERO DE SISTEMAS"/>
    <n v="9574"/>
    <n v="202"/>
    <s v="A009497"/>
    <n v="2"/>
    <d v="2016-05-27T00:00:00"/>
    <s v="GRADO PUBLICO 27 DE MAYO DE 2016"/>
    <s v="FLORENCIA"/>
  </r>
  <r>
    <n v="1117494150"/>
    <s v="CC"/>
    <x v="7"/>
    <s v="OMAR ARNALDO JEREMÍAS ESTERILLA SÁNCHEZ"/>
    <x v="0"/>
    <s v="BIENESTAR UNIVERSITARIO EN LINEA: UN SERVICIO AL ALCANCE DE LOS ESTUDIANTES DE LOS PROGRAMAS EN LA MODALIDAD A DISTANCIA VIRTUAL EN LA UNIVERSIDAD DE LA AMAZONIA"/>
    <n v="2016"/>
    <s v="M"/>
    <s v="CIBEROMAR015@GMAIL.COM"/>
    <n v="4345234"/>
    <n v="3134279021"/>
    <s v="INGENIERO DE SISTEMAS"/>
    <n v="9279"/>
    <n v="152"/>
    <s v="A009208"/>
    <n v="2"/>
    <d v="2016-02-26T00:00:00"/>
    <s v="GRADO PÚBLICO 26 DE FEBRERO DE 2016"/>
    <s v="FLORENCIA"/>
  </r>
  <r>
    <n v="1117512076"/>
    <s v="CC"/>
    <x v="7"/>
    <s v="LEIDY TATIANA MARTINEZ GARCIA"/>
    <x v="0"/>
    <s v="DESARROLLO DE UNA AUDITORIA INFORMÁTICA AL AREA TECNOLOGICA DE4 LA CAMARA DE COMERCIO FLORENCIA - CAQUETÁ BAJO LA NORMA ISO 27001"/>
    <n v="2015"/>
    <s v="F"/>
    <s v="LETAMARGAR@HOTMAIL.COM"/>
    <n v="4344819"/>
    <n v="3102460548"/>
    <s v="INGENIERO DE SISTEMAS"/>
    <n v="9277"/>
    <n v="152"/>
    <s v="A009206"/>
    <n v="2"/>
    <d v="2016-02-26T00:00:00"/>
    <s v="GRADO PÚBLICO 26 DE FEBRERO DE 2016"/>
    <s v="FLORENCIA"/>
  </r>
  <r>
    <n v="1118024144"/>
    <s v="CC"/>
    <x v="7"/>
    <s v="HANER CAMILO PEREA YARA"/>
    <x v="4"/>
    <s v="SISTEMA GESTOR DE ENCUESTAS: UNA MEDIACION TECNOLÓGICA PARA EL PROYECTO FORTALECIMIENTO DE LA CADENA PRODUCTIVA DEL CAUCHO, A TRAVES DE LA VALORACION BIOFISICA Y ECONÓMICA DE LA FIJACION DE CARBONO ES SISTEMAS DE CAUCHO EN LA AMAZONIA COLOMBIANA"/>
    <n v="2016"/>
    <s v="M"/>
    <s v="hanercamilo@hotmail.com"/>
    <n v="4314363"/>
    <n v="3123534100"/>
    <s v="INGENIERO DE SISTEMAS"/>
    <n v="9276"/>
    <n v="152"/>
    <s v="A009205"/>
    <n v="2"/>
    <d v="2016-02-26T00:00:00"/>
    <s v="GRADO PÚBLICO 26 DE FEBRERO DE 2016"/>
    <s v="FLORENCIA"/>
  </r>
  <r>
    <n v="1117526248"/>
    <s v="CC"/>
    <x v="7"/>
    <s v="JOHN JAIRO SILVA MUNAR"/>
    <x v="4"/>
    <s v="TELECOMUNICACIONES SOBRE IP"/>
    <n v="2016"/>
    <s v="M"/>
    <s v="johnja1093@outlook.com"/>
    <n v="3133519094"/>
    <n v="3133519094"/>
    <s v="INGENIERO DE SISTEMAS"/>
    <n v="9119"/>
    <n v="146"/>
    <s v="A009049"/>
    <n v="2"/>
    <d v="2016-01-29T00:00:00"/>
    <s v="GRADO PRIVADO 29 DE ENERO DE 2016"/>
    <s v="FLORENCIA"/>
  </r>
  <r>
    <n v="1117523204"/>
    <s v="CC"/>
    <x v="7"/>
    <s v="JARWIN  VANEGAS SILVA"/>
    <x v="1"/>
    <s v="ESPECIALIZACIÓN EN TELEINFORMÁTICA"/>
    <n v="2016"/>
    <s v="M"/>
    <s v="JARWINLP@GMAIL.COM"/>
    <n v="4344450"/>
    <n v="3212167520"/>
    <s v="INGENIERO DE SISTEMAS"/>
    <n v="9118"/>
    <n v="146"/>
    <s v="A009048"/>
    <n v="2"/>
    <d v="2016-01-29T00:00:00"/>
    <s v="GRADO PRIVADO 29 DE ENERO DE 2016"/>
    <s v="FLORENCIA"/>
  </r>
  <r>
    <n v="1117505143"/>
    <s v="CC"/>
    <x v="7"/>
    <s v="DIEGO ANDRES TOVAR CARDOZO"/>
    <x v="3"/>
    <s v="INTERNET: MAS ALLA DE LA SUPERFICIE"/>
    <n v="2016"/>
    <s v="M"/>
    <s v="diegoandrestovar@gmail.com"/>
    <n v="4354161"/>
    <n v="3143601599"/>
    <s v="INGENIERO DE SISTEMAS"/>
    <n v="9117"/>
    <n v="146"/>
    <s v="A009047"/>
    <n v="2"/>
    <d v="2016-01-29T00:00:00"/>
    <s v="GRADO PRIVADO 29 DE ENERO DE 2016"/>
    <s v="FLORENCIA"/>
  </r>
  <r>
    <n v="1117523572"/>
    <s v="CC"/>
    <x v="7"/>
    <s v="CINDY TATIANA GUAYARA CUÉLLAR"/>
    <x v="0"/>
    <s v="IMPLEMENTACIÓN DE MEJORES PRÁCTICAS AL PROCESO DE GESTIÓN DE TECNOLOGÍA DE LA INFORMACIÓN Y COMUNICACIONES DE LA EMPRESA ELECTROCAQUETÁ S.A E.S.P ALINEADA CON LA NORMA ISO/IEC 27001:2005"/>
    <n v="2015"/>
    <s v="F"/>
    <s v="tatiana_3841@hotmail.com"/>
    <m/>
    <n v="3185287702"/>
    <s v="INGENIERO DE SISTEMAS"/>
    <n v="9116"/>
    <n v="146"/>
    <s v="A009046"/>
    <n v="2"/>
    <d v="2016-01-29T00:00:00"/>
    <s v="GRADO PRIVADO 29 DE ENERO DE 2016"/>
    <s v="FLORENCIA"/>
  </r>
  <r>
    <n v="1118472311"/>
    <s v="CC"/>
    <x v="7"/>
    <s v="KEVIN ANDERSON ERAZO VALDERRAMA"/>
    <x v="0"/>
    <s v="DESARROLLO DE PASANTÍA EN EL PROYECTO DE “DESARROLLO DE UNA METODOLOGÍA PARA LA DETERMINACIÓN DEL ESTADO DE MADUREZ DEL ARAZÁ (EUGENIA STIPITATA MC VAUGH) BASADA EN HERRAMIENTAS DE VISIÓN ARTIFICIAL, TÉCNICAS DE INTELIGENCIA COMPUTACIONAL E IMPLEMENTACIÓN EN PLATAFORMAS FPGA Y DSP” QUE SE DESARROLLARAN EN EL GRUPO DE INVESTIGACION GESTIÓN DEL CONOCIMIENTO, INFORMÁTICA, ELECTRÓNICA Y COMUNICACIONES (GIECOM) DEL PROGRAMA DE INGENIERÍA DE SISTEMAS"/>
    <n v="2016"/>
    <s v="M"/>
    <s v="KEVINERAZO92@GMAIL.COM"/>
    <n v="4352208"/>
    <n v="3132351984"/>
    <s v="INGENIERO DE SISTEMAS"/>
    <n v="9578"/>
    <n v="202"/>
    <s v="A009501"/>
    <n v="2"/>
    <d v="2016-05-27T00:00:00"/>
    <s v="GRADO PUBLICO 27 DE MAYO DE 2016"/>
    <s v="FLORENCIA"/>
  </r>
  <r>
    <n v="1083904844"/>
    <s v="CC"/>
    <x v="7"/>
    <s v="KELLY JOHANNA TOLEDO ARTUNDUAGA"/>
    <x v="3"/>
    <s v="TÉCNICAS COMPUTACIONALES PARA LA REDUCCIÓN DEL ESPACIO DE COLOR EN IMÁGENES DIGITALES: UNA REVISIÓN DEL ESTADO DEL ARTE"/>
    <n v="2016"/>
    <s v="F"/>
    <s v="kellyjohannat4@gmail.com"/>
    <n v="4373549"/>
    <n v="3143691178"/>
    <s v="INGENIERO DE SISTEMAS"/>
    <n v="9120"/>
    <n v="146"/>
    <s v="A009050"/>
    <n v="2"/>
    <d v="2016-01-29T00:00:00"/>
    <s v="GRADO PRIVADO 29 DE ENERO DE 2016"/>
    <s v="FLORENCIA"/>
  </r>
  <r>
    <n v="1014231180"/>
    <s v="CC"/>
    <x v="7"/>
    <s v="JEAN PIERRE GIOVANNI ARENAS ORTIZ"/>
    <x v="0"/>
    <s v="AUDITORIA INFORMATICA AL SISTEMA DE INFORMACION DE LA EMPRESA DE SERVICIOS PUBLICOS DE CURILLO “ESERCU S.A E.S.P” DEL MUNICIPIO DE CURILLO CAQUETÁ"/>
    <n v="2016"/>
    <s v="M"/>
    <s v="stick-master666@hotmail.com"/>
    <n v="4369844"/>
    <n v="3185274636"/>
    <s v="INGENIERO DE SISTEMAS"/>
    <n v="9577"/>
    <n v="202"/>
    <s v="A009500"/>
    <n v="2"/>
    <d v="2016-05-27T00:00:00"/>
    <s v="GRADO PUBLICO 27 DE MAYO DE 2016"/>
    <s v="FLORENCIA"/>
  </r>
  <r>
    <n v="1022358254"/>
    <s v="CC"/>
    <x v="7"/>
    <s v="DIEGO ANDRÉS MALAVER CLAROS"/>
    <x v="0"/>
    <s v="AUDITORIA GUBERNAMENTAL AL SISTEMA DE INFORMACIÓN DE LA EMPRESA DE SERVICIOS PUBLICOS DOMICILIARIOS DE SOLITA S.A E.S.P “EMSERSOL S.A E.S.P” DEL MUNICIPIO DE SOLITA CAQUETA"/>
    <n v="2016"/>
    <s v="M"/>
    <s v="dianmacl@hotmail.com"/>
    <n v="4356319"/>
    <n v="3124653374"/>
    <s v="INGENIERO DE SISTEMAS"/>
    <n v="9576"/>
    <n v="202"/>
    <s v="A009499"/>
    <n v="2"/>
    <d v="2016-05-27T00:00:00"/>
    <s v="GRADO PUBLICO 27 DE MAYO DE 2016"/>
    <s v="FLORENCIA"/>
  </r>
  <r>
    <n v="1119213833"/>
    <s v="CC"/>
    <x v="7"/>
    <s v="MICHAEL LEONEL PERDOMO RODRIGUEZ"/>
    <x v="0"/>
    <s v="DESARROLLO DE UNA AUDITORIA INFORMATICA AL SISTEMA DE RECAUDOS DEL IMPUESTO PREDIAL UNIFICADO E INDUSTRIA Y COMERCIO DEL MUNICIPIO SAN JOSE DEL FRAGUA - CAQUETÁ"/>
    <n v="2014"/>
    <s v="M"/>
    <s v="mlper1914@hotmail.com"/>
    <m/>
    <n v="3123455153"/>
    <s v="INGENIERO DE SISTEMAS"/>
    <n v="9278"/>
    <n v="152"/>
    <s v="A009207"/>
    <n v="2"/>
    <d v="2016-02-26T00:00:00"/>
    <s v="GRADO PÚBLICO 26 DE FEBRERO DE 2016"/>
    <s v="FLORENCIA"/>
  </r>
  <r>
    <n v="1115793153"/>
    <s v="CC"/>
    <x v="7"/>
    <s v="ANA MILENA SILVA SILVA"/>
    <x v="3"/>
    <s v="TECNOLOGIAS DE LA INFORMACION Y LA COMUNICACIÓN EN LA EDUCACION: TENDENCIAS INVESTIGATIVAS"/>
    <n v="2016"/>
    <s v="F"/>
    <s v="ana2810@hotmail.com"/>
    <n v="4355466"/>
    <m/>
    <s v="INGENIERO DE SISTEMAS"/>
    <n v="9275"/>
    <n v="152"/>
    <s v="A009204"/>
    <n v="2"/>
    <d v="2016-02-26T00:00:00"/>
    <s v="GRADO PÚBLICO 26 DE FEBRERO DE 2016"/>
    <s v="FLORENCIA"/>
  </r>
  <r>
    <n v="1117531677"/>
    <s v="CC"/>
    <x v="8"/>
    <s v="JEFERSSON ANDRÉS MENDOZA SUÁREZ"/>
    <x v="3"/>
    <s v="DESARROLLO DIRIGIDO POR MODELOS (MDD) EN EL CONTEXTO EDUCATIVO"/>
    <n v="2016"/>
    <s v="M"/>
    <s v="jeffersson94@gmail.com"/>
    <n v="4358627"/>
    <n v="3102437346"/>
    <s v="INGENIERO DE SISTEMAS"/>
    <n v="9934"/>
    <n v="214"/>
    <s v="A009859"/>
    <n v="2"/>
    <d v="2016-08-26T00:00:00"/>
    <s v="GRADO PÚBLICO 26 DE AGOSTO DE 2016"/>
    <s v="FLORENCIA"/>
  </r>
  <r>
    <n v="1117532097"/>
    <s v="CC"/>
    <x v="8"/>
    <s v="PAOLA ANDREA RODRÍGUEZ BETANCOURT"/>
    <x v="1"/>
    <s v="ESPECIALIZACIÓN EN FORMULACIÓN Y EVALUACIÓN DE PROYECTOS "/>
    <n v="2016"/>
    <s v="F"/>
    <s v="PAORB0@GMAIL.COM"/>
    <n v="0"/>
    <n v="3203859005"/>
    <s v="INGENIERO DE SISTEMAS"/>
    <n v="9941"/>
    <n v="213"/>
    <s v="A009866"/>
    <n v="2"/>
    <d v="2016-08-26T00:00:00"/>
    <s v="GRADO PÚBLICO 26 DE AGOSTO DE 2016"/>
    <s v="FLORENCIA"/>
  </r>
  <r>
    <n v="1117532549"/>
    <s v="CC"/>
    <x v="8"/>
    <s v="LEIDY TATIANA GALINDO LEDEZMA"/>
    <x v="1"/>
    <s v="ESPECIALIZACIÓN EN FORMULACIÓN Y EVALUACIÓN DE PROYECTOS "/>
    <n v="2016"/>
    <s v="F"/>
    <s v="leidytgalindo@hotmail.com"/>
    <n v="4369011"/>
    <n v="3143220615"/>
    <s v="INGENIERO DE SISTEMAS"/>
    <n v="9938"/>
    <n v="213"/>
    <s v="A009863"/>
    <n v="2"/>
    <d v="2016-08-26T00:00:00"/>
    <s v="GRADO PÚBLICO 26 DE AGOSTO DE 2016"/>
    <s v="FLORENCIA"/>
  </r>
  <r>
    <n v="1117495361"/>
    <s v="CC"/>
    <x v="9"/>
    <s v="LEIDY VIVIANA FIGUEROA MOPAN"/>
    <x v="3"/>
    <s v="LA INFLUENCIA DE LAS REDES SOCIALES EN EL PROCESO DE LECTURA Y ESCRITURA EN LA EDUCACION SUPERIOR"/>
    <n v="2016"/>
    <s v="F"/>
    <s v="vivi-figueroa-m@hotmail.com"/>
    <n v="4342677"/>
    <n v="3123037545"/>
    <s v="INGENIERO DE SISTEMAS"/>
    <n v="9939"/>
    <n v="213"/>
    <s v="A009864"/>
    <n v="2"/>
    <d v="2016-08-26T00:00:00"/>
    <s v="GRADO PÚBLICO 26 DE AGOSTO DE 2016"/>
    <s v="FLORENCIA"/>
  </r>
  <r>
    <n v="1117513159"/>
    <s v="CC"/>
    <x v="9"/>
    <s v="OSWALDO  PAMO LEAL"/>
    <x v="4"/>
    <s v="DESARROLLO DEL SISTEMA DE GESTIÓN VEHICULAR APOYADO EN TECNOLOGIAS RFID Y SISTEMAS BIOMETRICOS"/>
    <n v="2016"/>
    <s v="M"/>
    <s v="oswaldopale@hotmail.com"/>
    <n v="4351289"/>
    <n v="3134692120"/>
    <s v="INGENIERO DE SISTEMAS"/>
    <n v="9940"/>
    <n v="213"/>
    <s v="A009865"/>
    <n v="2"/>
    <d v="2016-08-26T00:00:00"/>
    <s v="GRADO PÚBLICO 26 DE AGOSTO DE 2016"/>
    <s v="FLORENCIA"/>
  </r>
  <r>
    <n v="1117504457"/>
    <s v="CC"/>
    <x v="9"/>
    <s v="DIEGO FERNANDO RIVERA "/>
    <x v="0"/>
    <s v="AUDITORIA INFORMATICA AL SISTEMA DE INFORMACION DE LA EMPRESA DE SERVICIOS PUBLICOS DE CURILLO “ESERCU S.A E.S.P” DEL MUNICIPIO DE CURILLO CAQUETÁ"/>
    <n v="2016"/>
    <s v="M"/>
    <s v="DIFERICALI@HOTMAIL.COM"/>
    <n v="4359536"/>
    <n v="3103051470"/>
    <s v="INGENIERO DE SISTEMAS"/>
    <n v="9931"/>
    <n v="213"/>
    <s v="A009856"/>
    <n v="2"/>
    <d v="2016-08-26T00:00:00"/>
    <s v="GRADO PÚBLICO 26 DE AGOSTO DE 2016"/>
    <s v="FLORENCIA"/>
  </r>
  <r>
    <n v="1117525410"/>
    <s v="CC"/>
    <x v="9"/>
    <s v="FAIVER  PALOMARES BERNAL"/>
    <x v="2"/>
    <s v="DISEÑO DEL CABLEADO ESTRUCTURADO DE LA SEDE ADMINISTRATIVA DE LA CÁMARA DE COMERCIO DE FLORENCIA PARA EL CAQUETÁ BASADO EN LOS ESNTÁNDARES EIA/TIA"/>
    <n v="2016"/>
    <s v="M"/>
    <s v="PALOMARES126@GMAIL.COM"/>
    <n v="4341763"/>
    <n v="3204909704"/>
    <s v="INGENIERO DE SISTEMAS"/>
    <n v="9932"/>
    <n v="214"/>
    <s v="A009857"/>
    <n v="2"/>
    <d v="2016-08-26T00:00:00"/>
    <s v="GRADO PÚBLICO 26 DE AGOSTO DE 2016"/>
    <s v="FLORENCIA"/>
  </r>
  <r>
    <n v="1117531360"/>
    <s v="CC"/>
    <x v="9"/>
    <s v="JAIRO ANDRÉS DURANGO HERNÁNDEZ"/>
    <x v="3"/>
    <s v="SISTEMAS TUTORES INTELIGENTES Y SU APLICABILIDAD EN LA EDUCACIÓN"/>
    <n v="2016"/>
    <s v="M"/>
    <s v="JAIRO.DURANGO94@HOTMAIL.COM"/>
    <n v="3208148201"/>
    <n v="3208148201"/>
    <s v="INGENIERO DE SISTEMAS"/>
    <n v="9933"/>
    <n v="214"/>
    <s v="A009858"/>
    <n v="2"/>
    <d v="2016-08-26T00:00:00"/>
    <s v="GRADO PÚBLICO 26 DE AGOSTO DE 2016"/>
    <s v="FLORENCIA"/>
  </r>
  <r>
    <n v="1117525788"/>
    <s v="CC"/>
    <x v="9"/>
    <s v="ELIANA DIRLEY CÓRDOBA CORREA"/>
    <x v="2"/>
    <s v="DISEÑO DE UNA METODOLOGÍA PARA EL RECONOCIMIENTO DEL ESTADO DE MADUREZ DEL ARAZÁ, HACIENDO USO DE ALGORITMOS GENÉTICOS (AG)"/>
    <n v="2016"/>
    <s v="F"/>
    <s v="elincor04@hotmail.com"/>
    <n v="4360167"/>
    <n v="3224716388"/>
    <s v="INGENIERO DE SISTEMAS"/>
    <n v="10211"/>
    <n v="1"/>
    <s v="A010148"/>
    <n v="3"/>
    <d v="2016-12-28T00:00:00"/>
    <s v="GRADOS PRIVADOS 27 DE ENERO DE 2017"/>
    <s v="FLORENCIA"/>
  </r>
  <r>
    <n v="1149189525"/>
    <s v="CC"/>
    <x v="9"/>
    <s v="ANDRÉS YOVANNY LOSADA VARGAS"/>
    <x v="3"/>
    <s v="APLICACIÓN MOVIL PARA EL APOYO PUBLICITARIO A EMPRESAS EN EL CAQUETÁ “App PubliCaq” “"/>
    <n v="2016"/>
    <s v="M"/>
    <s v="ANDRETIDJ@HOTMAIL.COM"/>
    <n v="4342043"/>
    <n v="3118887750"/>
    <s v="INGENIERO DE SISTEMAS"/>
    <n v="10171"/>
    <n v="221"/>
    <s v="A010106"/>
    <n v="2"/>
    <d v="2016-12-23T00:00:00"/>
    <s v="GRADOS PRIVADOS 23 DE DICIEMBRE DE 2016"/>
    <s v="FLORENCIA"/>
  </r>
  <r>
    <n v="1119215363"/>
    <s v="CC"/>
    <x v="9"/>
    <s v="JORGE DAVID ANTURY JARAMILLO"/>
    <x v="3"/>
    <s v="LA INFLUENCIA DE LAS REDES SOCIALES EN EL PROCESO DE LECTURA Y ESCRITURA EN LA EDUCACION SUPERIOR"/>
    <n v="2016"/>
    <s v="M"/>
    <s v="DAVIDANTURY2893@gmail.com"/>
    <m/>
    <n v="3182097001"/>
    <s v="INGENIERO DE SISTEMAS"/>
    <n v="9935"/>
    <n v="214"/>
    <s v="A009860"/>
    <n v="2"/>
    <d v="2016-08-26T00:00:00"/>
    <s v="GRADO PÚBLICO 26 DE AGOSTO DE 2016"/>
    <s v="FLORENCIA"/>
  </r>
  <r>
    <n v="9774840"/>
    <s v="CC"/>
    <x v="9"/>
    <s v="OSCAR HERNAN CUELLAR LEGUIZAMON"/>
    <x v="0"/>
    <s v="DOCUMENTACIÓN DE PROCESOS Y PROCEDIMIENTOS RELACIONADOS CON LA IMPLEMENTACIÓN DEL E-LEARNING EN LA UNIVERSIDAD DE LA AMAZONIA"/>
    <n v="2016"/>
    <s v="M"/>
    <s v="oscarhernancuellar@hotmail.com"/>
    <n v="4355239"/>
    <n v="3202289167"/>
    <s v="INGENIERO DE SISTEMAS"/>
    <n v="9596"/>
    <n v="202"/>
    <s v="A009519"/>
    <n v="2"/>
    <d v="2016-06-24T00:00:00"/>
    <s v="GRADO PRIVADO 24 DE JUNIO DE 2016"/>
    <s v="FLORENCIA"/>
  </r>
  <r>
    <n v="1094905443"/>
    <s v="CC"/>
    <x v="9"/>
    <s v="JUAN DAVID ECHEVERRY RIVERA"/>
    <x v="4"/>
    <s v="DESARROLLO DEL SISTEMA DE GESTIÓN VEHICULAR APOYADO EN TECNOLOGIAS RFID Y SISTEMAS BIOMETRICOS"/>
    <n v="2016"/>
    <s v="M"/>
    <s v="INGENIEROJUAND@OUTLOOK.COM"/>
    <n v="4353824"/>
    <n v="3116144605"/>
    <s v="INGENIERO DE SISTEMAS"/>
    <n v="9936"/>
    <n v="213"/>
    <s v="A009861"/>
    <n v="2"/>
    <d v="2016-08-26T00:00:00"/>
    <s v="GRADO PÚBLICO 26 DE AGOSTO DE 2016"/>
    <s v="FLORENCIA"/>
  </r>
  <r>
    <n v="1080364988"/>
    <s v="CC"/>
    <x v="9"/>
    <s v="YILVER ESTIVEN MOLINA HURTATIZ"/>
    <x v="4"/>
    <s v="PLATAFORMA PARA LA GESTIÓN DOCUMENTAL DE LOS PROYECTOS PRESENTADOS POR LOS GRUPOS Y SEMILLEROS DE INVESTIGACIÓN DE LA UNIVERISDAD DE LA AMAZONIA, APLICANDO ISO 9001:2008 BAJO DESARROLLO CONTRLADO POR MODELOS"/>
    <n v="2016"/>
    <s v="M"/>
    <s v="yestiben-19@hotmail.com"/>
    <n v="3125057967"/>
    <n v="3142232470"/>
    <s v="INGENIERO DE SISTEMAS"/>
    <n v="10229"/>
    <n v="1"/>
    <s v="A010166"/>
    <n v="3"/>
    <d v="2016-12-28T00:00:00"/>
    <s v="GRADOS PRIVADOS 27 DE ENERO DE 2017"/>
    <s v="FLORENCIA"/>
  </r>
  <r>
    <n v="1117510380"/>
    <s v="CC"/>
    <x v="8"/>
    <s v="ALEJANDRO  RÍOS BONILLA"/>
    <x v="1"/>
    <s v="ESPECIALIZACIÓN EN TIC PARA LA INNOVACIÓN EDUCATIVA"/>
    <n v="2016"/>
    <s v="M"/>
    <s v="ALEJORIOSB1989@GMAIL.COM"/>
    <n v="4353379"/>
    <n v="3108014409"/>
    <s v="INGENIERO DE SISTEMAS"/>
    <n v="9930"/>
    <n v="213"/>
    <s v="A009855"/>
    <n v="2"/>
    <d v="2016-08-26T00:00:00"/>
    <s v="GRADO PÚBLICO 26 DE AGOSTO DE 2016"/>
    <s v="FLORENCIA"/>
  </r>
  <r>
    <n v="1117489249"/>
    <s v="CC"/>
    <x v="9"/>
    <s v="ADRIÁN ALBERTO RODRÍGUEZ QUESADA"/>
    <x v="2"/>
    <s v="DESARROLLO DE UN SISTEMA DE CONTROL PARA LA ENTRADA Y SALIDA DE LOS LIBROS DE LA BIBLIOTECA DE LA UNIVERSIDAD DE LA AMAZONIA IMPLEMENTADO BAJO TECNOLOGIA RFID"/>
    <n v="2016"/>
    <s v="M"/>
    <s v="ALBERTORODRIGUEZQ@HOTMAIL.COM"/>
    <n v="4358861"/>
    <n v="3134331517"/>
    <s v="INGENIERO DE SISTEMAS"/>
    <n v="10103"/>
    <n v="219"/>
    <s v="A010041"/>
    <n v="2"/>
    <d v="2016-11-25T00:00:00"/>
    <s v="GRADOS PÚBLICOS 25 DE NOVIEMBRE DE 2016"/>
    <s v="FLORENCIA"/>
  </r>
  <r>
    <n v="1117528939"/>
    <s v="CC"/>
    <x v="9"/>
    <s v="YAMID ASDRUBAL ORTIZ BOLAÑOS"/>
    <x v="0"/>
    <s v="DESARROLLO DE UNA AUDITORIA AL SISTEMA DE INFORMACIÓN DE RECAUDOS DE LA “EMPRESA PRESTADORA DE SERVICIOS PUBLICOS DOMICILIARIOS AAA DEL MUNICIPIO DE VALPARAISO S.A.S E.S.P"/>
    <n v="2016"/>
    <s v="M"/>
    <s v="YAMIDAS.ORTIZ@HOTMAIL.COM"/>
    <n v="4343216"/>
    <n v="3138833780"/>
    <s v="INGENIERO DE SISTEMAS"/>
    <n v="9943"/>
    <n v="213"/>
    <s v="A009868"/>
    <n v="2"/>
    <d v="2016-08-26T00:00:00"/>
    <s v="GRADO PÚBLICO 26 DE AGOSTO DE 2016"/>
    <s v="FLORENCIA"/>
  </r>
  <r>
    <n v="1117530255"/>
    <s v="CC"/>
    <x v="8"/>
    <s v="PAULA ANDREA CHICA MURCIA"/>
    <x v="1"/>
    <s v="ESPECIALIZACIÓN EN FORMULACIÓN Y EVALUACIÓN DE PROYECTOS "/>
    <n v="2016"/>
    <s v="F"/>
    <s v="PAULITACHICA19@GMAIL.COM"/>
    <n v="4353861"/>
    <n v="3204541936"/>
    <s v="INGENIERO DE SISTEMAS"/>
    <n v="9942"/>
    <n v="213"/>
    <s v="A009867"/>
    <n v="2"/>
    <d v="2016-08-26T00:00:00"/>
    <s v="GRADO PÚBLICO 26 DE AGOSTO DE 2016"/>
    <s v="FLORENCIA"/>
  </r>
  <r>
    <n v="1117521909"/>
    <s v="CC"/>
    <x v="9"/>
    <s v="JUAN SEBASTIAN TRUJILLO ROJAS"/>
    <x v="0"/>
    <s v="DESARROLLO AL SISTEMA DE INFORMACIPN &quot;RAMPHASTOS&quot;  PARA EL CENTRO DE INVESTIGACION D ELA BIODIVERSIDAD ANDINO-AMAZONICA"/>
    <n v="2016"/>
    <s v="M"/>
    <s v="jsebasrojas22@gmail.com"/>
    <n v="4358828"/>
    <n v="3107971825"/>
    <s v="INGENIERO DE SISTEMAS"/>
    <n v="9937"/>
    <n v="213"/>
    <s v="A009862"/>
    <n v="2"/>
    <d v="2016-08-26T00:00:00"/>
    <s v="GRADO PÚBLICO 26 DE AGOSTO DE 2016"/>
    <s v="FLORENCIA"/>
  </r>
  <r>
    <n v="1006526320"/>
    <s v="CC"/>
    <x v="10"/>
    <s v="ANDRÉS JULIAN GIRALDO VARGAS"/>
    <x v="0"/>
    <s v="DESARROLLO DE UN SISTEMA DE INFORMACIÓN (MÓDULOS CALIDAD DEL AGUA, GESTIÓN DE MACRO MEDIDORES Y CONTROL DEL PERSONAL) PARA LA OPERACIÓN DE LAS PLANTAS DE TRATAMIENTO DE AGUA POTABLE DE LA EMPRESA SERVAF S.A E.S.P"/>
    <n v="2017"/>
    <s v="M"/>
    <s v="AGIRALDO053@GMAIL.COM"/>
    <n v="3202135904"/>
    <n v="3202135904"/>
    <s v="INGENIERO DE SISTEMAS"/>
    <n v="10431"/>
    <n v="9"/>
    <s v="A010369"/>
    <n v="3"/>
    <d v="2017-02-24T00:00:00"/>
    <s v="GRADOS PÚBLICOS 24 DE FEBRERO DE 2017"/>
    <s v="FLORENCIA"/>
  </r>
  <r>
    <n v="1117527408"/>
    <s v="CC"/>
    <x v="10"/>
    <s v="ERIKA YANETH PARRASI CASTAÑO"/>
    <x v="3"/>
    <s v="ESTADO ACTUAL DE LA TELEMEDICINA: UNA REVISIÓN DE LITERATURA"/>
    <n v="2016"/>
    <s v="F"/>
    <s v="erikaparrasi93@hotmail.com"/>
    <n v="4350901"/>
    <n v="3204476235"/>
    <s v="INGENIERO DE SISTEMAS"/>
    <n v="10433"/>
    <n v="9"/>
    <s v="A010371"/>
    <n v="3"/>
    <d v="2017-02-24T00:00:00"/>
    <s v="GRADOS PÚBLICOS 24 DE FEBRERO DE 2017"/>
    <s v="FLORENCIA"/>
  </r>
  <r>
    <n v="1117532838"/>
    <s v="CC"/>
    <x v="10"/>
    <s v="GUSTAVO ADOLFO CORTÉS MONDRAGÓN"/>
    <x v="3"/>
    <s v="APLICACIÓN MOVIL PARA EL APOYO PUBLICITARIO A EMPRESAS EN EL CAQUETÁ “App PubliCaq” “"/>
    <n v="2017"/>
    <s v="M"/>
    <s v="GUSTAVO.CORTESM@HOTMAIL.COM"/>
    <m/>
    <n v="3214217079"/>
    <s v="INGENIERO DE SISTEMAS"/>
    <n v="10434"/>
    <n v="9"/>
    <s v="A010372"/>
    <n v="3"/>
    <d v="2017-02-24T00:00:00"/>
    <s v="GRADOS PÚBLICOS 24 DE FEBRERO DE 2017"/>
    <s v="FLORENCIA"/>
  </r>
  <r>
    <n v="1117515361"/>
    <s v="CC"/>
    <x v="10"/>
    <s v="LISANDRO  CELIS CARVAJAL"/>
    <x v="3"/>
    <s v="ESTADO ACTUAL DE LA TELEMEDICINA: UNA REVISIÓN DE LITERATURA"/>
    <n v="2017"/>
    <s v="M"/>
    <s v="sandro_c_el@hotmail.com"/>
    <n v="4357023"/>
    <n v="3102246776"/>
    <s v="INGENIERO DE SISTEMAS"/>
    <n v="10436"/>
    <n v="9"/>
    <s v="A010374"/>
    <n v="3"/>
    <d v="2017-02-24T00:00:00"/>
    <s v="GRADOS PÚBLICOS 24 DE FEBRERO DE 2017"/>
    <s v="FLORENCIA"/>
  </r>
  <r>
    <n v="1117507878"/>
    <s v="CC"/>
    <x v="10"/>
    <s v="MARCO FIDEL ORTIZ CARRERA"/>
    <x v="0"/>
    <s v="DESARROLLO DE UN SISTEMA DE INFORMACIÓN (MÓDULOS GESTIÓN DE INSUMOS QUÍMICOS, CONTINUIDAD DEL SERVICIO Y GESTIÓN DE REGISTRO DE OPERACIONES) PARA LA OPERACIÓN DE LAS PLANTAS DE TRATAMIENTO DE AGUA POTABLE DE LA EMPRESA SERVAF S.A E.S.P"/>
    <n v="2017"/>
    <s v="F"/>
    <s v="mafio_789@hotmail.com"/>
    <n v="4372705"/>
    <n v="3134346797"/>
    <s v="INGENIERO DE SISTEMAS"/>
    <n v="10437"/>
    <n v="9"/>
    <s v="A010375"/>
    <n v="3"/>
    <d v="2017-02-24T00:00:00"/>
    <s v="GRADOS PÚBLICOS 24 DE FEBRERO DE 2017"/>
    <s v="FLORENCIA"/>
  </r>
  <r>
    <n v="1094930157"/>
    <s v="CC"/>
    <x v="10"/>
    <s v="JUAN JOSÉ CHITIVA RAMÍREZ"/>
    <x v="0"/>
    <s v="DESARROLLO DE UN SISTEMA DE INFORMACIÓN (MÓDULOS CALIDAD DEL AGUA, GESTIÓN DE MACRO MEDIDORES Y CONTROL DEL PERSONAL) PARA LA OPERACIÓN DE LAS PLANTAS DE TRATAMIENTO DE AGUA POTABLE DE LA EMPRESA SERVAF S.A E.S.P"/>
    <n v="2017"/>
    <s v="M"/>
    <s v="juan_ch92@outlook.com"/>
    <m/>
    <n v="3175610161"/>
    <s v="INGENIERO DE SISTEMAS"/>
    <n v="10435"/>
    <n v="9"/>
    <s v="A010373"/>
    <n v="3"/>
    <d v="2017-02-24T00:00:00"/>
    <s v="GRADOS PÚBLICOS 24 DE FEBRERO DE 2017"/>
    <s v="FLORENCIA"/>
  </r>
  <r>
    <n v="1075236426"/>
    <s v="CC"/>
    <x v="10"/>
    <s v="CRISTIAN ADOLFO MUÑOZ SÁNCHEZ"/>
    <x v="0"/>
    <s v="PLANEACIÓN Y EJECUCIÓN DE UNA AUDITORIA INFORMÁTICA AL SISTEMA DE INFORMACIÓN DE LA EMPRESA DE SERVICIOS PÚBLICOS DE MILAN AGUAS DE MILAN AAA S.A E.S.P"/>
    <n v="2016"/>
    <s v="M"/>
    <s v="CAMUS182@GMAIL.COM"/>
    <n v="4354290"/>
    <n v="3114463323"/>
    <s v="INGENIERO DE SISTEMAS"/>
    <n v="10432"/>
    <n v="9"/>
    <s v="A010370"/>
    <n v="3"/>
    <d v="2017-02-24T00:00:00"/>
    <s v="GRADOS PÚBLICOS 24 DE FEBRERO DE 2017"/>
    <s v="FLORENCIA"/>
  </r>
  <r>
    <n v="1077866299"/>
    <s v="CC"/>
    <x v="10"/>
    <s v="ALDEMAR  HERNÁNDEZ PARRA"/>
    <x v="0"/>
    <s v="DESARROLLO DE UN SISTEMA DE INFORMACIÓN (MÓDULOS GESTIÓN DE INSUMOS QUÍMICOS, CONTINUIDAD DEL SERVICIO Y GESTIÓN DE REGISTRO DE OPERACIONES) PARA LA OPERACIÓN DE LAS PLANTAS DE TRATAMIENTO DE AGUA POTABLE DE LA EMPRESA SERVAF S.A E.S.P"/>
    <n v="2017"/>
    <s v="M"/>
    <s v="ALHER1707@GMAIL.COM"/>
    <n v="0"/>
    <n v="3123949986"/>
    <s v="INGENIERO DE SISTEMAS"/>
    <n v="10430"/>
    <n v="9"/>
    <s v="A010368"/>
    <n v="3"/>
    <d v="2017-02-24T00:00:00"/>
    <s v="GRADOS PÚBLICOS 24 DE FEBRERO DE 2017"/>
    <s v="FLORENCIA"/>
  </r>
  <r>
    <n v="1004159111"/>
    <s v="CC"/>
    <x v="10"/>
    <s v="YEIMMY NATALIA HURTATIS SILVA"/>
    <x v="3"/>
    <s v="“AQUARIAM: SISTEMA DE INFORMACIÓN PARA MONITOREO DE PH Y TEMPERATURA EN EL LABORATORIO LIMNOLOGÍA”"/>
    <n v="2017"/>
    <s v="F"/>
    <s v="NATALIAHURTATIS@OUTLOOK.COM"/>
    <n v="1234567"/>
    <n v="3103262294"/>
    <s v="INGENIERO DE SISTEMAS"/>
    <n v="10438"/>
    <n v="9"/>
    <s v="A010376"/>
    <n v="3"/>
    <d v="2017-02-24T00:00:00"/>
    <s v="GRADOS PÚBLICOS 24 DE FEBRERO DE 2017"/>
    <s v="FLORENCIA"/>
  </r>
  <r>
    <n v="1083893265"/>
    <s v="CC"/>
    <x v="11"/>
    <s v="JOSÉ ANTONIO MARÍN ALVARADO"/>
    <x v="3"/>
    <s v="TECNOLOGÍAS PARA LA TRAZABILIDAD DE PRODUCTOS ALIMENTICIOS"/>
    <n v="2017"/>
    <s v="M"/>
    <s v="joseantcol@gmail.com"/>
    <n v="4359837"/>
    <n v="3144109539"/>
    <s v="INGENIERO DE SISTEMAS"/>
    <n v="10985"/>
    <n v="27"/>
    <s v="A010928"/>
    <n v="3"/>
    <d v="2017-08-25T00:00:00"/>
    <s v="GRADOS PÚBLICOS 25 DE AGOSTO DE 2017"/>
    <s v="FLORENCIA"/>
  </r>
  <r>
    <n v="1022945184"/>
    <s v="CC"/>
    <x v="11"/>
    <s v="MAGALLY JOHANNA MALPICA LÓPEZ"/>
    <x v="3"/>
    <s v="EL USO DE LOS VIDEOJUEGOS COMO HERRAMIENTA DIDÁCTICA PARA MEJORAR LA ENSEÑANZA-APRENDIZAJE: UNA REVISIÓN DEL ESTADO DEL ARTE"/>
    <n v="2017"/>
    <s v="F"/>
    <s v="magui.lo@hotmail.com"/>
    <m/>
    <n v="3212619170"/>
    <s v="INGENIERO DE SISTEMAS"/>
    <n v="10987"/>
    <n v="27"/>
    <s v="A010930"/>
    <n v="3"/>
    <d v="2017-08-25T00:00:00"/>
    <s v="GRADOS PÚBLICOS 25 DE AGOSTO DE 2017"/>
    <s v="FLORENCIA"/>
  </r>
  <r>
    <n v="1032435588"/>
    <s v="CC"/>
    <x v="11"/>
    <s v="HUMBERTO  LLANO RUIZ"/>
    <x v="3"/>
    <s v="EL USO DE LOS VIDEOJUEGOS COMO HERRAMIENTA DIDÁCTICA PARA MEJORAR LA ENSEÑANZA-APRENDIZAJE: UNA REVISIÓN DEL ESTADO DEL ARTE"/>
    <n v="2017"/>
    <s v="M"/>
    <s v="humbertollanoruiz@gmail.com"/>
    <n v="4354395"/>
    <n v="3105879402"/>
    <s v="INGENIERO DE SISTEMAS"/>
    <n v="10983"/>
    <n v="27"/>
    <s v="A010926"/>
    <n v="3"/>
    <d v="2017-08-25T00:00:00"/>
    <s v="GRADOS PÚBLICOS 25 DE AGOSTO DE 2017"/>
    <s v="FLORENCIA"/>
  </r>
  <r>
    <n v="1117533333"/>
    <s v="CC"/>
    <x v="11"/>
    <s v="JESÚS YASMANI MARTINEZ PERDOMO"/>
    <x v="0"/>
    <s v="PROPUESTA DE PASANTÍA PARA LA RESERVA NATURAL Y ECOTURISTICA LAS DALIAS DE LA MONTAÑITA, CAQUETÁ. IMPLEMENTAR UN SISTEMA DE INFORMACIÓN PARA LA GESTIÓN DOCUMENTAL, EN LA CUAL REPOSEN LAS INVESTIGACIONES Y HALLAZGOS SIGNIFICATIVOS DE LA RESERVA"/>
    <n v="2017"/>
    <s v="M"/>
    <s v="jymp.student@gmail.com"/>
    <n v="4369277"/>
    <n v="3124798666"/>
    <s v="INGENIERO DE SISTEMAS"/>
    <n v="10984"/>
    <n v="27"/>
    <s v="A010927"/>
    <n v="3"/>
    <d v="2017-08-25T00:00:00"/>
    <s v="GRADOS PÚBLICOS 25 DE AGOSTO DE 2017"/>
    <s v="FLORENCIA"/>
  </r>
  <r>
    <n v="1117534976"/>
    <s v="CC"/>
    <x v="11"/>
    <s v="LYNDA YANETH ROJAS MOLINA"/>
    <x v="3"/>
    <s v="Uso de herramientas tecnológicas en la producción piscícola: una revisión sistemática de literatura"/>
    <n v="2017"/>
    <s v="F"/>
    <s v="LINDA.YANETH.R@GMAIL.COM"/>
    <n v="0"/>
    <n v="3102761656"/>
    <s v="INGENIERO DE SISTEMAS"/>
    <n v="10986"/>
    <n v="27"/>
    <s v="A010929"/>
    <n v="3"/>
    <d v="2017-08-25T00:00:00"/>
    <s v="GRADOS PÚBLICOS 25 DE AGOSTO DE 2017"/>
    <s v="FLORENCIA"/>
  </r>
  <r>
    <n v="1117534236"/>
    <s v="CC"/>
    <x v="11"/>
    <s v="MIGUEL LEONARDO SÁNCHEZ FAJARDO"/>
    <x v="3"/>
    <s v="TECNICAS COMPUTACIONALES PARA LA REDUCCIÓN DEL ESPACIO DE COLOR EN IMÁGENES DIGITALES"/>
    <n v="2017"/>
    <s v="M"/>
    <s v="MILESFA94@GMAIL.COM"/>
    <n v="4359461"/>
    <n v="3222186599"/>
    <s v="INGENIERO DE SISTEMAS"/>
    <n v="10739"/>
    <n v="19"/>
    <s v="A010686"/>
    <n v="3"/>
    <d v="2017-07-28T00:00:00"/>
    <s v="GRADOS PRIVADOS 28 DE JULIO DE 2017"/>
    <s v="FLORENCIA"/>
  </r>
  <r>
    <n v="1117541505"/>
    <s v="CC"/>
    <x v="11"/>
    <s v="SEBASTIÁN  LIZCANO RENTERÍA"/>
    <x v="0"/>
    <s v="PROPUESTA DE PASANTÍA PARA LA RESERVA NATURAL Y ECOTURISTICA LAS DALIAS DE LA MONTAÑITA, CAQUETÁ. IMPLEMENTAR UN SISTEMA DE INFORMACIÓN PARA LA GESTIÓN DOCUMENTAL, EN LA CUAL REPOSEN LAS INVESTIGACIONES Y HALLAZGOS SIGNIFICATIVOS DE LA RESERVA"/>
    <n v="2017"/>
    <s v="M"/>
    <s v="sebastian_lrenteria@protonmail.com"/>
    <n v="4344903"/>
    <n v="3142389983"/>
    <s v="INGENIERO DE SISTEMAS"/>
    <n v="10988"/>
    <n v="27"/>
    <s v="A010931"/>
    <n v="3"/>
    <d v="2017-08-25T00:00:00"/>
    <s v="GRADOS PÚBLICOS 25 DE AGOSTO DE 2017"/>
    <s v="FLORENCIA"/>
  </r>
  <r>
    <n v="1117528270"/>
    <s v="CC"/>
    <x v="11"/>
    <s v="VICTOR HUGO TIQUE PINTO"/>
    <x v="3"/>
    <s v="Uso de herramientas tecnológicas en la producción piscícola: una revisión sistemática de literatura"/>
    <n v="2017"/>
    <s v="M"/>
    <s v="ing.victor.tique@gmail.com"/>
    <n v="4374977"/>
    <n v="3142404087"/>
    <s v="INGENIERO DE SISTEMAS"/>
    <n v="10989"/>
    <n v="27"/>
    <s v="A010932"/>
    <n v="3"/>
    <d v="2017-08-25T00:00:00"/>
    <s v="GRADOS PÚBLICOS 25 DE AGOSTO DE 2017"/>
    <s v="FLORENCIA"/>
  </r>
  <r>
    <n v="1117509476"/>
    <s v="CC"/>
    <x v="11"/>
    <s v="ANGIE PAOLA RONCANCIO ORTIZ"/>
    <x v="0"/>
    <s v="ACTUALIZACIÓN DE PROCESOS Y PROCEDIMIENTOS EN EL ÁREA DE SISTEMAS DEL HOSPITAL MARÍA INMACULADA ALINEADAS A LA NORMA ISO 9001 DE 2008"/>
    <n v="2017"/>
    <s v="F"/>
    <s v="anggieroncancio@gmail.com"/>
    <n v="4355372"/>
    <n v="3133404587"/>
    <s v="INGENIERO DE SISTEMAS"/>
    <n v="10981"/>
    <n v="27"/>
    <s v="A010924"/>
    <n v="3"/>
    <d v="2017-08-25T00:00:00"/>
    <s v="GRADOS PÚBLICOS 25 DE AGOSTO DE 2017"/>
    <s v="FLORENCIA"/>
  </r>
  <r>
    <n v="1077862443"/>
    <s v="CC"/>
    <x v="11"/>
    <s v="GUSTAVO  VÉLEZ MUÑOZ"/>
    <x v="4"/>
    <s v="PLAN DE NEGOCIO PARA LA CREACIÓN DE UNA EMPRESA DEDICADA A IMPLEMENTAR REDES INFORMÁTICAS Y SEGURIDAD ELECTRÓNICA, SIGUIENDO EL MODELO PROPUESTO POR FONDO EMPRENDER PARA DETERMINAR SU VIABILIDAD EN LOS DEPARTAMENTOS DE HUILA Y CAQUETÁ”."/>
    <n v="2017"/>
    <s v="M"/>
    <s v="VELEZAL64@GMAIL.COM"/>
    <n v="3102166271"/>
    <n v="3102166271"/>
    <s v="INGENIERO DE SISTEMAS"/>
    <n v="10982"/>
    <n v="27"/>
    <s v="A010925"/>
    <n v="3"/>
    <d v="2017-08-25T00:00:00"/>
    <s v="GRADOS PÚBLICOS 25 DE AGOSTO DE 2017"/>
    <s v="FLORENCIA"/>
  </r>
  <r>
    <n v="1117526636"/>
    <s v="CC"/>
    <x v="12"/>
    <s v="EDGAR OSWALDO VARGAS JARA"/>
    <x v="3"/>
    <s v="TECNOLOGÍAS DE LA INFORMACIÓN Y LAS COMUNICACIONES PARA PERSONAS CON NECESIDADES EDUCATIVAS ESPECIALES"/>
    <n v="2018"/>
    <s v="M"/>
    <s v="EDGARVJ105@GMAIL.COM"/>
    <n v="4347412"/>
    <n v="3214407023"/>
    <s v="INGENIERO DE SISTEMAS"/>
    <n v="11630"/>
    <n v="49"/>
    <s v="A011569"/>
    <n v="3"/>
    <d v="2018-02-23T00:00:00"/>
    <s v="GRADOS PÚBLICOS 23 DE FEBRERO DE 2018"/>
    <s v="FLORENCIA"/>
  </r>
  <r>
    <n v="1117523865"/>
    <s v="CC"/>
    <x v="12"/>
    <s v="CRISTIAN CAMILO MENESES ORTIZ"/>
    <x v="0"/>
    <s v="DESARROLLO CARTOGRÁFICO DE LA TRONCAL DEL HACHA MEDIANTE EL USO DE LA PLATAFORMA UAV EN EL IGAC REALIZADO EN EL CASCO URBANO DEL MUNICIPIO DE FLORENCIA"/>
    <n v="2018"/>
    <s v="M"/>
    <s v="CHRISTAFARI2010@GMAIL.COM"/>
    <n v="4341208"/>
    <n v="3165723624"/>
    <s v="INGENIERO DE SISTEMAS"/>
    <n v="11629"/>
    <n v="49"/>
    <s v="A011568"/>
    <n v="3"/>
    <d v="2018-02-23T00:00:00"/>
    <s v="GRADOS PÚBLICOS 23 DE FEBRERO DE 2018"/>
    <s v="FLORENCIA"/>
  </r>
  <r>
    <n v="1075250668"/>
    <s v="CC"/>
    <x v="12"/>
    <s v="GUSTAVO ADOLFO GONZALEZ MURCIA"/>
    <x v="0"/>
    <s v="IMPLEMENTACIÓN DE UN “WEB MAPPING” PARA LA GESTIÓN TECNOLÓGICA DE LA INFORMACIÓN Y LAS COMUNICACIONES EN LOS PROCESOS ELECTORALES EN LA DELEGACIÓN DEPARTAMENTAL DEL CAQUETÁ"/>
    <n v="2018"/>
    <s v="M"/>
    <s v="gustavoadolfogonzalezmurcia@gmail.com"/>
    <n v="3125894523"/>
    <n v="3125894523"/>
    <s v="INGENIERO DE SISTEMAS"/>
    <n v="11961"/>
    <s v="60"/>
    <s v="A011911"/>
    <s v="003"/>
    <s v="2018/05/28"/>
    <s v="GRADOS PÚBLICOS 28 DE MAYO DE 2018 "/>
    <s v="FLORENCIA"/>
  </r>
  <r>
    <n v="1117514959"/>
    <s v="CC"/>
    <x v="12"/>
    <s v="MAURICIO SAENZ NUÑEZ"/>
    <x v="3"/>
    <s v="TECNOLOGÍAS DE LA INFORMACIÓN Y LAS COMUNICACIONES PARA PERSONAS CON NECESIDADES EDUCATIVAS ESPECIALES"/>
    <n v="2017"/>
    <s v="M"/>
    <s v="mauro.1923@hotmail.com"/>
    <n v="3184887967"/>
    <m/>
    <s v="INGENIERO DE SISTEMAS"/>
    <n v="11962"/>
    <s v="60"/>
    <s v="A011912"/>
    <s v="003"/>
    <s v="2018/05/28"/>
    <s v="GRADOS PÚBLICOS 28 DE MAYO DE 2018 "/>
    <s v="FLORENCIA"/>
  </r>
  <r>
    <n v="1117518097"/>
    <s v="CC"/>
    <x v="13"/>
    <s v="JUAN CARLOS VILLANUEVA MUÑOZ"/>
    <x v="3"/>
    <s v="LOS SAT: (SISTEMAS DE ALERTAS TEMPRANAS)"/>
    <n v="2018"/>
    <s v="M"/>
    <s v="j.villanueva@udla.edu.co"/>
    <n v="3142314734"/>
    <n v="3142314734"/>
    <s v="INGENIERO DE SISTEMAS"/>
    <n v="12360"/>
    <s v="73"/>
    <s v="A12334"/>
    <s v="003"/>
    <s v="2018/08/31"/>
    <s v="GRADOS PÚBLICOS 31 DE AGOSTO DE 2018"/>
    <s v="FLORENCIA"/>
  </r>
  <r>
    <n v="1136881089"/>
    <s v="CC"/>
    <x v="13"/>
    <s v="LUIS MIGUEL PIMIENTA ACERO"/>
    <x v="3"/>
    <s v="INTERNET: MAS ALLA DE LA SUPERFICIE"/>
    <n v="2018"/>
    <s v="M"/>
    <s v="l.pimienta@udla.edu.co"/>
    <n v="3123947494"/>
    <n v="4341716"/>
    <s v="INGENIERO DE SISTEMAS"/>
    <n v="12362"/>
    <s v="73"/>
    <s v="A12336"/>
    <s v="003"/>
    <s v="2018/08/31"/>
    <s v="GRADOS PÚBLICOS 31 DE AGOSTO DE 2018"/>
    <s v="FLORENCIA"/>
  </r>
  <r>
    <n v="1117525453"/>
    <s v="CC"/>
    <x v="13"/>
    <s v="JHONNY ALEJANDRO ZULETA MARTINEZ"/>
    <x v="2"/>
    <s v="SISTEMA DE CLASIFICACIÓN DE RESIDUOS DE APARATOS ELECTRICOS Y ELECTRONICOS"/>
    <n v="2018"/>
    <s v="M"/>
    <s v="jh.zuleta@udla.edu.co"/>
    <n v="3212717939"/>
    <m/>
    <s v="INGENIERO DE SISTEMAS"/>
    <n v="12359"/>
    <s v="73"/>
    <s v="A12333"/>
    <s v="003"/>
    <s v="2018/08/31"/>
    <s v="GRADOS PÚBLICOS 31 DE AGOSTO DE 2018"/>
    <s v="FLORENCIA"/>
  </r>
  <r>
    <n v="1117534066"/>
    <s v="CC"/>
    <x v="13"/>
    <s v="JHON ESTEBAN MUNAR GOMEZ"/>
    <x v="2"/>
    <s v="SISTEMA DE CLASIFICACIÓN DE RESIDUOS DE APARATOS ELECTRICOS Y ELECTRONICOS"/>
    <n v="2018"/>
    <s v="M"/>
    <s v="munarg117@gmail.com"/>
    <n v="3144452127"/>
    <m/>
    <s v="INGENIERO DE SISTEMAS"/>
    <n v="12358"/>
    <s v="73"/>
    <s v="A12498"/>
    <s v="003"/>
    <s v="2018/08/31"/>
    <s v="GRADOS PÚBLICOS 31 DE AGOSTO DE 2018"/>
    <s v="FLORENCIA"/>
  </r>
  <r>
    <n v="1117534055"/>
    <s v="CC"/>
    <x v="13"/>
    <s v="KATTY ALEJANDRA JARAMILLO TRUJILLO"/>
    <x v="2"/>
    <s v="HUAZ SISTEMA DE INFORMACIÓN DEL HERBARIO DE LA UNIVERSIDAD DE LA AMAZONIA"/>
    <n v="2018"/>
    <s v="F"/>
    <s v="kat.jaramillo@udla.edu.co"/>
    <n v="3184844838"/>
    <n v="4347781"/>
    <s v="INGENIERO DE SISTEMAS"/>
    <n v="12361"/>
    <s v="73"/>
    <s v="A12335"/>
    <s v="003"/>
    <s v="2018/08/31"/>
    <s v="GRADOS PÚBLICOS 31 DE AGOSTO DE 2018"/>
    <s v="FLORENCIA"/>
  </r>
  <r>
    <n v="1117546315"/>
    <m/>
    <x v="13"/>
    <s v="CAMILA  CASTRO ALVAREZ"/>
    <x v="2"/>
    <s v="E-LEARNING Y GAMIFICACIÓN: HERRAMIENTAS TRASCENDENTALES PARA LA FORMACIÓN Y CAPACITACIÓN DE EMPLEADOS Y SU DESARROLLO DE COMPETENCIAS. CASO DE ESTUDIO FUNCIONARIOS DE LA UNIVERSIDAD DE LA AMAZONIA"/>
    <n v="2017"/>
    <s v="F"/>
    <s v="camilacastro9713@gmail.com"/>
    <s v="3138107167"/>
    <s v="3138107167"/>
    <s v="INGENIERO DE SISTEMAS"/>
    <n v="12598"/>
    <s v="81"/>
    <s v="A12593"/>
    <s v="003"/>
    <s v="2018/11/30"/>
    <s v="GRADOS PÚBLICOS 30 DE NOVIEMBRE DE 2018"/>
    <s v="FLORENCIA"/>
  </r>
  <r>
    <n v="1010030686"/>
    <m/>
    <x v="13"/>
    <s v="DUBAN  ORTIZ POLANIA"/>
    <x v="2"/>
    <s v="E-LEARNING Y GAMIFICACIÓN: HERRAMIENTAS TRASCENDENTALES PARA LA FORMACIÓN Y CAPACITACIÓN DE EMPLEADOS Y SU DESARROLLO DE COMPETENCIAS. CASO DE ESTUDIO FUNCIONARIOS DE LA UNIVERSIDAD DE LA AMAZONIA"/>
    <n v="2017"/>
    <s v="M"/>
    <s v="ortizduban@gmail.com"/>
    <s v="3144589884"/>
    <s v="3144589884"/>
    <s v="INGENIERO DE SISTEMAS"/>
    <n v="12599"/>
    <s v="81"/>
    <s v="A12594"/>
    <s v="003"/>
    <s v="2018/11/30"/>
    <s v="GRADOS PÚBLICOS 30 DE NOVIEMBRE DE 2018"/>
    <s v="FLORENCIA"/>
  </r>
  <r>
    <n v="1117505040"/>
    <m/>
    <x v="14"/>
    <s v="CHARLES ARMANDO FAJARDO TOVAR"/>
    <x v="0"/>
    <s v="DESARROLLO E IMPLEMENTACIÓN DE UNA PLATAFORMA TECNOLÓGICA PARA LA GESTIÓN DE LOS SERVICIOS Y CONTENIDOS DE SOLUCIONES WEB Y PRODUCTOS SOFTWARE DE INFOCASE E.U"/>
    <n v="2016"/>
    <s v="M"/>
    <s v="caft1528@hotmail.com"/>
    <s v="4356633"/>
    <s v="3134005112"/>
    <s v="INGENIERO DE SISTEMAS"/>
    <n v="13140"/>
    <s v="99"/>
    <s v="A13153"/>
    <s v="003"/>
    <s v="2019/05/31"/>
    <s v="GRADOS PÚBLICOS 31 DE MAYO"/>
    <s v="FLORENCIA"/>
  </r>
  <r>
    <n v="1117514104"/>
    <m/>
    <x v="14"/>
    <s v="YADIR ORLANDO GUACA CUERVO"/>
    <x v="2"/>
    <s v="DESARROLLO DEL PROCESO DE INDUCCION PARA LOS ESTUDIANTES QUE INGRESAN POR PRIMERA VEZ A LA UNIVERSIDAD DE LA AMAZONIA IMPLEMENTANDO TECNOLOGIAS 3D"/>
    <n v="2015"/>
    <s v="M"/>
    <s v="yadirorlando1990@gmail.com"/>
    <s v="3212834820"/>
    <s v="3212834820"/>
    <s v="INGENIERO DE SISTEMAS"/>
    <n v="13145"/>
    <s v="99"/>
    <s v="A13158"/>
    <s v="003"/>
    <s v="2019/05/31"/>
    <s v="GRADOS PÚBLICOS 31 DE MAYO"/>
    <s v="FLORENCIA"/>
  </r>
  <r>
    <n v="1117532258"/>
    <m/>
    <x v="14"/>
    <s v="MAYRA ALEXANDRA GONZÁLEZ ALDANA"/>
    <x v="3"/>
    <s v="APLICACIÓN DE LAS TIC EN MODELOS EDUCATIVOS BLENDED LEARNING: UNA REVISIÓN SISTEMÁTICA DE LITERATURA"/>
    <n v="2018"/>
    <s v="F"/>
    <s v="malexa94@hotmail.com"/>
    <m/>
    <s v="3208445074"/>
    <s v="INGENIERO DE SISTEMAS"/>
    <n v="13144"/>
    <s v="99"/>
    <s v="A13157"/>
    <s v="003"/>
    <s v="2019/05/31"/>
    <s v="GRADOS PÚBLICOS 31 DE MAYO"/>
    <s v="FLORENCIA"/>
  </r>
  <r>
    <n v="1006521412"/>
    <m/>
    <x v="14"/>
    <s v="ABDUL MAURICIO REYES PARRA"/>
    <x v="3"/>
    <s v="“DESARROLLO PROTOTIPO DE UN  SISTEMA DE INFORMACIÓN BIOMÉTRICO DACTILAR”"/>
    <n v="2018"/>
    <s v="M"/>
    <s v="mauricio0121@gmail.com"/>
    <s v="4369394"/>
    <s v="3124341507"/>
    <s v="INGENIERO DE SISTEMAS"/>
    <n v="13138"/>
    <s v="99"/>
    <s v="A13151"/>
    <s v="003"/>
    <s v="2019/05/31"/>
    <s v="GRADOS PÚBLICOS 31 DE MAYO"/>
    <s v="FLORENCIA"/>
  </r>
  <r>
    <n v="1117510715"/>
    <m/>
    <x v="14"/>
    <s v="JESUS ANDRES COLLAZOS SÁNCHEZ"/>
    <x v="3"/>
    <s v="“DESARROLLO PROTOTIPO DE UN  SISTEMA DE INFORMACIÓN BIOMÉTRICO DACTILAR”"/>
    <n v="2018"/>
    <s v="M"/>
    <s v="jacozsz@gmail.com"/>
    <m/>
    <s v="3123646269"/>
    <s v="INGENIERO DE SISTEMAS"/>
    <n v="13142"/>
    <s v="99"/>
    <s v="A13155"/>
    <s v="003"/>
    <s v="2019/05/31"/>
    <s v="GRADOS PÚBLICOS 31 DE MAYO"/>
    <s v="FLORENCIA"/>
  </r>
  <r>
    <n v="1081183130"/>
    <m/>
    <x v="14"/>
    <s v="KAREN VANESA PERDOMO OSORIO"/>
    <x v="3"/>
    <s v="APLICACIÓN DE LAS TIC EN MODELOS EDUCATIVOS BLENDED LEARNING: UNA REVISIÓN SISTEMÁTICA DE LITERATURA"/>
    <n v="2018"/>
    <s v="F"/>
    <s v="perdomoosorio18@hotmail.com"/>
    <s v="4359514"/>
    <s v="3118320706"/>
    <s v="INGENIERO DE SISTEMAS"/>
    <n v="13143"/>
    <s v="99"/>
    <s v="A13156"/>
    <s v="003"/>
    <s v="2019/05/31"/>
    <s v="GRADOS PÚBLICOS 31 DE MAYO"/>
    <s v="FLORENCIA"/>
  </r>
  <r>
    <n v="1084899673"/>
    <m/>
    <x v="14"/>
    <s v="CESAR  GABRIEL ROJAS CHAVARRO"/>
    <x v="4"/>
    <s v="MÓDULO PARA LA GESTIÓN DE CONVOCATORIAS DEL SISTEMA DE PROCESOS ELECTORALES DE LA UNIVERSIDAD DE LA AMAZONIA"/>
    <n v="2019"/>
    <s v="M"/>
    <s v="cesargarocha@gmail.com"/>
    <s v="3206345162"/>
    <s v="3206345162"/>
    <s v="INGENIERO DE SISTEMAS"/>
    <n v="13139"/>
    <s v="99"/>
    <s v="A13152"/>
    <s v="003"/>
    <s v="2019/05/31"/>
    <s v="GRADOS PÚBLICOS 31 DE MAYO"/>
    <s v="FLORENCIA"/>
  </r>
  <r>
    <n v="1117545867"/>
    <m/>
    <x v="14"/>
    <s v="CRISTIAN ANDRES CAÑON RECALDE"/>
    <x v="3"/>
    <s v="EL SCRATCH COMO ESTRATEGIA DIDÁCTICA PARA DESARROLLAR LA EXPLORACIÓN DEL MEDIO EN LA EDUCACIÓN INICIAL – FASE I Y II"/>
    <n v="2019"/>
    <s v="M"/>
    <s v="cristian.andres16@hotmail.com"/>
    <s v="4373206"/>
    <s v="3115763608"/>
    <s v="INGENIERO DE SISTEMAS"/>
    <n v="13141"/>
    <s v="99"/>
    <s v="A13154"/>
    <s v="003"/>
    <s v="2019/05/31"/>
    <s v="GRADOS PÚBLICOS 31 DE MAYO"/>
    <s v="FLORENCIA"/>
  </r>
  <r>
    <n v="1117544813"/>
    <m/>
    <x v="14"/>
    <s v="YUDDY LORENA CORREA BARRETO"/>
    <x v="4"/>
    <s v="EMPRESAS REGIONALES EN EL DEPARTAMENTO DEL CAQUETÁ QUE CUMPLEN CON EXPECTATIVAS DE LA MODALIDAD LABORAL TELETRABAJO"/>
    <n v="2018"/>
    <s v="F"/>
    <s v="lorenacorreaba@gmail.com"/>
    <s v="3144617987"/>
    <s v="3144617987"/>
    <s v="INGENIERO DE SISTEMAS"/>
    <n v="13146"/>
    <s v="99"/>
    <s v="A13159"/>
    <s v="003"/>
    <s v="2019/05/31"/>
    <s v="GRADOS PÚBLICOS 31 DE MAYO"/>
    <s v="FLORENCIA"/>
  </r>
  <r>
    <n v="1117530884"/>
    <m/>
    <x v="15"/>
    <s v="ANGIE TATIANA CALDERÓN CAICEDO"/>
    <x v="0"/>
    <s v="“PLAN DE CONTINUIDAD DE NEGOCIO PARA LA CÁMARA DE COMERCIO DE FLORENCIA PARA EL CAQUETÁ, ÁREA DE REGISTRO MERCANTIL HASTA ETAPA 2, PASO 4"/>
    <n v="2018"/>
    <s v="F"/>
    <s v="tati1694@hotmail.com"/>
    <s v="3123396606"/>
    <s v="3134602361"/>
    <s v="INGENIERO DE SISTEMAS"/>
    <n v="13930"/>
    <s v="125"/>
    <s v="A13964"/>
    <s v="003"/>
    <s v="2019/11/29"/>
    <s v="GRADOS PÚBLICOS 29 DE NOVIEMBRE DE 2019"/>
    <s v="FLORENCIA"/>
  </r>
  <r>
    <n v="1115793732"/>
    <m/>
    <x v="15"/>
    <s v="WILDER ALBERTO MOSQUERA RODRÍGUEZ"/>
    <x v="0"/>
    <s v="IMPLEMENTACIÓN DE OBJETO VIRTUAL DE APRENDIZAJE (OVA) PARA EL PROCESO DE TRÁMITE DEL REGISTRO MERCANTIL DE LOS COMERCIANTES AFILIADOS A LA CÁMARA DE COMERCIO FLORENCIA PARA EL CAQUETÁ"/>
    <n v="2018"/>
    <s v="M"/>
    <s v="wilderalberto10@hotmail.com"/>
    <s v="3132436170"/>
    <s v="3132436710"/>
    <s v="INGENIERO DE SISTEMAS"/>
    <n v="13931"/>
    <s v="125"/>
    <s v="A13965"/>
    <s v="003"/>
    <s v="2019/11/29"/>
    <s v="GRADOS PÚBLICOS 29 DE NOVIEMBRE DE 2019"/>
    <s v="FLORENCIA"/>
  </r>
  <r>
    <n v="1117529168"/>
    <m/>
    <x v="15"/>
    <s v="CARLOS ALFONSO BASTO OLAYA"/>
    <x v="2"/>
    <s v="INTEGRACIÓN DE SERVICIOS VIRTUALES: UNA ALTERNATIVA PARA LA GESTIÓN DE AMBIENTES DE APRENDIZAJE EN LA MODALIDAD DE EDUCACIÓN  A DISTANCIA DE LA UNIVERSIDAD DE LA AMAZONIA"/>
    <n v="2018"/>
    <s v="M"/>
    <s v="cabo.1028@hotmail.com"/>
    <s v="4362013"/>
    <s v="3153768364"/>
    <s v="INGENIERO DE SISTEMAS"/>
    <n v="13583"/>
    <s v="114"/>
    <s v="A13609"/>
    <s v="003"/>
    <s v="2019/08/30"/>
    <s v="GRADOS PÚBLICOS 30 DE AGOSTO DE 2019"/>
    <s v="FLORENCIA"/>
  </r>
  <r>
    <n v="1117542988"/>
    <m/>
    <x v="15"/>
    <s v="DANNY ADRIAN MARLÉS MUÑOZ"/>
    <x v="0"/>
    <s v="DESARROLLO DE UN SISTEMA DE INFORMACIÓN ORIENTADO A LA WEB PARA LA ADMINISTRACION DE PROYECTOS DE INVESTIGACIÓN"/>
    <n v="2016"/>
    <s v="M"/>
    <s v="danny.marles96@gmail.com"/>
    <m/>
    <s v="3144866912"/>
    <s v="INGENIERO DE SISTEMAS"/>
    <n v="13268"/>
    <s v="103"/>
    <s v="A13292"/>
    <s v="003"/>
    <s v="2019/06/28"/>
    <s v="GRADOS PRIVADOS 28 DE JUNIO DE 2019"/>
    <s v="FLORENCIA"/>
  </r>
  <r>
    <n v="1080364042"/>
    <m/>
    <x v="15"/>
    <s v="JULIAN DAVID MORA RAMOS"/>
    <x v="2"/>
    <s v="INTEGRACIÓN DE SERVICIOS VIRTUALES: UNA ALTERNATIVA PARA LA GESTIÓN DE AMBIENTES DE APRENDIZAJE EN LA MODALIDAD DE EDUCACIÓN  A DISTANCIA DE LA UNIVERSIDAD DE LA AMAZONIA"/>
    <n v="2018"/>
    <s v="M"/>
    <s v="anlijudavid@hotmail.com"/>
    <s v="3144774231"/>
    <s v="3144774231"/>
    <s v="INGENIERO DE SISTEMAS"/>
    <n v="13584"/>
    <s v="114"/>
    <s v="A13610"/>
    <s v="003"/>
    <s v="2019/08/30"/>
    <s v="GRADOS PÚBLICOS 30 DE AGOSTO DE 2019"/>
    <s v="FLORENCIA"/>
  </r>
  <r>
    <n v="1117970613"/>
    <m/>
    <x v="15"/>
    <s v="ROBINSON ALBERTO RUIZ SALDAÑA"/>
    <x v="0"/>
    <s v="DESARROLLO DE UN SISTEMA DE INFORMACIÓN ORIENTADO A LA WEB PARA LA ADMINISTRACION DE PROYECTOS DE INVESTIGACIÓN"/>
    <n v="2019"/>
    <s v="M"/>
    <s v="ruizsaldanarobinson@gmail.com"/>
    <s v="4318423"/>
    <s v="3226013780"/>
    <s v="INGENIERO DE SISTEMAS"/>
    <n v="13271"/>
    <s v="103"/>
    <s v="A13295"/>
    <s v="003"/>
    <s v="2019/06/28"/>
    <s v="GRADOS PRIVADOS 28 DE JUNIO DE 2019"/>
    <s v="FLORENCIA"/>
  </r>
  <r>
    <n v="1117540277"/>
    <m/>
    <x v="15"/>
    <s v="SEBASTIÁN  VIDALES CLAROS"/>
    <x v="0"/>
    <s v="METODOLOGÍA PARA LA ACTUALIZACIÓN DE INFORMACIÓN CATASTRAL DE ZONAS DE RIESGO DE INUNDACIÓN EN EL PIEDEMONTE AMAZÓNICO COLOMBIANO USANDO UNA AERONAVE REMOTAMENTE TRIPULADA"/>
    <n v="2019"/>
    <s v="M"/>
    <s v="se.b.as13@hotmail.com"/>
    <m/>
    <s v="3103267273"/>
    <s v="INGENIERO DE SISTEMAS"/>
    <n v="13738"/>
    <s v="119"/>
    <s v="A13770"/>
    <s v="033"/>
    <s v="2019/09/27"/>
    <s v="GRADOS PÚBLICOS 27 DE SEPTIEMBRE DE 2019"/>
    <s v="FLORENCIA"/>
  </r>
  <r>
    <n v="1083906017"/>
    <m/>
    <x v="15"/>
    <s v="WILLIAM FERNANDO VARÓN AGUIRRE"/>
    <x v="0"/>
    <s v="PROPUESTA DE IMPLEMENTACIÓN DEL MODELO MSPI PARAR LA PROTECCIÓN DE DATOS PERSONALELS EN LA CAJA DE COMPENSACIÓN FAMILIAR DEL CAQUETÁ (COMFACA)"/>
    <n v="2019"/>
    <s v="M"/>
    <s v="wfva@misena.edu.co"/>
    <m/>
    <s v="3143075248"/>
    <s v="INGENIERO DE SISTEMAS"/>
    <n v="13932"/>
    <s v="125"/>
    <s v="A13966"/>
    <s v="003"/>
    <s v="2019/11/29"/>
    <s v="GRADOS PÚBLICOS 29 DE NOVIEMBRE DE 2019"/>
    <s v="FLORENCIA"/>
  </r>
  <r>
    <n v="1110572230"/>
    <m/>
    <x v="15"/>
    <s v="ALIX NATALY OSORIO CAMARGO"/>
    <x v="0"/>
    <s v="PROPUESTA DE IMPLEMENTACIÓN DEL MODELO MSPI PARAR LA PROTECCIÓN DE DATOS PERSONALELS EN LA CAJA DE COMPENSACIÓN FAMILIAR DEL CAQUETÁ (COMFACA)"/>
    <n v="2018"/>
    <s v="F"/>
    <s v="natalyosorioc@gmail.com"/>
    <s v="00000000"/>
    <s v="3118075972"/>
    <s v="INGENIERO DE SISTEMAS"/>
    <n v="13929"/>
    <s v="125"/>
    <s v="A13963"/>
    <s v="003"/>
    <s v="2019/11/29"/>
    <s v="GRADOS PÚBLICOS 29 DE NOVIEMBRE DE 2019"/>
    <s v="FLORENCIA"/>
  </r>
  <r>
    <n v="1110566297"/>
    <m/>
    <x v="15"/>
    <s v="MAYRA ALEJANDRA BUSTOS RODRÍGUEZ"/>
    <x v="3"/>
    <s v="APRENDIZAJE DEL IDIOMA INGLÉS MEDIADO POR SUBTÍTULOS PRESENTADOS EN MEDIOS AUDIOVISUALES"/>
    <n v="2019"/>
    <s v="F"/>
    <s v="mayralejandra3095@outlook.com"/>
    <s v="4346929"/>
    <s v="3183624364"/>
    <s v="INGENIERO DE SISTEMAS"/>
    <n v="13585"/>
    <s v="114"/>
    <s v="A13611"/>
    <s v="003"/>
    <s v="2019/08/30"/>
    <s v="GRADOS PÚBLICOS 30 DE AGOSTO DE 2019"/>
    <s v="FLORENCIA"/>
  </r>
  <r>
    <n v="1117543104"/>
    <m/>
    <x v="15"/>
    <s v="LAURA MARCELA OSORIO SILVA"/>
    <x v="2"/>
    <s v="IMPLEMENTACIÓN DE UNA APP PARA FORTALECER POR MEDIO DE LA LENGUA DE SEÑAS COLOMBIANA, EL APRENDIZAJE DEL MARCO TELEOLÓGICO Y LOS ESPACIOS FÍSICOS DE LA UNIVERSIDAD E LA AMAZONIA (UASOR)"/>
    <n v="2019"/>
    <s v="F"/>
    <s v="lauraosorio-11@hotmail.com"/>
    <s v="3209652307"/>
    <s v="3209652307"/>
    <s v="INGENIERO DE SISTEMAS"/>
    <n v="13736"/>
    <s v="119"/>
    <s v="A13768"/>
    <s v="033"/>
    <s v="2019/09/27"/>
    <s v="GRADOS PÚBLICOS 27 DE SEPTIEMBRE DE 2019"/>
    <s v="FLORENCIA"/>
  </r>
  <r>
    <n v="1080364009"/>
    <m/>
    <x v="15"/>
    <s v="LUIS ANDRÉS VELA TOVAR"/>
    <x v="2"/>
    <s v="IMPLEMENTACIÓN DE UNA APP PARA FORTALECER POR MEDIO DE LA LENGUA DE SEÑAS COLOMBIANA, EL APRENDIZAJE DEL MARCO TELEOLÓGICO Y LOS ESPACIOS FÍSICOS DE LA UNIVERSIDAD E LA AMAZONIA (UASOR)"/>
    <n v="2019"/>
    <s v="M"/>
    <s v="lu.vela@udla.edu.co"/>
    <s v="3142521928"/>
    <s v="3142521928"/>
    <s v="INGENIERO DE SISTEMAS"/>
    <n v="13737"/>
    <s v="119"/>
    <s v="A13769"/>
    <s v="033"/>
    <s v="2019/09/27"/>
    <s v="GRADOS PÚBLICOS 27 DE SEPTIEMBRE DE 2019"/>
    <s v="FLORENCIA"/>
  </r>
  <r>
    <n v="1117545282"/>
    <m/>
    <x v="15"/>
    <s v="DERLY VIVIANA MURCIA SERRANO"/>
    <x v="4"/>
    <s v="EL TELETRABAJO EN EL DEPARTAMENTO DEL CAQUETÁ: PERFILACIÓN DE LAS EMPRESAS REGIONALES."/>
    <n v="2018"/>
    <s v="F"/>
    <s v="derlyvivianamurcia@gmail.com"/>
    <s v="4350938"/>
    <s v="3133144090"/>
    <s v="INGENIERO DE SISTEMAS"/>
    <n v="13269"/>
    <s v="103"/>
    <s v="A13293"/>
    <s v="003"/>
    <s v="2019/06/28"/>
    <s v="GRADOS PRIVADOS 28 DE JUNIO DE 2019"/>
    <s v="FLORENCIA"/>
  </r>
  <r>
    <n v="1117549892"/>
    <m/>
    <x v="15"/>
    <s v="NICOL DAYANA ENDO RUIZ"/>
    <x v="4"/>
    <s v="EL TELETRABAJO EN EL DEPARTAMENTO DEL CAQUETÁ: PERFILACIÓN DE LAS EMPRESAS REGIONALES."/>
    <n v="2018"/>
    <s v="F"/>
    <s v="nicolendoruiz@gmail.com"/>
    <s v="4368178"/>
    <s v="3138001101"/>
    <s v="INGENIERO DE SISTEMAS"/>
    <n v="13270"/>
    <s v="103"/>
    <s v="A13294"/>
    <s v="003"/>
    <s v="2019/06/28"/>
    <s v="GRADOS PRIVADOS 28 DE JUNIO DE 2019"/>
    <s v="FLORENCIA"/>
  </r>
  <r>
    <s v="1152208531"/>
    <s v="CÉDULA DE CIUDADANÍA"/>
    <x v="16"/>
    <s v="DARIO ALEXANDER RAMOS GALLEGO"/>
    <x v="4"/>
    <s v="APP PARA EL RECICLAJE: ESTRATEGIA DIDÁCTICA EN EDUCACIÓN AMBIENTAL EN EL ENTORNO DEL ECOTURISMO"/>
    <m/>
    <s v="HOMBRE"/>
    <s v="daalraga25@gmail.com"/>
    <m/>
    <s v="3107756553"/>
    <s v="INGENIERO DE SISTEMAS"/>
    <s v="14316"/>
    <s v="132"/>
    <s v="A14361"/>
    <s v="003"/>
    <s v="27 MARZO 2020"/>
    <s v="GRADOS PRIVADOS 27 DE MARZO DE 2020"/>
    <s v="FLORENCIA"/>
  </r>
  <r>
    <s v="1030658814"/>
    <s v="CÉDULA DE CIUDADANÍA"/>
    <x v="16"/>
    <s v="LAURA VANESA TRIANA ORTÍZ"/>
    <x v="0"/>
    <s v="IMPLEMENTACIÓN DE UNA RED DE NUEVA GENERACIÓN PARA LA ALCALDÍA DEL MUNICIPIO DE FLORENCIA"/>
    <m/>
    <s v="MUJER"/>
    <s v="lauvanesa_19@hotmail.com"/>
    <s v="3125595784"/>
    <s v="322 289 4190"/>
    <s v="INGENIERO DE SISTEMAS"/>
    <s v="14317"/>
    <s v="132"/>
    <s v="A14362"/>
    <s v="003"/>
    <s v="27 MARZO 2020"/>
    <s v="GRADOS PRIVADOS 27 DE MARZO DE 2020"/>
    <s v="FLORENCIA"/>
  </r>
  <r>
    <s v="1075229284"/>
    <s v="CÉDULA DE CIUDADANÍA"/>
    <x v="16"/>
    <s v="LUIS EDUARDO ESCANDÓN DUSSÁN"/>
    <x v="0"/>
    <s v="IMPLEMENTACIÓN DE UNA RED DE NUEVA GENERACIÓN PARA LA ALCALDÍA DEL MUNICIPIO DE FLORENCIA"/>
    <m/>
    <s v="HOMBRE"/>
    <s v="escanduss732@gmail.com"/>
    <s v="4353361"/>
    <s v="3108042687"/>
    <s v="INGENIERO DE SISTEMAS"/>
    <s v="14318"/>
    <s v="132"/>
    <s v="A14363"/>
    <s v="003"/>
    <s v="27 MARZO 2020"/>
    <s v="GRADOS PRIVADOS 27 DE MARZO DE 2020"/>
    <s v="FLORENCIA"/>
  </r>
  <r>
    <s v="1116208885"/>
    <s v="CÉDULA DE CIUDADANÍA"/>
    <x v="16"/>
    <s v="YEISON ANDRES MARTINEZ MONTENEGRO"/>
    <x v="4"/>
    <s v="APP PARA EL RECICLAJE: ESTRATEGIA DIDÁCTICA EN EDUCACIÓN AMBIENTAL EN EL ENTORNO DEL ECOTURISMO"/>
    <m/>
    <s v="HOMBRE"/>
    <s v="yeisonmartinezyamm@hotmail.com"/>
    <s v="3123063300"/>
    <s v="3124538137"/>
    <s v="INGENIERO DE SISTEMAS"/>
    <s v="14456"/>
    <s v="136"/>
    <s v="A14501"/>
    <s v="003"/>
    <s v="24 ABRIL 2020"/>
    <s v="GRADOS PÚBLICOS 24 DE ABRIL DE 2020"/>
    <s v="FLORENCIA"/>
  </r>
  <r>
    <s v="1117546404"/>
    <s v="CÉDULA DE CIUDADANÍA"/>
    <x v="16"/>
    <s v="ANGIE  ZULETA CARDONA"/>
    <x v="2"/>
    <s v="HERRAMIENTA WEB PARA IDENTIFICAR ESTILOS DE APRENDIZAJE EN ESTUDIANTES DE LÓGICA Y ALGORITMOS EN INGENIERÍA DE SISTEMAS DE LA UNIVERSIDAD DE LA AMAZONIA"/>
    <m/>
    <s v="MUJER"/>
    <s v="angiezuleta07@gmail.com"/>
    <s v="3212278117"/>
    <s v="3212278117"/>
    <s v="INGENIERO DE SISTEMAS"/>
    <s v="14253"/>
    <s v="131"/>
    <s v="A14284"/>
    <s v="003"/>
    <s v="28 FEBRERO 2020"/>
    <s v="GRADOS PÚBLICOS 28 DE FEBRERO DE 2020"/>
    <s v="FLORENCIA"/>
  </r>
  <r>
    <s v="1083909001"/>
    <s v="CÉDULA DE CIUDADANÍA"/>
    <x v="16"/>
    <s v="DIEGO FERNANDO JOJOA SALAS"/>
    <x v="4"/>
    <s v="GESTIÓN DE CURSOS INTENSIVOS Y SEMINARIOS DE PROFUNDIZACIÓN; MÓDULO PARA LA PLATAFORMA CHAIRÁ."/>
    <m/>
    <s v="HOMBRE"/>
    <s v="diegojojoa-94@hotmail.com"/>
    <s v="3132160177"/>
    <s v="3132160177"/>
    <s v="INGENIERO DE SISTEMAS"/>
    <s v="14251"/>
    <s v="131"/>
    <s v="A14282"/>
    <s v="003"/>
    <s v="28 FEBRERO 2020"/>
    <s v="GRADOS PÚBLICOS 28 DE FEBRERO DE 2020"/>
    <s v="FLORENCIA"/>
  </r>
  <r>
    <s v="1084259362"/>
    <s v="CÉDULA DE CIUDADANÍA"/>
    <x v="16"/>
    <s v="ENAR DUVAN CERÓN MUÑOZ"/>
    <x v="4"/>
    <s v="GESTIÓN DE CURSOS INTENSIVOS Y SEMINARIOS DE PROFUNDIZACIÓN; MÓDULO PARA LA PLATAFORMA CHAIRÁ."/>
    <m/>
    <s v="HOMBRE"/>
    <s v="duvanceroon@hotmail.com"/>
    <s v="3178481428"/>
    <s v="3178481428"/>
    <s v="INGENIERO DE SISTEMAS"/>
    <s v="14254"/>
    <s v="131"/>
    <s v="A14285"/>
    <s v="003"/>
    <s v="28 FEBRERO 2020"/>
    <s v="GRADOS PÚBLICOS 28 DE FEBRERO DE 2020"/>
    <s v="FLORENCIA"/>
  </r>
  <r>
    <s v="1084900650"/>
    <s v="CÉDULA DE CIUDADANÍA"/>
    <x v="16"/>
    <s v="MATEO  MOLINA MENDIETA"/>
    <x v="2"/>
    <s v="HERRAMIENTA WEB PARA IDENTIFICAR ESTILOS DE APRENDIZAJE EN ESTUDIANTES DE LÓGICA Y ALGORITMOS EN INGENIERÍA DE SISTEMAS DE LA UNIVERSIDAD DE LA AMAZONIA"/>
    <m/>
    <s v="HOMBRE"/>
    <s v="matius9991@hotmail.es"/>
    <s v="3112909564"/>
    <s v="3112909564"/>
    <s v="INGENIERO DE SISTEMAS"/>
    <s v="14252"/>
    <s v="131"/>
    <s v="A14283"/>
    <s v="003"/>
    <s v="28 FEBRERO 2020"/>
    <s v="GRADOS PÚBLICOS 28 DE FEBRERO DE 2020"/>
    <s v="FLORENCIA"/>
  </r>
  <r>
    <s v="1117540560"/>
    <s v="CÉDULA DE CIUDADANÍA"/>
    <x v="17"/>
    <s v="BRENDA PATRICIA PALACIOS AGUALIMPIA"/>
    <x v="4"/>
    <s v="SISTEMA DE INFORMACIÓN PARA LA GESTIÓN DE PRÉSTAMOS DE LOS LABORATORIOS DE LA UNIVERSIDAD DE LA AMAZONIA"/>
    <m/>
    <s v="MUJER"/>
    <s v="brendapa65@hotmail.com"/>
    <s v="4352132"/>
    <s v="3142953517"/>
    <s v="INGENIERO DE SISTEMAS"/>
    <s v="14725"/>
    <s v="145"/>
    <s v="A14777"/>
    <s v="3"/>
    <s v="28 AGOSTO 2020"/>
    <s v="GRADUACIÓN PÚBLICA"/>
    <s v="FLORENCIA"/>
  </r>
  <r>
    <s v="1075238593"/>
    <s v="CÉDULA DE CIUDADANÍA"/>
    <x v="17"/>
    <s v="CESAR AUGUSTO VALENCIA VELÁSQUEZ"/>
    <x v="4"/>
    <s v="SISTEMA DE INFORMACIÓN PARA LA GESTIÓN DE PRÉSTAMOS DE LOS LABORATORIOS DE LA UNIVERSIDAD DE LA AMAZONIA"/>
    <m/>
    <s v="HOMBRE"/>
    <s v="cesaraugusto_569@hotmail.com"/>
    <s v="4645130"/>
    <s v="3133250701"/>
    <s v="INGENIERO DE SISTEMAS"/>
    <s v="14726"/>
    <s v="145"/>
    <s v="A14778"/>
    <s v="3"/>
    <s v="28 AGOSTO 2020"/>
    <s v="GRADUACIÓN PÚBLICA"/>
    <s v="FLORENCIA"/>
  </r>
  <r>
    <s v="1075285401"/>
    <s v="CÉDULA DE CIUDADANÍA"/>
    <x v="17"/>
    <s v="CRISTIAN CAMILO BELALCAZAR DORADO"/>
    <x v="4"/>
    <s v="PLATAFORMA PARA LA GESTIÓN DE TRÁMITES Y LEGALIZACIÓN DE LOS CONVENIOS DE LA UNIVERSIDAD DE LA AMAZONIA”"/>
    <m/>
    <s v="HOMBRE"/>
    <s v="kmilodorado@gmail.com"/>
    <s v="3228134397"/>
    <s v="3228134397"/>
    <s v="INGENIERO DE SISTEMAS"/>
    <s v="14724"/>
    <s v="145"/>
    <s v="A14776"/>
    <s v="3"/>
    <s v="28 AGOSTO 2020"/>
    <s v="GRADUACIÓN PÚBLICA"/>
    <s v="FLORENCIA"/>
  </r>
  <r>
    <s v="1117549645"/>
    <s v="CÉDULA DE CIUDADANÍA"/>
    <x v="17"/>
    <s v="ELKIN  ARTUNDUAGA AGUDELO"/>
    <x v="4"/>
    <s v="Solución Software como Herramienta Didáctica para la Metodología de la Investigación en los Estudiantes del Programa de Contaduría Pública"/>
    <m/>
    <s v="HOMBRE"/>
    <s v="elkinart@hotmail.com"/>
    <s v="4341398"/>
    <s v="3112262317"/>
    <s v="INGENIERO DE SISTEMAS"/>
    <s v="15187"/>
    <s v="161"/>
    <s v="A15239"/>
    <s v="3"/>
    <s v="27 NOVIEMBRE 2020"/>
    <s v="GRADUACIÓN PÚBLICA"/>
    <s v="FLORENCIA"/>
  </r>
  <r>
    <s v="1117535254"/>
    <s v="CÉDULA DE CIUDADANÍA"/>
    <x v="17"/>
    <s v="INGERSON ALDAIR MORALES CUÉLLAR"/>
    <x v="4"/>
    <s v="PLATAFORMA PARA LA GESTIÓN DE TRÁMITES Y LEGALIZACIÓN DE LOS CONVENIOS DE LA UNIVERSIDAD DE LA AMAZONIA”"/>
    <m/>
    <s v="HOMBRE"/>
    <s v="al-dair12@hotmail.es"/>
    <s v="3123640556"/>
    <s v="3103199146"/>
    <s v="INGENIERO DE SISTEMAS"/>
    <s v="15184"/>
    <s v="161"/>
    <s v="A15236"/>
    <s v="3"/>
    <s v="27 NOVIEMBRE 2020"/>
    <s v="GRADUACIÓN PÚBLICA"/>
    <s v="FLORENCIA"/>
  </r>
  <r>
    <s v="1119217660"/>
    <s v="CÉDULA DE CIUDADANÍA"/>
    <x v="17"/>
    <s v="JULIÁN MATEO GUZMÁN ALBA"/>
    <x v="4"/>
    <s v="“PLATAFORMA PARA LA GESTIÓN DEL PROCESO DE GRADUACIÓN DE LOS ESTUDIANTES DE LA UNIVERSIDAD DE LA AMAZONIA”."/>
    <m/>
    <s v="HOMBRE"/>
    <s v="julian-mateo-01@hotmail.com"/>
    <s v="3143694782"/>
    <s v="3143694782"/>
    <s v="INGENIERO DE SISTEMAS"/>
    <s v="14727"/>
    <s v="145"/>
    <s v="A14779"/>
    <s v="3"/>
    <s v="28 AGOSTO 2020"/>
    <s v="GRADUACIÓN PÚBLICA"/>
    <s v="FLORENCIA"/>
  </r>
  <r>
    <s v="1083908649"/>
    <s v="CÉDULA DE CIUDADANÍA"/>
    <x v="17"/>
    <s v="MERQUIL STIVEN RODRIGUEZ ALVAREZ"/>
    <x v="4"/>
    <s v="“PLATAFORMA PARA LA GESTIÓN DEL PROCESO DE GRADUACIÓN DE LOS ESTUDIANTES DE LA UNIVERSIDAD DE LA AMAZONIA”."/>
    <m/>
    <s v="HOMBRE"/>
    <s v="merq.rodriguez@udla.edu.co"/>
    <s v="3108823702"/>
    <s v="3108823702"/>
    <s v="INGENIERO DE SISTEMAS"/>
    <s v="14723"/>
    <s v="145"/>
    <s v="A14775"/>
    <s v="3"/>
    <s v="28 AGOSTO 2020"/>
    <s v="GRADUACIÓN PÚBLICA"/>
    <s v="FLORENCIA"/>
  </r>
  <r>
    <s v="1117535644"/>
    <s v="CÉDULA DE CIUDADANÍA"/>
    <x v="17"/>
    <s v="MIGUEL ANGEL BUENDIA NOPAN"/>
    <x v="0"/>
    <s v="Sistematizacion de la informacion geográfica de los proyectos que ejecuta la corporacion Mision Verde Amazonia "/>
    <m/>
    <s v="HOMBRE"/>
    <s v="miguel_angel1.95@hotmail.com"/>
    <m/>
    <s v="3174166567"/>
    <s v="INGENIERO DE SISTEMAS"/>
    <s v="15185"/>
    <s v="161"/>
    <s v="A15237"/>
    <s v="3"/>
    <s v="27 NOVIEMBRE 2020"/>
    <s v="GRADUACIÓN PÚBLICA"/>
    <s v="FLORENCIA"/>
  </r>
  <r>
    <s v="1117545989"/>
    <s v="CÉDULA DE CIUDADANÍA"/>
    <x v="17"/>
    <s v="SANDI TATIANA CÁRDENAS ANACONA"/>
    <x v="4"/>
    <s v="Solución Software como Herramienta Didáctica para la Metodología de la Investigación en los Estudiantes del Programa de Contaduría Pública"/>
    <m/>
    <s v="MUJER"/>
    <s v="tatis_ca97@hotmail.com"/>
    <s v="4343737"/>
    <s v="3142095740"/>
    <s v="INGENIERO DE SISTEMAS"/>
    <s v="15186"/>
    <s v="161"/>
    <s v="A15238"/>
    <s v="3"/>
    <s v="27 NOVIEMBRE 2020"/>
    <s v="GRADUACIÓN PÚBLICA"/>
    <s v="FLORENCIA"/>
  </r>
  <r>
    <s v="1117555028"/>
    <s v="CÉDULA DE CIUDADANÍA"/>
    <x v="18"/>
    <s v="JUAN SEBASTIAN OBREGÓN CUELLAR"/>
    <x v="3"/>
    <s v="Capítulo de libro relacionado. Libro: Territorio y ecoturismo. Aspectos sociodemográficos y expectativas de inserción laboral en el Pos-acuerdo. Florencia Caquetá"/>
    <m/>
    <s v="HOMBRE"/>
    <s v="sebasobregon99@hotmail.com"/>
    <s v="4349865"/>
    <s v="3219785001"/>
    <s v="INGENIERO DE SISTEMAS"/>
    <s v="15273"/>
    <s v="164"/>
    <s v="A15336"/>
    <s v="3"/>
    <s v="26 FEBRERO 2021"/>
    <s v="GRADUACIÓN PÚBLICA"/>
    <s v="FLORENCI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TablaDinámica1" cacheId="0"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A4:B10" firstHeaderRow="1" firstDataRow="1" firstDataCol="1" rowPageCount="1" colPageCount="1"/>
  <pivotFields count="19">
    <pivotField dataField="1" showAll="0"/>
    <pivotField showAll="0"/>
    <pivotField axis="axisPage" multipleItemSelectionAllowed="1" showAll="0">
      <items count="20">
        <item x="8"/>
        <item h="1" x="0"/>
        <item x="1"/>
        <item x="2"/>
        <item x="3"/>
        <item x="4"/>
        <item x="5"/>
        <item x="6"/>
        <item x="7"/>
        <item x="9"/>
        <item x="10"/>
        <item x="11"/>
        <item x="12"/>
        <item x="13"/>
        <item x="14"/>
        <item x="15"/>
        <item x="16"/>
        <item x="17"/>
        <item x="18"/>
        <item t="default"/>
      </items>
    </pivotField>
    <pivotField showAll="0"/>
    <pivotField axis="axisRow" showAll="0">
      <items count="6">
        <item x="4"/>
        <item x="0"/>
        <item x="3"/>
        <item n="CREDITOS EN POSTGRADO"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6">
    <i>
      <x/>
    </i>
    <i>
      <x v="1"/>
    </i>
    <i>
      <x v="2"/>
    </i>
    <i>
      <x v="3"/>
    </i>
    <i>
      <x v="4"/>
    </i>
    <i t="grand">
      <x/>
    </i>
  </rowItems>
  <colItems count="1">
    <i/>
  </colItems>
  <pageFields count="1">
    <pageField fld="2" hier="-1"/>
  </pageFields>
  <dataFields count="1">
    <dataField name="Cuenta de DOCUMENT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U1" dT="2020-08-06T15:03:51.46" personId="{B95CF913-EC9C-44C9-817A-D79AD500D5DF}" id="{E1C02390-AF9D-40CB-BB3C-C34AFB5A08A3}">
    <text>Sólo si es part relavente</text>
  </threadedComment>
  <threadedComment ref="AK1" dT="2021-05-04T16:05:29.11" personId="{2BEB61E4-7DA4-49B2-98D1-7B9208C455EB}" id="{D5B247AE-70A9-4AB0-A9FF-3CA278B2D87A}">
    <text>nOTIFICACIÓN PARA EL ESTUDIANTE DEL CONCEPTO EMITIDO POR EL JURADO POR PRIMERA VEZ</text>
  </threadedComment>
  <threadedComment ref="AQ1" dT="2021-05-04T16:08:29.52" personId="{2BEB61E4-7DA4-49B2-98D1-7B9208C455EB}" id="{4BAD5A65-5B16-43EF-A409-ADC7EF9C9FFF}">
    <text>NOTIFICACIÓN AL EST DEL CONCEPTO DE EVAL EMITIDO POR LOS JURADOS A LOS AJUSTES PRESENTADOS</text>
  </threadedComment>
  <threadedComment ref="AU1" dT="2021-05-04T16:10:05.63" personId="{2BEB61E4-7DA4-49B2-98D1-7B9208C455EB}" id="{B32A542E-F3EA-48BE-B268-10D7A98A1D5A}">
    <text>Fecha del coité o de acta donde se designó el director</text>
  </threadedComment>
  <threadedComment ref="AW1" dT="2021-05-04T16:09:48.67" personId="{2BEB61E4-7DA4-49B2-98D1-7B9208C455EB}" id="{2DADF706-85F6-4F68-B8CD-33E0CF3AB8AD}">
    <text>fecha del oficio para notificar al director</text>
  </threadedComment>
  <threadedComment ref="BH1" dT="2021-05-04T16:12:37.29" personId="{2BEB61E4-7DA4-49B2-98D1-7B9208C455EB}" id="{FB4D02F5-8040-4465-A8BB-C7A3CA840724}">
    <text>fecha oficio notificación l estudiante del informe final</text>
  </threadedComment>
  <threadedComment ref="BM1" dT="2021-05-04T16:14:02.83" personId="{2BEB61E4-7DA4-49B2-98D1-7B9208C455EB}" id="{FBBFBD84-050E-4632-AC07-3F35AB4A4752}">
    <text>tEXTO COMPLEMENTO AL OFICIO</text>
  </threadedComment>
  <threadedComment ref="BN1" dT="2021-05-04T16:16:16.49" personId="{2BEB61E4-7DA4-49B2-98D1-7B9208C455EB}" id="{64D203B8-1326-4138-9365-2A6D2F1DAFF2}">
    <text>NOTIFICA AL ESTUDIANTE</text>
  </threadedComment>
</ThreadedComments>
</file>

<file path=xl/worksheets/_rels/sheet2.xml.rels><?xml version="1.0" encoding="UTF-8" standalone="yes"?>
<Relationships xmlns="http://schemas.openxmlformats.org/package/2006/relationships"><Relationship Id="rId8" Type="http://schemas.openxmlformats.org/officeDocument/2006/relationships/hyperlink" Target="mailto:bverlindenky@udla.edu.co" TargetMode="External"/><Relationship Id="rId13" Type="http://schemas.openxmlformats.org/officeDocument/2006/relationships/printerSettings" Target="../printerSettings/printerSettings1.bin"/><Relationship Id="rId3" Type="http://schemas.openxmlformats.org/officeDocument/2006/relationships/hyperlink" Target="mailto:vcosgrivekw@udla.edu.co" TargetMode="External"/><Relationship Id="rId7" Type="http://schemas.openxmlformats.org/officeDocument/2006/relationships/hyperlink" Target="mailto:fmusslewhitej@udla.edu.co" TargetMode="External"/><Relationship Id="rId12" Type="http://schemas.openxmlformats.org/officeDocument/2006/relationships/hyperlink" Target="mailto:hbonnickc@udla.edu.co" TargetMode="External"/><Relationship Id="rId2" Type="http://schemas.openxmlformats.org/officeDocument/2006/relationships/hyperlink" Target="mailto:kzanellikv@udla.edu.co" TargetMode="External"/><Relationship Id="rId16" Type="http://schemas.microsoft.com/office/2017/10/relationships/threadedComment" Target="../threadedComments/threadedComment1.xml"/><Relationship Id="rId1" Type="http://schemas.openxmlformats.org/officeDocument/2006/relationships/hyperlink" Target="mailto:thartshorneku@udla.edu.co" TargetMode="External"/><Relationship Id="rId6" Type="http://schemas.openxmlformats.org/officeDocument/2006/relationships/hyperlink" Target="mailto:gfarnfieldkz@udla.edu.co" TargetMode="External"/><Relationship Id="rId11" Type="http://schemas.openxmlformats.org/officeDocument/2006/relationships/hyperlink" Target="mailto:icantub@udla.edu.co" TargetMode="External"/><Relationship Id="rId5" Type="http://schemas.openxmlformats.org/officeDocument/2006/relationships/hyperlink" Target="mailto:bverlindenky@udla.edu.co" TargetMode="External"/><Relationship Id="rId15" Type="http://schemas.openxmlformats.org/officeDocument/2006/relationships/comments" Target="../comments1.xml"/><Relationship Id="rId10" Type="http://schemas.openxmlformats.org/officeDocument/2006/relationships/hyperlink" Target="mailto:sjanauschek@udla.edu.co" TargetMode="External"/><Relationship Id="rId4" Type="http://schemas.openxmlformats.org/officeDocument/2006/relationships/hyperlink" Target="mailto:sstorrykx@udla.edu.co" TargetMode="External"/><Relationship Id="rId9" Type="http://schemas.openxmlformats.org/officeDocument/2006/relationships/hyperlink" Target="mailto:gfarnfieldkz@udla.edu.co" TargetMode="External"/><Relationship Id="rId1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F11"/>
  <sheetViews>
    <sheetView workbookViewId="0">
      <selection activeCell="D4" sqref="D4"/>
    </sheetView>
  </sheetViews>
  <sheetFormatPr baseColWidth="10" defaultColWidth="11.42578125" defaultRowHeight="15"/>
  <cols>
    <col min="2" max="2" width="49.140625" bestFit="1" customWidth="1"/>
  </cols>
  <sheetData>
    <row r="2" spans="2:6">
      <c r="B2" t="s">
        <v>16</v>
      </c>
      <c r="D2" t="s">
        <v>7</v>
      </c>
      <c r="F2" t="s">
        <v>17</v>
      </c>
    </row>
    <row r="3" spans="2:6">
      <c r="B3" t="s">
        <v>18</v>
      </c>
      <c r="D3" t="s">
        <v>19</v>
      </c>
      <c r="F3" t="s">
        <v>20</v>
      </c>
    </row>
    <row r="4" spans="2:6">
      <c r="B4" t="s">
        <v>12</v>
      </c>
      <c r="D4" t="s">
        <v>21</v>
      </c>
      <c r="F4" t="s">
        <v>22</v>
      </c>
    </row>
    <row r="5" spans="2:6">
      <c r="B5" t="s">
        <v>23</v>
      </c>
      <c r="D5" t="s">
        <v>24</v>
      </c>
      <c r="F5" t="s">
        <v>25</v>
      </c>
    </row>
    <row r="6" spans="2:6">
      <c r="B6" t="s">
        <v>9</v>
      </c>
      <c r="D6" t="s">
        <v>26</v>
      </c>
    </row>
    <row r="7" spans="2:6">
      <c r="B7" t="s">
        <v>27</v>
      </c>
      <c r="D7" t="s">
        <v>28</v>
      </c>
    </row>
    <row r="8" spans="2:6">
      <c r="B8" t="s">
        <v>29</v>
      </c>
      <c r="D8" t="s">
        <v>30</v>
      </c>
    </row>
    <row r="9" spans="2:6">
      <c r="B9" t="s">
        <v>31</v>
      </c>
      <c r="D9" t="s">
        <v>32</v>
      </c>
    </row>
    <row r="10" spans="2:6">
      <c r="B10" t="s">
        <v>8</v>
      </c>
      <c r="D10" t="s">
        <v>15</v>
      </c>
    </row>
    <row r="11" spans="2:6">
      <c r="D11" t="s">
        <v>33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BS716"/>
  <sheetViews>
    <sheetView tabSelected="1" zoomScale="115" zoomScaleNormal="115" workbookViewId="0">
      <pane xSplit="1" ySplit="1" topLeftCell="B2" activePane="bottomRight" state="frozen"/>
      <selection pane="topRight" activeCell="B1" sqref="B1"/>
      <selection pane="bottomLeft" activeCell="A2" sqref="A2"/>
      <selection pane="bottomRight" activeCell="D3" sqref="D3"/>
    </sheetView>
  </sheetViews>
  <sheetFormatPr baseColWidth="10" defaultColWidth="11.42578125" defaultRowHeight="15"/>
  <cols>
    <col min="1" max="1" width="11.42578125" style="48" customWidth="1"/>
    <col min="2" max="2" width="20.42578125" style="4" customWidth="1"/>
    <col min="3" max="3" width="23.28515625" style="5" bestFit="1" customWidth="1"/>
    <col min="4" max="4" width="20.28515625" style="5" bestFit="1" customWidth="1"/>
    <col min="5" max="5" width="17.85546875" style="5" customWidth="1"/>
    <col min="6" max="6" width="33" style="5" bestFit="1" customWidth="1"/>
    <col min="7" max="7" width="22" style="15" customWidth="1"/>
    <col min="8" max="8" width="21.85546875" style="25" customWidth="1"/>
    <col min="9" max="9" width="18.85546875" style="4" customWidth="1"/>
    <col min="10" max="10" width="40.85546875" style="15" customWidth="1"/>
    <col min="11" max="11" width="29.28515625" style="5" customWidth="1"/>
    <col min="12" max="12" width="29.42578125" style="4" customWidth="1"/>
    <col min="13" max="13" width="16.28515625" style="5" customWidth="1"/>
    <col min="14" max="14" width="16.85546875" style="5" customWidth="1"/>
    <col min="15" max="15" width="36.7109375" style="5" customWidth="1"/>
    <col min="16" max="16" width="28.140625" style="5" customWidth="1"/>
    <col min="17" max="17" width="24.140625" style="4" customWidth="1"/>
    <col min="18" max="18" width="25.42578125" style="5" customWidth="1"/>
    <col min="19" max="19" width="48.140625" style="5" customWidth="1"/>
    <col min="20" max="20" width="26.42578125" style="4" customWidth="1"/>
    <col min="21" max="21" width="44.42578125" style="5" bestFit="1" customWidth="1"/>
    <col min="22" max="22" width="12.7109375" style="5" bestFit="1" customWidth="1"/>
    <col min="23" max="23" width="11.42578125" style="5"/>
    <col min="24" max="24" width="15.85546875" style="5" customWidth="1"/>
    <col min="25" max="25" width="14.7109375" style="5" customWidth="1"/>
    <col min="26" max="26" width="25" style="5" customWidth="1"/>
    <col min="27" max="27" width="29.28515625" style="5" customWidth="1"/>
    <col min="28" max="28" width="26.28515625" style="5" customWidth="1"/>
    <col min="29" max="29" width="19.42578125" style="5" customWidth="1"/>
    <col min="30" max="30" width="25.140625" style="5" customWidth="1"/>
    <col min="31" max="31" width="31.140625" style="5" customWidth="1"/>
    <col min="32" max="32" width="32.140625" style="15" customWidth="1"/>
    <col min="33" max="33" width="19.140625" style="28" bestFit="1" customWidth="1"/>
    <col min="34" max="34" width="16.5703125" style="5" customWidth="1"/>
    <col min="35" max="35" width="24.28515625" style="5" customWidth="1"/>
    <col min="36" max="36" width="49.7109375" style="4" customWidth="1"/>
    <col min="37" max="37" width="15.28515625" style="5" customWidth="1"/>
    <col min="38" max="38" width="14" style="5" customWidth="1"/>
    <col min="39" max="39" width="46.85546875" style="5" customWidth="1"/>
    <col min="40" max="40" width="30.5703125" style="5" customWidth="1"/>
    <col min="41" max="41" width="16.140625" style="5" customWidth="1"/>
    <col min="42" max="44" width="14.5703125" style="5" customWidth="1"/>
    <col min="45" max="45" width="45.5703125" style="15" customWidth="1"/>
    <col min="46" max="46" width="17.5703125" style="4" customWidth="1"/>
    <col min="47" max="47" width="19.140625" style="4" customWidth="1"/>
    <col min="48" max="48" width="31.140625" style="5" bestFit="1" customWidth="1"/>
    <col min="49" max="49" width="19.28515625" style="5" bestFit="1" customWidth="1"/>
    <col min="50" max="52" width="19.28515625" style="5" customWidth="1"/>
    <col min="53" max="53" width="19.28515625" style="4" customWidth="1"/>
    <col min="54" max="54" width="16.85546875" style="5" customWidth="1"/>
    <col min="55" max="55" width="17.5703125" style="4" customWidth="1"/>
    <col min="56" max="56" width="31.140625" style="5" bestFit="1" customWidth="1"/>
    <col min="57" max="57" width="14.7109375" style="5" customWidth="1"/>
    <col min="58" max="58" width="14" style="5" customWidth="1"/>
    <col min="59" max="59" width="11.85546875" style="5" bestFit="1" customWidth="1"/>
    <col min="60" max="60" width="13.28515625" style="5" customWidth="1"/>
    <col min="61" max="61" width="12.7109375" style="5" customWidth="1"/>
    <col min="62" max="62" width="23.140625" style="5" customWidth="1"/>
    <col min="63" max="63" width="15.85546875" style="5" customWidth="1"/>
    <col min="64" max="64" width="15.28515625" style="5" customWidth="1"/>
    <col min="65" max="66" width="11.42578125" style="5"/>
    <col min="67" max="67" width="13.85546875" style="5" customWidth="1"/>
    <col min="68" max="68" width="25.140625" style="5" customWidth="1"/>
    <col min="69" max="69" width="16.140625" style="5" customWidth="1"/>
    <col min="70" max="70" width="12.5703125" style="5" customWidth="1"/>
    <col min="71" max="71" width="15.140625" style="5" customWidth="1"/>
    <col min="72" max="16384" width="11.42578125" style="5"/>
  </cols>
  <sheetData>
    <row r="1" spans="1:71" s="20" customFormat="1" ht="61.5" thickTop="1" thickBot="1">
      <c r="A1" s="21" t="s">
        <v>34</v>
      </c>
      <c r="B1" s="21" t="s">
        <v>35</v>
      </c>
      <c r="C1" s="22" t="s">
        <v>36</v>
      </c>
      <c r="D1" s="22" t="s">
        <v>37</v>
      </c>
      <c r="E1" s="22" t="s">
        <v>38</v>
      </c>
      <c r="F1" s="22" t="s">
        <v>17</v>
      </c>
      <c r="G1" s="22" t="s">
        <v>39</v>
      </c>
      <c r="H1" s="23" t="s">
        <v>40</v>
      </c>
      <c r="I1" s="21" t="s">
        <v>41</v>
      </c>
      <c r="J1" s="23" t="s">
        <v>0</v>
      </c>
      <c r="K1" s="23" t="s">
        <v>42</v>
      </c>
      <c r="L1" s="24" t="s">
        <v>43</v>
      </c>
      <c r="M1" s="22" t="s">
        <v>44</v>
      </c>
      <c r="N1" s="22" t="s">
        <v>45</v>
      </c>
      <c r="O1" s="22" t="s">
        <v>46</v>
      </c>
      <c r="P1" s="22" t="s">
        <v>47</v>
      </c>
      <c r="Q1" s="21" t="s">
        <v>48</v>
      </c>
      <c r="R1" s="22" t="s">
        <v>49</v>
      </c>
      <c r="S1" s="22" t="s">
        <v>1</v>
      </c>
      <c r="T1" s="21" t="s">
        <v>50</v>
      </c>
      <c r="U1" s="22" t="s">
        <v>51</v>
      </c>
      <c r="V1" s="22" t="s">
        <v>2</v>
      </c>
      <c r="W1" s="22" t="s">
        <v>3</v>
      </c>
      <c r="X1" s="22" t="s">
        <v>4</v>
      </c>
      <c r="Y1" s="22" t="s">
        <v>5</v>
      </c>
      <c r="Z1" s="22" t="s">
        <v>6</v>
      </c>
      <c r="AA1" s="23" t="s">
        <v>52</v>
      </c>
      <c r="AB1" s="23" t="s">
        <v>53</v>
      </c>
      <c r="AC1" s="22" t="s">
        <v>54</v>
      </c>
      <c r="AD1" s="22" t="s">
        <v>7</v>
      </c>
      <c r="AE1" s="22" t="s">
        <v>55</v>
      </c>
      <c r="AF1" s="22" t="s">
        <v>56</v>
      </c>
      <c r="AG1" s="21" t="s">
        <v>57</v>
      </c>
      <c r="AH1" s="22" t="s">
        <v>58</v>
      </c>
      <c r="AI1" s="22" t="s">
        <v>59</v>
      </c>
      <c r="AJ1" s="21" t="s">
        <v>60</v>
      </c>
      <c r="AK1" s="22" t="s">
        <v>61</v>
      </c>
      <c r="AL1" s="22" t="s">
        <v>62</v>
      </c>
      <c r="AM1" s="22" t="s">
        <v>63</v>
      </c>
      <c r="AN1" s="22" t="s">
        <v>64</v>
      </c>
      <c r="AO1" s="22" t="s">
        <v>65</v>
      </c>
      <c r="AP1" s="22" t="s">
        <v>66</v>
      </c>
      <c r="AQ1" s="22" t="s">
        <v>67</v>
      </c>
      <c r="AR1" s="22" t="s">
        <v>68</v>
      </c>
      <c r="AS1" s="22" t="s">
        <v>63</v>
      </c>
      <c r="AT1" s="21" t="s">
        <v>69</v>
      </c>
      <c r="AU1" s="21" t="s">
        <v>70</v>
      </c>
      <c r="AV1" s="22" t="s">
        <v>17</v>
      </c>
      <c r="AW1" s="22" t="s">
        <v>71</v>
      </c>
      <c r="AX1" s="22" t="s">
        <v>72</v>
      </c>
      <c r="AY1" s="22" t="s">
        <v>73</v>
      </c>
      <c r="AZ1" s="22" t="s">
        <v>74</v>
      </c>
      <c r="BA1" s="21" t="s">
        <v>75</v>
      </c>
      <c r="BB1" s="22" t="s">
        <v>76</v>
      </c>
      <c r="BC1" s="21" t="s">
        <v>77</v>
      </c>
      <c r="BD1" s="22" t="s">
        <v>17</v>
      </c>
      <c r="BE1" s="22" t="s">
        <v>78</v>
      </c>
      <c r="BF1" s="22" t="s">
        <v>79</v>
      </c>
      <c r="BG1" s="22" t="s">
        <v>80</v>
      </c>
      <c r="BH1" s="22" t="s">
        <v>81</v>
      </c>
      <c r="BI1" s="22" t="s">
        <v>82</v>
      </c>
      <c r="BJ1" s="22" t="s">
        <v>63</v>
      </c>
      <c r="BK1" s="22" t="s">
        <v>83</v>
      </c>
      <c r="BL1" s="22" t="s">
        <v>84</v>
      </c>
      <c r="BM1" s="22" t="s">
        <v>85</v>
      </c>
      <c r="BN1" s="22" t="s">
        <v>86</v>
      </c>
      <c r="BO1" s="22" t="s">
        <v>87</v>
      </c>
      <c r="BP1" s="22" t="s">
        <v>63</v>
      </c>
      <c r="BQ1" s="22" t="s">
        <v>142</v>
      </c>
      <c r="BR1" s="22" t="s">
        <v>88</v>
      </c>
      <c r="BS1" s="22" t="s">
        <v>89</v>
      </c>
    </row>
    <row r="2" spans="1:71" s="14" customFormat="1" ht="72" thickTop="1">
      <c r="A2" s="7">
        <v>1</v>
      </c>
      <c r="B2" s="6" t="s">
        <v>189</v>
      </c>
      <c r="C2" s="7" t="s">
        <v>90</v>
      </c>
      <c r="D2" s="7" t="s">
        <v>206</v>
      </c>
      <c r="E2" s="8" t="s">
        <v>178</v>
      </c>
      <c r="F2" s="7" t="s">
        <v>20</v>
      </c>
      <c r="G2" s="38" t="s">
        <v>148</v>
      </c>
      <c r="H2" s="63">
        <v>798318675</v>
      </c>
      <c r="I2" s="9">
        <v>665778334</v>
      </c>
      <c r="J2" s="65" t="s">
        <v>163</v>
      </c>
      <c r="K2" s="66" t="s">
        <v>171</v>
      </c>
      <c r="L2" s="63">
        <v>3001562072</v>
      </c>
      <c r="M2" s="9"/>
      <c r="N2" s="9"/>
      <c r="O2" s="7"/>
      <c r="P2" s="9"/>
      <c r="Q2" s="10"/>
      <c r="R2" s="7" t="s">
        <v>8</v>
      </c>
      <c r="S2" s="11" t="s">
        <v>180</v>
      </c>
      <c r="T2" s="12"/>
      <c r="U2" s="7"/>
      <c r="V2" s="13">
        <v>44033</v>
      </c>
      <c r="W2" s="7"/>
      <c r="X2" s="7"/>
      <c r="Y2" s="7"/>
      <c r="Z2" s="11" t="s">
        <v>101</v>
      </c>
      <c r="AA2" s="7" t="s">
        <v>92</v>
      </c>
      <c r="AB2" s="7" t="s">
        <v>93</v>
      </c>
      <c r="AC2" s="7"/>
      <c r="AD2" s="7" t="s">
        <v>28</v>
      </c>
      <c r="AE2" s="11" t="s">
        <v>115</v>
      </c>
      <c r="AF2" s="11" t="s">
        <v>116</v>
      </c>
      <c r="AG2" s="12" t="s">
        <v>95</v>
      </c>
      <c r="AH2" s="7" t="s">
        <v>117</v>
      </c>
      <c r="AI2" s="13">
        <v>44075</v>
      </c>
      <c r="AJ2" s="11" t="str">
        <f xml:space="preserve"> _xlfn.CONCAT( "Opción de grado desarrollada en el marco del proyecto de investigación denominado ", U2, ", que cuenta con el aval del investigador principal ", T2)</f>
        <v xml:space="preserve">Opción de grado desarrollada en el marco del proyecto de investigación denominado , que cuenta con el aval del investigador principal </v>
      </c>
      <c r="AK2" s="11" t="s">
        <v>103</v>
      </c>
      <c r="AL2" s="7" t="s">
        <v>104</v>
      </c>
      <c r="AM2" s="11" t="s">
        <v>97</v>
      </c>
      <c r="AN2" s="11" t="s">
        <v>105</v>
      </c>
      <c r="AO2" s="7" t="s">
        <v>106</v>
      </c>
      <c r="AP2" s="13">
        <v>44112</v>
      </c>
      <c r="AQ2" s="11" t="s">
        <v>107</v>
      </c>
      <c r="AR2" s="7" t="s">
        <v>108</v>
      </c>
      <c r="AS2" s="11"/>
      <c r="AT2" s="6" t="s">
        <v>109</v>
      </c>
      <c r="AU2" s="12" t="s">
        <v>110</v>
      </c>
      <c r="AV2" s="11" t="s">
        <v>20</v>
      </c>
      <c r="AW2" s="11" t="s">
        <v>110</v>
      </c>
      <c r="AX2" s="7" t="s">
        <v>11</v>
      </c>
      <c r="AY2" s="7"/>
      <c r="AZ2" s="7" t="s">
        <v>11</v>
      </c>
      <c r="BA2" s="6" t="s">
        <v>111</v>
      </c>
      <c r="BB2" s="7" t="s">
        <v>145</v>
      </c>
      <c r="BC2" s="6" t="s">
        <v>146</v>
      </c>
      <c r="BD2" s="7" t="s">
        <v>22</v>
      </c>
      <c r="BE2" s="7"/>
      <c r="BF2" s="7"/>
      <c r="BG2" s="7"/>
      <c r="BH2" s="7"/>
      <c r="BI2" s="7"/>
      <c r="BJ2" s="7"/>
      <c r="BK2" s="11" t="s">
        <v>147</v>
      </c>
      <c r="BL2" s="7"/>
      <c r="BM2" s="7"/>
      <c r="BN2" s="7"/>
      <c r="BO2" s="7"/>
      <c r="BP2" s="7"/>
      <c r="BQ2" s="7"/>
      <c r="BR2" s="7"/>
      <c r="BS2" s="11" t="s">
        <v>202</v>
      </c>
    </row>
    <row r="3" spans="1:71" s="14" customFormat="1" ht="57">
      <c r="A3" s="7">
        <v>2</v>
      </c>
      <c r="B3" s="6" t="s">
        <v>159</v>
      </c>
      <c r="C3" s="7" t="s">
        <v>90</v>
      </c>
      <c r="D3" s="13">
        <v>45099</v>
      </c>
      <c r="E3" s="7" t="s">
        <v>179</v>
      </c>
      <c r="F3" s="7" t="s">
        <v>22</v>
      </c>
      <c r="G3" s="38" t="s">
        <v>150</v>
      </c>
      <c r="H3" s="63">
        <v>85226732</v>
      </c>
      <c r="I3" s="9">
        <v>248997216</v>
      </c>
      <c r="J3" s="65" t="s">
        <v>164</v>
      </c>
      <c r="K3" s="66" t="s">
        <v>172</v>
      </c>
      <c r="L3" s="63">
        <v>3181866117</v>
      </c>
      <c r="M3" s="19"/>
      <c r="N3" s="19"/>
      <c r="O3" s="7"/>
      <c r="P3" s="7"/>
      <c r="Q3" s="6"/>
      <c r="R3" s="7" t="s">
        <v>9</v>
      </c>
      <c r="S3" s="29" t="s">
        <v>188</v>
      </c>
      <c r="T3" s="12" t="s">
        <v>11</v>
      </c>
      <c r="U3" s="7" t="s">
        <v>96</v>
      </c>
      <c r="V3" s="13">
        <v>44307</v>
      </c>
      <c r="W3" s="7"/>
      <c r="X3" s="7"/>
      <c r="Y3" s="7"/>
      <c r="Z3" s="7" t="s">
        <v>92</v>
      </c>
      <c r="AA3" s="7" t="s">
        <v>101</v>
      </c>
      <c r="AB3" s="7" t="s">
        <v>102</v>
      </c>
      <c r="AC3" s="7"/>
      <c r="AD3" s="7" t="s">
        <v>28</v>
      </c>
      <c r="AE3" s="37" t="s">
        <v>136</v>
      </c>
      <c r="AF3" s="37" t="s">
        <v>138</v>
      </c>
      <c r="AG3" s="41" t="s">
        <v>139</v>
      </c>
      <c r="AH3" s="31" t="s">
        <v>140</v>
      </c>
      <c r="AI3" s="44">
        <v>44819</v>
      </c>
      <c r="AJ3" s="41" t="s">
        <v>141</v>
      </c>
      <c r="AK3" s="11" t="s">
        <v>118</v>
      </c>
      <c r="AL3" s="7" t="s">
        <v>119</v>
      </c>
      <c r="AM3" s="11" t="s">
        <v>120</v>
      </c>
      <c r="AN3" s="7"/>
      <c r="AO3" s="7"/>
      <c r="AP3" s="7"/>
      <c r="AQ3" s="7"/>
      <c r="AR3" s="7"/>
      <c r="AS3" s="11"/>
      <c r="AT3" s="6" t="s">
        <v>121</v>
      </c>
      <c r="AU3" s="12" t="s">
        <v>122</v>
      </c>
      <c r="AV3" s="7" t="s">
        <v>20</v>
      </c>
      <c r="AW3" s="11" t="s">
        <v>98</v>
      </c>
      <c r="AX3" s="7"/>
      <c r="AY3" s="7"/>
      <c r="AZ3" s="7"/>
      <c r="BA3" s="6" t="s">
        <v>123</v>
      </c>
      <c r="BB3" s="7"/>
      <c r="BC3" s="6"/>
      <c r="BD3" s="7"/>
      <c r="BE3" s="7"/>
      <c r="BF3" s="7"/>
      <c r="BG3" s="7"/>
      <c r="BH3" s="7"/>
      <c r="BI3" s="7"/>
      <c r="BJ3" s="7"/>
      <c r="BK3" s="7"/>
      <c r="BL3" s="7"/>
      <c r="BM3" s="7"/>
      <c r="BN3" s="7"/>
      <c r="BO3" s="7"/>
      <c r="BP3" s="7"/>
      <c r="BQ3" s="7"/>
      <c r="BR3" s="7"/>
      <c r="BS3" s="7"/>
    </row>
    <row r="4" spans="1:71" s="14" customFormat="1" ht="114">
      <c r="A4" s="7">
        <v>3</v>
      </c>
      <c r="B4" s="6" t="s">
        <v>159</v>
      </c>
      <c r="C4" s="7" t="s">
        <v>90</v>
      </c>
      <c r="D4" s="13">
        <v>45099</v>
      </c>
      <c r="E4" s="7" t="s">
        <v>179</v>
      </c>
      <c r="F4" s="7" t="s">
        <v>20</v>
      </c>
      <c r="G4" s="38" t="s">
        <v>151</v>
      </c>
      <c r="H4" s="63">
        <v>671193779</v>
      </c>
      <c r="I4" s="9">
        <v>602469947</v>
      </c>
      <c r="J4" s="65" t="s">
        <v>165</v>
      </c>
      <c r="K4" s="66" t="s">
        <v>173</v>
      </c>
      <c r="L4" s="63">
        <v>3104329953</v>
      </c>
      <c r="M4" s="7">
        <v>307464712</v>
      </c>
      <c r="N4" s="7">
        <v>20211741860</v>
      </c>
      <c r="O4" s="11" t="s">
        <v>193</v>
      </c>
      <c r="P4" s="16" t="s">
        <v>194</v>
      </c>
      <c r="Q4" s="6" t="s">
        <v>195</v>
      </c>
      <c r="R4" s="11" t="s">
        <v>23</v>
      </c>
      <c r="S4" s="33" t="s">
        <v>187</v>
      </c>
      <c r="T4" s="6" t="s">
        <v>99</v>
      </c>
      <c r="U4" s="11" t="s">
        <v>100</v>
      </c>
      <c r="V4" s="13">
        <v>44099</v>
      </c>
      <c r="W4" s="7"/>
      <c r="X4" s="7"/>
      <c r="Y4" s="7"/>
      <c r="Z4" s="45" t="s">
        <v>112</v>
      </c>
      <c r="AA4" s="7" t="s">
        <v>114</v>
      </c>
      <c r="AB4" s="72" t="s">
        <v>93</v>
      </c>
      <c r="AC4" s="7" t="s">
        <v>102</v>
      </c>
      <c r="AD4" s="7" t="s">
        <v>15</v>
      </c>
      <c r="AE4" s="11"/>
      <c r="AF4" s="11"/>
      <c r="AG4" s="12"/>
      <c r="AH4" s="7"/>
      <c r="AI4" s="13"/>
      <c r="AJ4" s="11"/>
      <c r="AK4" s="44">
        <v>44817</v>
      </c>
      <c r="AL4" s="35" t="s">
        <v>94</v>
      </c>
      <c r="AM4" s="7"/>
      <c r="AN4" s="44">
        <v>44866</v>
      </c>
      <c r="AO4" s="35"/>
      <c r="AP4" s="35"/>
      <c r="AQ4" s="35"/>
      <c r="AR4" s="35"/>
      <c r="AS4" s="37"/>
      <c r="AT4" s="6" t="s">
        <v>192</v>
      </c>
      <c r="AU4" s="38" t="s">
        <v>203</v>
      </c>
      <c r="AV4" s="35" t="s">
        <v>22</v>
      </c>
      <c r="AW4" s="38" t="s">
        <v>204</v>
      </c>
      <c r="AX4" s="35"/>
      <c r="AY4" s="44">
        <v>44874</v>
      </c>
      <c r="AZ4" s="52" t="s">
        <v>144</v>
      </c>
      <c r="BA4" s="38" t="s">
        <v>143</v>
      </c>
      <c r="BB4" s="7" t="s">
        <v>145</v>
      </c>
      <c r="BC4" s="6" t="s">
        <v>146</v>
      </c>
      <c r="BD4" s="7" t="s">
        <v>22</v>
      </c>
      <c r="BE4" s="35"/>
      <c r="BF4" s="35"/>
      <c r="BG4" s="35"/>
      <c r="BH4" s="35"/>
      <c r="BI4" s="35"/>
      <c r="BJ4" s="35"/>
      <c r="BK4" s="11" t="s">
        <v>147</v>
      </c>
      <c r="BL4" s="35"/>
      <c r="BM4" s="35"/>
      <c r="BN4" s="35"/>
      <c r="BO4" s="35"/>
      <c r="BP4" s="35"/>
      <c r="BQ4" s="35"/>
      <c r="BR4" s="35"/>
      <c r="BS4" s="35"/>
    </row>
    <row r="5" spans="1:71" s="14" customFormat="1" ht="114">
      <c r="A5" s="11">
        <v>4</v>
      </c>
      <c r="B5" s="6" t="s">
        <v>149</v>
      </c>
      <c r="C5" s="7" t="s">
        <v>90</v>
      </c>
      <c r="D5" s="13" t="s">
        <v>189</v>
      </c>
      <c r="E5" s="8" t="s">
        <v>178</v>
      </c>
      <c r="F5" s="7" t="s">
        <v>20</v>
      </c>
      <c r="G5" s="38" t="s">
        <v>152</v>
      </c>
      <c r="H5" s="63">
        <v>286034972</v>
      </c>
      <c r="I5" s="9">
        <v>570198328</v>
      </c>
      <c r="J5" s="65" t="s">
        <v>166</v>
      </c>
      <c r="K5" s="66" t="s">
        <v>174</v>
      </c>
      <c r="L5" s="63">
        <v>3073449007</v>
      </c>
      <c r="M5" s="7"/>
      <c r="N5" s="7"/>
      <c r="O5" s="7"/>
      <c r="P5" s="7"/>
      <c r="Q5" s="6"/>
      <c r="R5" s="11" t="s">
        <v>23</v>
      </c>
      <c r="S5" s="33" t="s">
        <v>181</v>
      </c>
      <c r="T5" s="6" t="s">
        <v>112</v>
      </c>
      <c r="U5" s="11" t="s">
        <v>113</v>
      </c>
      <c r="V5" s="13">
        <v>44074</v>
      </c>
      <c r="W5" s="7"/>
      <c r="X5" s="7"/>
      <c r="Y5" s="7"/>
      <c r="Z5" s="35" t="s">
        <v>102</v>
      </c>
      <c r="AA5" s="35" t="s">
        <v>99</v>
      </c>
      <c r="AB5" s="35" t="s">
        <v>114</v>
      </c>
      <c r="AC5" s="7"/>
      <c r="AD5" s="7" t="s">
        <v>24</v>
      </c>
      <c r="AE5" s="11"/>
      <c r="AF5" s="11"/>
      <c r="AG5" s="12"/>
      <c r="AH5" s="7"/>
      <c r="AI5" s="13"/>
      <c r="AJ5" s="11"/>
      <c r="AK5" s="53"/>
      <c r="AL5" s="53"/>
      <c r="AM5" s="7"/>
      <c r="AN5" s="7"/>
      <c r="AO5" s="53"/>
      <c r="AP5" s="53"/>
      <c r="AQ5" s="53"/>
      <c r="AR5" s="53"/>
      <c r="AS5" s="55"/>
      <c r="AT5" s="54"/>
      <c r="AU5" s="54"/>
      <c r="AV5" s="39"/>
      <c r="AW5" s="53"/>
      <c r="AX5" s="53"/>
      <c r="AY5" s="73"/>
      <c r="AZ5" s="53"/>
      <c r="BA5" s="54"/>
      <c r="BB5" s="53"/>
      <c r="BC5" s="54"/>
      <c r="BD5" s="39"/>
      <c r="BE5" s="53"/>
      <c r="BF5" s="53"/>
      <c r="BG5" s="53"/>
      <c r="BH5" s="53"/>
      <c r="BI5" s="53"/>
      <c r="BJ5" s="53"/>
      <c r="BK5" s="53"/>
      <c r="BL5" s="53"/>
      <c r="BM5" s="53"/>
      <c r="BN5" s="53"/>
      <c r="BO5" s="53"/>
      <c r="BP5" s="53"/>
      <c r="BQ5" s="53"/>
      <c r="BR5" s="53"/>
      <c r="BS5" s="53"/>
    </row>
    <row r="6" spans="1:71" s="51" customFormat="1" ht="46.5">
      <c r="A6" s="35">
        <v>5</v>
      </c>
      <c r="B6" s="38" t="s">
        <v>160</v>
      </c>
      <c r="C6" s="7" t="s">
        <v>90</v>
      </c>
      <c r="D6" s="35" t="s">
        <v>190</v>
      </c>
      <c r="E6" s="35"/>
      <c r="F6" s="35" t="s">
        <v>22</v>
      </c>
      <c r="G6" s="38" t="s">
        <v>153</v>
      </c>
      <c r="H6" s="63">
        <v>2349692</v>
      </c>
      <c r="I6" s="9">
        <v>456576198</v>
      </c>
      <c r="J6" s="65" t="s">
        <v>167</v>
      </c>
      <c r="K6" s="66" t="s">
        <v>175</v>
      </c>
      <c r="L6" s="35"/>
      <c r="M6" s="63">
        <v>841549461</v>
      </c>
      <c r="N6" s="63">
        <v>20174787180</v>
      </c>
      <c r="O6" s="63" t="s">
        <v>196</v>
      </c>
      <c r="P6" s="66" t="s">
        <v>197</v>
      </c>
      <c r="Q6" s="63">
        <v>3064928920</v>
      </c>
      <c r="R6" s="35" t="s">
        <v>9</v>
      </c>
      <c r="S6" s="33" t="s">
        <v>182</v>
      </c>
      <c r="T6" s="38"/>
      <c r="U6" s="35"/>
      <c r="V6" s="35"/>
      <c r="W6" s="35"/>
      <c r="X6" s="35"/>
      <c r="Y6" s="35"/>
      <c r="Z6" s="45" t="s">
        <v>112</v>
      </c>
      <c r="AA6" s="35" t="s">
        <v>124</v>
      </c>
      <c r="AB6" s="35" t="s">
        <v>137</v>
      </c>
      <c r="AC6" s="35" t="s">
        <v>114</v>
      </c>
      <c r="AD6" s="7" t="s">
        <v>21</v>
      </c>
      <c r="AE6" s="37"/>
      <c r="AF6" s="37"/>
      <c r="AG6" s="41"/>
      <c r="AH6" s="31"/>
      <c r="AI6" s="44"/>
      <c r="AJ6" s="41"/>
      <c r="AK6" s="35"/>
      <c r="AL6" s="35"/>
      <c r="AM6" s="7"/>
      <c r="AN6" s="35"/>
      <c r="AO6" s="35"/>
      <c r="AP6" s="35"/>
      <c r="AQ6" s="35"/>
      <c r="AR6" s="35"/>
      <c r="AS6" s="37"/>
      <c r="AT6" s="38"/>
      <c r="AU6" s="38"/>
      <c r="AV6" s="35"/>
      <c r="AW6" s="35"/>
      <c r="AX6" s="35"/>
      <c r="AY6" s="35"/>
      <c r="AZ6" s="35"/>
      <c r="BA6" s="38"/>
      <c r="BB6" s="35"/>
      <c r="BC6" s="38"/>
      <c r="BD6" s="35"/>
      <c r="BE6" s="35"/>
      <c r="BF6" s="35"/>
      <c r="BG6" s="35"/>
      <c r="BH6" s="35"/>
      <c r="BI6" s="35"/>
      <c r="BJ6" s="35"/>
      <c r="BK6" s="35"/>
      <c r="BL6" s="35"/>
      <c r="BM6" s="35"/>
      <c r="BN6" s="35"/>
      <c r="BO6" s="35"/>
      <c r="BP6" s="35"/>
      <c r="BQ6" s="35"/>
      <c r="BR6" s="35"/>
      <c r="BS6" s="35"/>
    </row>
    <row r="7" spans="1:71" s="50" customFormat="1" ht="43.5" customHeight="1">
      <c r="A7" s="53">
        <v>6</v>
      </c>
      <c r="B7" s="54" t="s">
        <v>161</v>
      </c>
      <c r="C7" s="7" t="s">
        <v>90</v>
      </c>
      <c r="D7" s="53" t="s">
        <v>191</v>
      </c>
      <c r="E7" s="8" t="s">
        <v>178</v>
      </c>
      <c r="F7" s="39" t="s">
        <v>22</v>
      </c>
      <c r="G7" s="38" t="s">
        <v>155</v>
      </c>
      <c r="H7" s="63">
        <v>286034972</v>
      </c>
      <c r="I7" s="9">
        <v>190198328</v>
      </c>
      <c r="J7" s="65" t="s">
        <v>166</v>
      </c>
      <c r="K7" s="66" t="s">
        <v>176</v>
      </c>
      <c r="L7" s="63">
        <v>3027811610</v>
      </c>
      <c r="M7" s="42"/>
      <c r="N7" s="42"/>
      <c r="O7" s="42"/>
      <c r="P7" s="42"/>
      <c r="Q7" s="68"/>
      <c r="R7" s="42" t="s">
        <v>18</v>
      </c>
      <c r="S7" s="33" t="s">
        <v>183</v>
      </c>
      <c r="T7" s="54"/>
      <c r="U7" s="53"/>
      <c r="V7" s="53"/>
      <c r="W7" s="53"/>
      <c r="X7" s="53"/>
      <c r="Y7" s="53"/>
      <c r="Z7" s="53"/>
      <c r="AA7" s="35" t="s">
        <v>102</v>
      </c>
      <c r="AB7" s="35" t="s">
        <v>114</v>
      </c>
      <c r="AC7" s="53"/>
      <c r="AD7" s="7" t="s">
        <v>30</v>
      </c>
      <c r="AE7" s="37" t="s">
        <v>136</v>
      </c>
      <c r="AF7" s="47" t="s">
        <v>200</v>
      </c>
      <c r="AG7" s="56"/>
      <c r="AH7" s="53"/>
      <c r="AI7" s="53"/>
      <c r="AJ7" s="54"/>
      <c r="AK7" s="59"/>
      <c r="AL7" s="59"/>
      <c r="AM7" s="7"/>
      <c r="AN7" s="59"/>
      <c r="AO7" s="59"/>
      <c r="AP7" s="59"/>
      <c r="AQ7" s="59"/>
      <c r="AR7" s="59"/>
      <c r="AS7" s="61"/>
      <c r="AT7" s="58"/>
      <c r="AU7" s="58"/>
      <c r="AV7" s="60"/>
      <c r="AW7" s="59"/>
      <c r="AX7" s="59"/>
      <c r="AY7" s="59"/>
      <c r="AZ7" s="59"/>
      <c r="BA7" s="58"/>
      <c r="BB7" s="59"/>
      <c r="BC7" s="58"/>
      <c r="BD7" s="60"/>
      <c r="BE7" s="59"/>
      <c r="BF7" s="59"/>
      <c r="BG7" s="59"/>
      <c r="BH7" s="59"/>
      <c r="BI7" s="59"/>
      <c r="BJ7" s="59"/>
      <c r="BK7" s="59"/>
      <c r="BL7" s="59"/>
      <c r="BM7" s="59"/>
      <c r="BN7" s="59"/>
      <c r="BO7" s="59"/>
      <c r="BP7" s="59"/>
      <c r="BQ7" s="59"/>
      <c r="BR7" s="59"/>
      <c r="BS7" s="59"/>
    </row>
    <row r="8" spans="1:71" s="35" customFormat="1" ht="12.6" customHeight="1">
      <c r="A8" s="35">
        <v>7</v>
      </c>
      <c r="B8" s="38" t="s">
        <v>160</v>
      </c>
      <c r="C8" s="7" t="s">
        <v>90</v>
      </c>
      <c r="D8" s="35" t="s">
        <v>190</v>
      </c>
      <c r="F8" s="35" t="s">
        <v>20</v>
      </c>
      <c r="G8" s="38" t="s">
        <v>154</v>
      </c>
      <c r="H8" s="63">
        <v>382399201</v>
      </c>
      <c r="I8" s="9">
        <v>877127941</v>
      </c>
      <c r="J8" s="63" t="s">
        <v>168</v>
      </c>
      <c r="K8" s="66" t="s">
        <v>177</v>
      </c>
      <c r="N8" s="17"/>
      <c r="O8" s="17"/>
      <c r="Q8" s="38"/>
      <c r="R8" s="35" t="s">
        <v>9</v>
      </c>
      <c r="S8" s="69" t="s">
        <v>184</v>
      </c>
      <c r="T8" s="12" t="s">
        <v>11</v>
      </c>
      <c r="Z8" s="35" t="s">
        <v>102</v>
      </c>
      <c r="AA8" s="45" t="s">
        <v>91</v>
      </c>
      <c r="AB8" s="7" t="s">
        <v>93</v>
      </c>
      <c r="AD8" s="7" t="s">
        <v>32</v>
      </c>
      <c r="AF8" s="37"/>
      <c r="AG8" s="41"/>
      <c r="AJ8" s="38"/>
      <c r="AK8" s="45"/>
      <c r="AL8" s="45"/>
      <c r="AM8" s="7"/>
      <c r="AN8" s="7"/>
      <c r="AO8" s="45"/>
      <c r="AP8" s="45"/>
      <c r="AQ8" s="45"/>
      <c r="AR8" s="45"/>
      <c r="AS8" s="47"/>
      <c r="AT8" s="46"/>
      <c r="AU8" s="46"/>
      <c r="AW8" s="45"/>
      <c r="AX8" s="45"/>
      <c r="AY8" s="45"/>
      <c r="AZ8" s="45"/>
      <c r="BA8" s="46"/>
      <c r="BB8" s="45"/>
      <c r="BC8" s="46"/>
      <c r="BE8" s="45"/>
      <c r="BF8" s="45"/>
      <c r="BG8" s="45"/>
      <c r="BH8" s="45"/>
      <c r="BI8" s="45"/>
      <c r="BJ8" s="45"/>
      <c r="BK8" s="45"/>
      <c r="BL8" s="45"/>
      <c r="BM8" s="45"/>
      <c r="BN8" s="45"/>
      <c r="BO8" s="45"/>
      <c r="BP8" s="45"/>
      <c r="BQ8" s="45"/>
      <c r="BR8" s="45"/>
      <c r="BS8" s="45"/>
    </row>
    <row r="9" spans="1:71" s="49" customFormat="1" ht="16.5" customHeight="1">
      <c r="A9" s="57">
        <v>8</v>
      </c>
      <c r="B9" s="64" t="s">
        <v>162</v>
      </c>
      <c r="C9" s="7" t="s">
        <v>90</v>
      </c>
      <c r="D9" s="67">
        <v>44984</v>
      </c>
      <c r="E9" s="8" t="s">
        <v>178</v>
      </c>
      <c r="F9" s="60" t="s">
        <v>20</v>
      </c>
      <c r="G9" s="38" t="s">
        <v>156</v>
      </c>
      <c r="H9" s="63">
        <v>439943605</v>
      </c>
      <c r="I9" s="9">
        <v>194022840</v>
      </c>
      <c r="J9" s="65" t="s">
        <v>169</v>
      </c>
      <c r="K9" s="66" t="s">
        <v>175</v>
      </c>
      <c r="L9" s="63">
        <v>3027822610</v>
      </c>
      <c r="M9" s="45"/>
      <c r="N9" s="45"/>
      <c r="O9" s="45"/>
      <c r="P9" s="45"/>
      <c r="Q9" s="46"/>
      <c r="R9" s="45" t="s">
        <v>12</v>
      </c>
      <c r="S9" s="70" t="s">
        <v>185</v>
      </c>
      <c r="T9" s="58"/>
      <c r="U9" s="59"/>
      <c r="V9" s="59"/>
      <c r="W9" s="59"/>
      <c r="X9" s="59"/>
      <c r="Y9" s="59"/>
      <c r="Z9" s="7" t="s">
        <v>93</v>
      </c>
      <c r="AA9" s="35" t="s">
        <v>124</v>
      </c>
      <c r="AB9" s="35" t="s">
        <v>137</v>
      </c>
      <c r="AC9" s="59"/>
      <c r="AD9" s="7" t="s">
        <v>19</v>
      </c>
      <c r="AE9" s="59"/>
      <c r="AF9" s="61"/>
      <c r="AG9" s="62"/>
      <c r="AH9" s="59"/>
      <c r="AI9" s="59"/>
      <c r="AJ9" s="58"/>
      <c r="AK9" s="44">
        <v>44825</v>
      </c>
      <c r="AL9" s="7" t="s">
        <v>119</v>
      </c>
      <c r="AM9" s="11" t="s">
        <v>97</v>
      </c>
      <c r="AN9" s="44">
        <v>44866</v>
      </c>
      <c r="AO9" s="45"/>
      <c r="AP9" s="45"/>
      <c r="AQ9" s="45"/>
      <c r="AR9" s="45"/>
      <c r="AS9" s="47"/>
      <c r="AT9" s="46"/>
      <c r="AU9" s="46"/>
      <c r="AV9" s="35"/>
      <c r="AW9" s="45"/>
      <c r="AX9" s="45"/>
      <c r="AY9" s="45"/>
      <c r="AZ9" s="45"/>
      <c r="BA9" s="46"/>
      <c r="BB9" s="45"/>
      <c r="BC9" s="46"/>
      <c r="BD9" s="35"/>
      <c r="BE9" s="45"/>
      <c r="BF9" s="45"/>
      <c r="BG9" s="45"/>
      <c r="BH9" s="45"/>
      <c r="BI9" s="45"/>
      <c r="BJ9" s="45"/>
      <c r="BK9" s="11" t="s">
        <v>147</v>
      </c>
      <c r="BL9" s="45"/>
      <c r="BM9" s="45"/>
      <c r="BN9" s="45"/>
      <c r="BO9" s="45"/>
      <c r="BP9" s="45"/>
      <c r="BQ9" s="45"/>
      <c r="BR9" s="45"/>
      <c r="BS9" s="45"/>
    </row>
    <row r="10" spans="1:71" s="49" customFormat="1" ht="61.5">
      <c r="A10" s="42">
        <v>9</v>
      </c>
      <c r="B10" s="46" t="s">
        <v>158</v>
      </c>
      <c r="C10" s="7" t="s">
        <v>90</v>
      </c>
      <c r="D10" s="45"/>
      <c r="E10" s="8" t="s">
        <v>178</v>
      </c>
      <c r="F10" s="35" t="s">
        <v>22</v>
      </c>
      <c r="G10" s="38" t="s">
        <v>157</v>
      </c>
      <c r="H10" s="63">
        <v>210448313</v>
      </c>
      <c r="I10" s="9">
        <v>375042741</v>
      </c>
      <c r="J10" s="65" t="s">
        <v>170</v>
      </c>
      <c r="K10" s="66" t="s">
        <v>176</v>
      </c>
      <c r="L10" s="63">
        <v>3219516078</v>
      </c>
      <c r="M10" s="63">
        <v>940561022</v>
      </c>
      <c r="N10" s="63">
        <v>20207525805</v>
      </c>
      <c r="O10" s="63" t="s">
        <v>198</v>
      </c>
      <c r="P10" s="66" t="s">
        <v>199</v>
      </c>
      <c r="Q10" s="63">
        <v>3236658383</v>
      </c>
      <c r="R10" s="45" t="s">
        <v>8</v>
      </c>
      <c r="S10" s="69" t="s">
        <v>186</v>
      </c>
      <c r="T10" s="46"/>
      <c r="U10" s="45"/>
      <c r="V10" s="13"/>
      <c r="W10" s="45"/>
      <c r="X10" s="45"/>
      <c r="Y10" s="45"/>
      <c r="Z10" s="35" t="s">
        <v>102</v>
      </c>
      <c r="AA10" s="7" t="s">
        <v>92</v>
      </c>
      <c r="AB10" s="7" t="s">
        <v>93</v>
      </c>
      <c r="AC10" s="45"/>
      <c r="AD10" s="7" t="s">
        <v>26</v>
      </c>
      <c r="AE10" s="45"/>
      <c r="AF10" s="47"/>
      <c r="AG10" s="43"/>
      <c r="AH10" s="45"/>
      <c r="AI10" s="45"/>
      <c r="AJ10" s="46"/>
      <c r="AK10" s="45"/>
      <c r="AL10" s="45"/>
      <c r="AM10" s="41" t="s">
        <v>201</v>
      </c>
      <c r="AN10" s="45"/>
      <c r="AO10" s="45"/>
      <c r="AP10" s="45"/>
      <c r="AQ10" s="45"/>
      <c r="AR10" s="45"/>
      <c r="AS10" s="47"/>
      <c r="AT10" s="46"/>
      <c r="AU10" s="46"/>
      <c r="AV10" s="35"/>
      <c r="AW10" s="45"/>
      <c r="AX10" s="45"/>
      <c r="AY10" s="45"/>
      <c r="AZ10" s="45"/>
      <c r="BA10" s="46"/>
      <c r="BB10" s="45"/>
      <c r="BC10" s="46"/>
      <c r="BD10" s="35"/>
      <c r="BE10" s="45"/>
      <c r="BF10" s="45"/>
      <c r="BG10" s="45"/>
      <c r="BH10" s="45"/>
      <c r="BI10" s="45"/>
      <c r="BJ10" s="45"/>
      <c r="BK10" s="45"/>
      <c r="BL10" s="45"/>
      <c r="BM10" s="45"/>
      <c r="BN10" s="45"/>
      <c r="BO10" s="45"/>
      <c r="BP10" s="45"/>
      <c r="BQ10" s="45"/>
      <c r="BR10" s="45"/>
      <c r="BS10" s="45"/>
    </row>
    <row r="11" spans="1:71" s="49" customFormat="1" ht="16.5">
      <c r="A11" s="42">
        <v>10</v>
      </c>
      <c r="B11" s="46" t="s">
        <v>205</v>
      </c>
      <c r="C11" s="7" t="s">
        <v>90</v>
      </c>
      <c r="D11" s="74"/>
      <c r="E11" s="8"/>
      <c r="F11" s="35"/>
      <c r="G11" s="38"/>
      <c r="H11" s="63"/>
      <c r="I11" s="9"/>
      <c r="J11" s="65"/>
      <c r="K11" s="66"/>
      <c r="L11" s="63"/>
      <c r="M11" s="63"/>
      <c r="N11" s="63"/>
      <c r="O11" s="63"/>
      <c r="P11" s="66"/>
      <c r="Q11" s="63"/>
      <c r="R11" s="45"/>
      <c r="S11" s="69"/>
      <c r="T11" s="46"/>
      <c r="U11" s="45"/>
      <c r="V11" s="13"/>
      <c r="W11" s="45"/>
      <c r="X11" s="45"/>
      <c r="Y11" s="45"/>
      <c r="Z11" s="35"/>
      <c r="AA11" s="7"/>
      <c r="AB11" s="7"/>
      <c r="AC11" s="45"/>
      <c r="AD11" s="7"/>
      <c r="AE11" s="45"/>
      <c r="AF11" s="47"/>
      <c r="AG11" s="43"/>
      <c r="AH11" s="45"/>
      <c r="AI11" s="45"/>
      <c r="AJ11" s="46"/>
      <c r="AK11" s="45"/>
      <c r="AL11" s="45"/>
      <c r="AM11" s="41"/>
      <c r="AN11" s="45"/>
      <c r="AO11" s="45"/>
      <c r="AP11" s="45"/>
      <c r="AQ11" s="45"/>
      <c r="AR11" s="45"/>
      <c r="AS11" s="47"/>
      <c r="AT11" s="46"/>
      <c r="AU11" s="46"/>
      <c r="AV11" s="35"/>
      <c r="AW11" s="45"/>
      <c r="AX11" s="45"/>
      <c r="AY11" s="45"/>
      <c r="AZ11" s="45"/>
      <c r="BA11" s="46"/>
      <c r="BB11" s="45"/>
      <c r="BC11" s="46"/>
      <c r="BD11" s="35"/>
      <c r="BE11" s="45"/>
      <c r="BF11" s="45"/>
      <c r="BG11" s="45"/>
      <c r="BH11" s="45"/>
      <c r="BI11" s="45"/>
      <c r="BJ11" s="45"/>
      <c r="BK11" s="45"/>
      <c r="BL11" s="45"/>
      <c r="BM11" s="45"/>
      <c r="BN11" s="45"/>
      <c r="BO11" s="45"/>
      <c r="BP11" s="45"/>
      <c r="BQ11" s="45"/>
      <c r="BR11" s="45"/>
      <c r="BS11" s="45"/>
    </row>
    <row r="12" spans="1:71" s="49" customFormat="1" ht="16.5">
      <c r="A12" s="42"/>
      <c r="B12" s="46"/>
      <c r="C12" s="45"/>
      <c r="D12" s="45"/>
      <c r="E12" s="45"/>
      <c r="F12" s="35"/>
      <c r="G12" s="47"/>
      <c r="H12" s="40"/>
      <c r="I12" s="46"/>
      <c r="J12" s="47"/>
      <c r="K12" s="45"/>
      <c r="L12" s="46"/>
      <c r="M12" s="45"/>
      <c r="N12" s="45"/>
      <c r="O12" s="45"/>
      <c r="P12" s="45"/>
      <c r="Q12" s="46"/>
      <c r="R12" s="45"/>
      <c r="S12" s="45"/>
      <c r="T12" s="46"/>
      <c r="U12" s="45"/>
      <c r="V12" s="45"/>
      <c r="W12" s="45"/>
      <c r="X12" s="45"/>
      <c r="Y12" s="45"/>
      <c r="Z12" s="45"/>
      <c r="AA12" s="45"/>
      <c r="AB12" s="45"/>
      <c r="AC12" s="45"/>
      <c r="AD12" s="45"/>
      <c r="AE12" s="45"/>
      <c r="AF12" s="47"/>
      <c r="AG12" s="43"/>
      <c r="AH12" s="45"/>
      <c r="AI12" s="45"/>
      <c r="AJ12" s="46"/>
      <c r="AK12" s="45"/>
      <c r="AL12" s="45"/>
      <c r="AM12" s="45"/>
      <c r="AN12" s="45"/>
      <c r="AO12" s="45"/>
      <c r="AP12" s="45"/>
      <c r="AQ12" s="45"/>
      <c r="AR12" s="45"/>
      <c r="AS12" s="47"/>
      <c r="AT12" s="46"/>
      <c r="AU12" s="46"/>
      <c r="AV12" s="35"/>
      <c r="AW12" s="45"/>
      <c r="AX12" s="45"/>
      <c r="AY12" s="45"/>
      <c r="AZ12" s="45"/>
      <c r="BA12" s="46"/>
      <c r="BB12" s="45"/>
      <c r="BC12" s="46"/>
      <c r="BD12" s="35"/>
      <c r="BE12" s="45"/>
      <c r="BF12" s="45"/>
      <c r="BG12" s="45"/>
      <c r="BH12" s="45"/>
      <c r="BI12" s="45"/>
      <c r="BJ12" s="45"/>
      <c r="BK12" s="45"/>
      <c r="BL12" s="45"/>
      <c r="BM12" s="45"/>
      <c r="BN12" s="45"/>
      <c r="BO12" s="45"/>
      <c r="BP12" s="45"/>
      <c r="BQ12" s="45"/>
      <c r="BR12" s="45"/>
      <c r="BS12" s="45"/>
    </row>
    <row r="13" spans="1:71">
      <c r="A13" s="29"/>
      <c r="B13" s="34"/>
      <c r="C13" s="32"/>
      <c r="D13" s="32"/>
      <c r="E13" s="32"/>
      <c r="F13" s="18"/>
      <c r="G13" s="33"/>
      <c r="H13" s="30"/>
      <c r="I13" s="34"/>
      <c r="J13" s="33"/>
      <c r="K13" s="32"/>
      <c r="L13" s="34"/>
      <c r="M13" s="32"/>
      <c r="N13" s="32"/>
      <c r="O13" s="32"/>
      <c r="P13" s="32"/>
      <c r="Q13" s="34"/>
      <c r="R13" s="32"/>
      <c r="S13" s="32"/>
      <c r="T13" s="34"/>
      <c r="U13" s="32"/>
      <c r="V13" s="32"/>
      <c r="W13" s="32"/>
      <c r="X13" s="32"/>
      <c r="Y13" s="32"/>
      <c r="Z13" s="32"/>
      <c r="AA13" s="32"/>
      <c r="AB13" s="32"/>
      <c r="AC13" s="32"/>
      <c r="AD13" s="32"/>
      <c r="AE13" s="32"/>
      <c r="AF13" s="33"/>
      <c r="AG13" s="36"/>
      <c r="AH13" s="32"/>
      <c r="AI13" s="32"/>
      <c r="AJ13" s="34"/>
      <c r="AK13" s="32"/>
      <c r="AL13" s="32"/>
      <c r="AM13" s="32"/>
      <c r="AN13" s="32"/>
      <c r="AO13" s="32"/>
      <c r="AP13" s="32"/>
      <c r="AQ13" s="32"/>
      <c r="AR13" s="32"/>
      <c r="AS13" s="33"/>
      <c r="AT13" s="34"/>
      <c r="AU13" s="34"/>
      <c r="AV13" s="18"/>
      <c r="AW13" s="32"/>
      <c r="AX13" s="32"/>
      <c r="AY13" s="32"/>
      <c r="AZ13" s="32"/>
      <c r="BA13" s="34"/>
      <c r="BB13" s="32"/>
      <c r="BC13" s="34"/>
      <c r="BD13" s="18"/>
      <c r="BE13" s="32"/>
      <c r="BF13" s="32"/>
      <c r="BG13" s="32"/>
      <c r="BH13" s="32"/>
      <c r="BI13" s="32"/>
      <c r="BJ13" s="32"/>
      <c r="BK13" s="32"/>
      <c r="BL13" s="32"/>
      <c r="BM13" s="32"/>
      <c r="BN13" s="32"/>
      <c r="BO13" s="32"/>
      <c r="BP13" s="32"/>
      <c r="BQ13" s="32"/>
      <c r="BR13" s="32"/>
      <c r="BS13" s="32"/>
    </row>
    <row r="14" spans="1:71">
      <c r="A14" s="29"/>
      <c r="B14" s="34"/>
      <c r="C14" s="32"/>
      <c r="D14" s="32"/>
      <c r="E14" s="32"/>
      <c r="F14" s="18"/>
      <c r="G14" s="33"/>
      <c r="H14" s="30"/>
      <c r="I14" s="34"/>
      <c r="J14" s="33"/>
      <c r="K14" s="32"/>
      <c r="L14" s="34"/>
      <c r="M14" s="32"/>
      <c r="N14" s="32"/>
      <c r="O14" s="32"/>
      <c r="P14" s="32"/>
      <c r="Q14" s="34"/>
      <c r="R14" s="32"/>
      <c r="S14" s="32"/>
      <c r="T14" s="34"/>
      <c r="U14" s="32"/>
      <c r="V14" s="32"/>
      <c r="W14" s="32"/>
      <c r="X14" s="32"/>
      <c r="Y14" s="32"/>
      <c r="Z14" s="32"/>
      <c r="AA14" s="32"/>
      <c r="AB14" s="32"/>
      <c r="AC14" s="32"/>
      <c r="AD14" s="32"/>
      <c r="AE14" s="32"/>
      <c r="AF14" s="33"/>
      <c r="AG14" s="36"/>
      <c r="AH14" s="32"/>
      <c r="AI14" s="32"/>
      <c r="AJ14" s="34"/>
      <c r="AK14" s="32"/>
      <c r="AL14" s="32"/>
      <c r="AM14" s="32"/>
      <c r="AN14" s="32"/>
      <c r="AO14" s="32"/>
      <c r="AP14" s="32"/>
      <c r="AQ14" s="32"/>
      <c r="AR14" s="32"/>
      <c r="AS14" s="33"/>
      <c r="AT14" s="34"/>
      <c r="AU14" s="34"/>
      <c r="AV14" s="18"/>
      <c r="AW14" s="32"/>
      <c r="AX14" s="32"/>
      <c r="AY14" s="32"/>
      <c r="AZ14" s="32"/>
      <c r="BA14" s="34"/>
      <c r="BB14" s="32"/>
      <c r="BC14" s="34"/>
      <c r="BD14" s="18"/>
      <c r="BE14" s="32"/>
      <c r="BF14" s="32"/>
      <c r="BG14" s="32"/>
      <c r="BH14" s="32"/>
      <c r="BI14" s="32"/>
      <c r="BJ14" s="32"/>
      <c r="BK14" s="32"/>
      <c r="BL14" s="32"/>
      <c r="BM14" s="32"/>
      <c r="BN14" s="32"/>
      <c r="BO14" s="32"/>
      <c r="BP14" s="32"/>
      <c r="BQ14" s="32"/>
      <c r="BR14" s="32"/>
      <c r="BS14" s="32"/>
    </row>
    <row r="15" spans="1:71">
      <c r="A15" s="29"/>
      <c r="B15" s="71"/>
      <c r="C15" s="32"/>
      <c r="D15" s="32"/>
      <c r="E15" s="32"/>
      <c r="F15" s="18"/>
      <c r="G15" s="33"/>
      <c r="H15" s="30"/>
      <c r="I15" s="34"/>
      <c r="J15" s="33"/>
      <c r="K15" s="32"/>
      <c r="L15" s="34"/>
      <c r="M15" s="32"/>
      <c r="N15" s="32"/>
      <c r="O15" s="32"/>
      <c r="P15" s="32"/>
      <c r="Q15" s="34"/>
      <c r="R15" s="32"/>
      <c r="S15" s="32"/>
      <c r="T15" s="34"/>
      <c r="U15" s="32"/>
      <c r="V15" s="32"/>
      <c r="W15" s="32"/>
      <c r="X15" s="32"/>
      <c r="Y15" s="32"/>
      <c r="Z15" s="32"/>
      <c r="AA15" s="32"/>
      <c r="AB15" s="32"/>
      <c r="AC15" s="32"/>
      <c r="AD15" s="32"/>
      <c r="AE15" s="32"/>
      <c r="AF15" s="33"/>
      <c r="AG15" s="36"/>
      <c r="AH15" s="32"/>
      <c r="AI15" s="32"/>
      <c r="AJ15" s="34"/>
      <c r="AK15" s="32"/>
      <c r="AL15" s="32"/>
      <c r="AM15" s="32"/>
      <c r="AN15" s="32"/>
      <c r="AO15" s="32"/>
      <c r="AP15" s="32"/>
      <c r="AQ15" s="32"/>
      <c r="AR15" s="32"/>
      <c r="AS15" s="33"/>
      <c r="AT15" s="34"/>
      <c r="AU15" s="34"/>
      <c r="AV15" s="18"/>
      <c r="AW15" s="32"/>
      <c r="AX15" s="32"/>
      <c r="AY15" s="32"/>
      <c r="AZ15" s="32"/>
      <c r="BA15" s="34"/>
      <c r="BB15" s="32"/>
      <c r="BC15" s="34"/>
      <c r="BD15" s="18"/>
      <c r="BE15" s="32"/>
      <c r="BF15" s="32"/>
      <c r="BG15" s="32"/>
      <c r="BH15" s="32"/>
      <c r="BI15" s="32"/>
      <c r="BJ15" s="32"/>
      <c r="BK15" s="32"/>
      <c r="BL15" s="32"/>
      <c r="BM15" s="32"/>
      <c r="BN15" s="32"/>
      <c r="BO15" s="32"/>
      <c r="BP15" s="32"/>
      <c r="BQ15" s="32"/>
      <c r="BR15" s="32"/>
      <c r="BS15" s="32"/>
    </row>
    <row r="16" spans="1:71">
      <c r="A16" s="29"/>
      <c r="B16" s="34"/>
      <c r="C16" s="32"/>
      <c r="D16" s="32"/>
      <c r="E16" s="32"/>
      <c r="F16" s="18"/>
      <c r="G16" s="33"/>
      <c r="H16" s="30"/>
      <c r="I16" s="34"/>
      <c r="J16" s="33"/>
      <c r="K16" s="32"/>
      <c r="L16" s="34"/>
      <c r="M16" s="32"/>
      <c r="N16" s="32"/>
      <c r="O16" s="32"/>
      <c r="P16" s="32"/>
      <c r="Q16" s="34"/>
      <c r="R16" s="32"/>
      <c r="S16" s="32"/>
      <c r="T16" s="34"/>
      <c r="U16" s="32"/>
      <c r="V16" s="32"/>
      <c r="W16" s="32"/>
      <c r="X16" s="32"/>
      <c r="Y16" s="32"/>
      <c r="Z16" s="32"/>
      <c r="AA16" s="32"/>
      <c r="AB16" s="32"/>
      <c r="AC16" s="32"/>
      <c r="AD16" s="32"/>
      <c r="AE16" s="32"/>
      <c r="AF16" s="33"/>
      <c r="AG16" s="36"/>
      <c r="AH16" s="32"/>
      <c r="AI16" s="32"/>
      <c r="AJ16" s="34"/>
      <c r="AK16" s="32"/>
      <c r="AL16" s="32"/>
      <c r="AM16" s="32"/>
      <c r="AN16" s="32"/>
      <c r="AO16" s="32"/>
      <c r="AP16" s="32"/>
      <c r="AQ16" s="32"/>
      <c r="AR16" s="32"/>
      <c r="AS16" s="33"/>
      <c r="AT16" s="34"/>
      <c r="AU16" s="34"/>
      <c r="AV16" s="18"/>
      <c r="AW16" s="32"/>
      <c r="AX16" s="32"/>
      <c r="AY16" s="32"/>
      <c r="AZ16" s="32"/>
      <c r="BA16" s="34"/>
      <c r="BB16" s="32"/>
      <c r="BC16" s="34"/>
      <c r="BD16" s="18"/>
      <c r="BE16" s="32"/>
      <c r="BF16" s="32"/>
      <c r="BG16" s="32"/>
      <c r="BH16" s="32"/>
      <c r="BI16" s="32"/>
      <c r="BJ16" s="32"/>
      <c r="BK16" s="32"/>
      <c r="BL16" s="32"/>
      <c r="BM16" s="32"/>
      <c r="BN16" s="32"/>
      <c r="BO16" s="32"/>
      <c r="BP16" s="32"/>
      <c r="BQ16" s="32"/>
      <c r="BR16" s="32"/>
      <c r="BS16" s="32"/>
    </row>
    <row r="17" spans="1:71">
      <c r="A17" s="29"/>
      <c r="B17" s="34"/>
      <c r="C17" s="32"/>
      <c r="D17" s="32"/>
      <c r="E17" s="32"/>
      <c r="F17" s="18"/>
      <c r="G17" s="33"/>
      <c r="H17" s="30"/>
      <c r="I17" s="34"/>
      <c r="J17" s="33"/>
      <c r="K17" s="32"/>
      <c r="L17" s="34"/>
      <c r="M17" s="32"/>
      <c r="N17" s="32"/>
      <c r="O17" s="32"/>
      <c r="P17" s="32"/>
      <c r="Q17" s="34"/>
      <c r="R17" s="32"/>
      <c r="S17" s="32"/>
      <c r="T17" s="34"/>
      <c r="U17" s="32"/>
      <c r="V17" s="32"/>
      <c r="W17" s="32"/>
      <c r="X17" s="32"/>
      <c r="Y17" s="32"/>
      <c r="Z17" s="32"/>
      <c r="AA17" s="32"/>
      <c r="AB17" s="32"/>
      <c r="AC17" s="32"/>
      <c r="AD17" s="32"/>
      <c r="AE17" s="32"/>
      <c r="AF17" s="33"/>
      <c r="AG17" s="36"/>
      <c r="AH17" s="32"/>
      <c r="AI17" s="32"/>
      <c r="AJ17" s="34"/>
      <c r="AK17" s="32"/>
      <c r="AL17" s="32"/>
      <c r="AM17" s="32"/>
      <c r="AN17" s="32"/>
      <c r="AO17" s="32"/>
      <c r="AP17" s="32"/>
      <c r="AQ17" s="32"/>
      <c r="AR17" s="32"/>
      <c r="AS17" s="33"/>
      <c r="AT17" s="34"/>
      <c r="AU17" s="34"/>
      <c r="AV17" s="18"/>
      <c r="AW17" s="32"/>
      <c r="AX17" s="32"/>
      <c r="AY17" s="32"/>
      <c r="AZ17" s="32"/>
      <c r="BA17" s="34"/>
      <c r="BB17" s="32"/>
      <c r="BC17" s="34"/>
      <c r="BD17" s="18"/>
      <c r="BE17" s="32"/>
      <c r="BF17" s="32"/>
      <c r="BG17" s="32"/>
      <c r="BH17" s="32"/>
      <c r="BI17" s="32"/>
      <c r="BJ17" s="32"/>
      <c r="BK17" s="32"/>
      <c r="BL17" s="32"/>
      <c r="BM17" s="32"/>
      <c r="BN17" s="32"/>
      <c r="BO17" s="32"/>
      <c r="BP17" s="32"/>
      <c r="BQ17" s="32"/>
      <c r="BR17" s="32"/>
      <c r="BS17" s="32"/>
    </row>
    <row r="18" spans="1:71">
      <c r="A18" s="29"/>
      <c r="B18" s="34"/>
      <c r="C18" s="32"/>
      <c r="D18" s="32"/>
      <c r="E18" s="32"/>
      <c r="F18" s="18"/>
      <c r="G18" s="33"/>
      <c r="H18" s="30"/>
      <c r="I18" s="34"/>
      <c r="J18" s="33"/>
      <c r="K18" s="32"/>
      <c r="L18" s="34"/>
      <c r="M18" s="32"/>
      <c r="N18" s="32"/>
      <c r="O18" s="32"/>
      <c r="P18" s="32"/>
      <c r="Q18" s="34"/>
      <c r="R18" s="32"/>
      <c r="S18" s="32"/>
      <c r="T18" s="34"/>
      <c r="U18" s="32"/>
      <c r="V18" s="32"/>
      <c r="W18" s="32"/>
      <c r="X18" s="32"/>
      <c r="Y18" s="32"/>
      <c r="Z18" s="32"/>
      <c r="AA18" s="32"/>
      <c r="AB18" s="32"/>
      <c r="AC18" s="32"/>
      <c r="AD18" s="32"/>
      <c r="AE18" s="32"/>
      <c r="AF18" s="33"/>
      <c r="AG18" s="36"/>
      <c r="AH18" s="32"/>
      <c r="AI18" s="32"/>
      <c r="AJ18" s="34"/>
      <c r="AK18" s="32"/>
      <c r="AL18" s="32"/>
      <c r="AM18" s="32"/>
      <c r="AN18" s="32"/>
      <c r="AO18" s="32"/>
      <c r="AP18" s="32"/>
      <c r="AQ18" s="32"/>
      <c r="AR18" s="32"/>
      <c r="AS18" s="33"/>
      <c r="AT18" s="34"/>
      <c r="AU18" s="34"/>
      <c r="AV18" s="18"/>
      <c r="AW18" s="32"/>
      <c r="AX18" s="32"/>
      <c r="AY18" s="32"/>
      <c r="AZ18" s="32"/>
      <c r="BA18" s="34"/>
      <c r="BB18" s="32"/>
      <c r="BC18" s="34"/>
      <c r="BD18" s="18"/>
      <c r="BE18" s="32"/>
      <c r="BF18" s="32"/>
      <c r="BG18" s="32"/>
      <c r="BH18" s="32"/>
      <c r="BI18" s="32"/>
      <c r="BJ18" s="32"/>
      <c r="BK18" s="32"/>
      <c r="BL18" s="32"/>
      <c r="BM18" s="32"/>
      <c r="BN18" s="32"/>
      <c r="BO18" s="32"/>
      <c r="BP18" s="32"/>
      <c r="BQ18" s="32"/>
      <c r="BR18" s="32"/>
      <c r="BS18" s="32"/>
    </row>
    <row r="19" spans="1:71">
      <c r="A19" s="29"/>
      <c r="B19" s="34"/>
      <c r="C19" s="32"/>
      <c r="D19" s="32"/>
      <c r="E19" s="32"/>
      <c r="F19" s="18"/>
      <c r="G19" s="33"/>
      <c r="H19" s="30"/>
      <c r="I19" s="34"/>
      <c r="J19" s="33"/>
      <c r="K19" s="32"/>
      <c r="L19" s="34"/>
      <c r="M19" s="32"/>
      <c r="N19" s="32"/>
      <c r="O19" s="32"/>
      <c r="P19" s="32"/>
      <c r="Q19" s="34"/>
      <c r="R19" s="32"/>
      <c r="S19" s="32"/>
      <c r="T19" s="34"/>
      <c r="U19" s="32"/>
      <c r="V19" s="32"/>
      <c r="W19" s="32"/>
      <c r="X19" s="32"/>
      <c r="Y19" s="32"/>
      <c r="Z19" s="32"/>
      <c r="AA19" s="32"/>
      <c r="AB19" s="32"/>
      <c r="AC19" s="32"/>
      <c r="AD19" s="32"/>
      <c r="AE19" s="32"/>
      <c r="AF19" s="33"/>
      <c r="AG19" s="36"/>
      <c r="AH19" s="32"/>
      <c r="AI19" s="32"/>
      <c r="AJ19" s="34"/>
      <c r="AK19" s="32"/>
      <c r="AL19" s="32"/>
      <c r="AM19" s="32"/>
      <c r="AN19" s="32"/>
      <c r="AO19" s="32"/>
      <c r="AP19" s="32"/>
      <c r="AQ19" s="32"/>
      <c r="AR19" s="32"/>
      <c r="AS19" s="33"/>
      <c r="AT19" s="34"/>
      <c r="AU19" s="34"/>
      <c r="AV19" s="18"/>
      <c r="AW19" s="32"/>
      <c r="AX19" s="32"/>
      <c r="AY19" s="32"/>
      <c r="AZ19" s="32"/>
      <c r="BA19" s="34"/>
      <c r="BB19" s="32"/>
      <c r="BC19" s="34"/>
      <c r="BD19" s="18"/>
      <c r="BE19" s="32"/>
      <c r="BF19" s="32"/>
      <c r="BG19" s="32"/>
      <c r="BH19" s="32"/>
      <c r="BI19" s="32"/>
      <c r="BJ19" s="32"/>
      <c r="BK19" s="32"/>
      <c r="BL19" s="32"/>
      <c r="BM19" s="32"/>
      <c r="BN19" s="32"/>
      <c r="BO19" s="32"/>
      <c r="BP19" s="32"/>
      <c r="BQ19" s="32"/>
      <c r="BR19" s="32"/>
      <c r="BS19" s="32"/>
    </row>
    <row r="20" spans="1:71">
      <c r="A20" s="29"/>
      <c r="B20" s="34"/>
      <c r="C20" s="32"/>
      <c r="D20" s="32"/>
      <c r="E20" s="32"/>
      <c r="F20" s="18"/>
      <c r="G20" s="33"/>
      <c r="H20" s="30"/>
      <c r="I20" s="34"/>
      <c r="J20" s="33"/>
      <c r="K20" s="32"/>
      <c r="L20" s="34"/>
      <c r="M20" s="32"/>
      <c r="N20" s="32"/>
      <c r="O20" s="32"/>
      <c r="P20" s="32"/>
      <c r="Q20" s="34"/>
      <c r="R20" s="32"/>
      <c r="S20" s="32"/>
      <c r="T20" s="34"/>
      <c r="U20" s="32"/>
      <c r="V20" s="32"/>
      <c r="W20" s="32"/>
      <c r="X20" s="32"/>
      <c r="Y20" s="32"/>
      <c r="Z20" s="32"/>
      <c r="AA20" s="32"/>
      <c r="AB20" s="32"/>
      <c r="AC20" s="32"/>
      <c r="AD20" s="32"/>
      <c r="AE20" s="32"/>
      <c r="AF20" s="33"/>
      <c r="AG20" s="36"/>
      <c r="AH20" s="32"/>
      <c r="AI20" s="32"/>
      <c r="AJ20" s="34"/>
      <c r="AK20" s="32"/>
      <c r="AL20" s="32"/>
      <c r="AM20" s="32"/>
      <c r="AN20" s="32"/>
      <c r="AO20" s="32"/>
      <c r="AP20" s="32"/>
      <c r="AQ20" s="32"/>
      <c r="AR20" s="32"/>
      <c r="AS20" s="33"/>
      <c r="AT20" s="34"/>
      <c r="AU20" s="34"/>
      <c r="AV20" s="18"/>
      <c r="AW20" s="32"/>
      <c r="AX20" s="32"/>
      <c r="AY20" s="32"/>
      <c r="AZ20" s="32"/>
      <c r="BA20" s="34"/>
      <c r="BB20" s="32"/>
      <c r="BC20" s="34"/>
      <c r="BD20" s="18"/>
      <c r="BE20" s="32"/>
      <c r="BF20" s="32"/>
      <c r="BG20" s="32"/>
      <c r="BH20" s="32"/>
      <c r="BI20" s="32"/>
      <c r="BJ20" s="32"/>
      <c r="BK20" s="32"/>
      <c r="BL20" s="32"/>
      <c r="BM20" s="32"/>
      <c r="BN20" s="32"/>
      <c r="BO20" s="32"/>
      <c r="BP20" s="32"/>
      <c r="BQ20" s="32"/>
      <c r="BR20" s="32"/>
      <c r="BS20" s="32"/>
    </row>
    <row r="21" spans="1:71">
      <c r="A21" s="29"/>
      <c r="B21" s="34"/>
      <c r="C21" s="32"/>
      <c r="D21" s="32"/>
      <c r="E21" s="32"/>
      <c r="F21" s="18"/>
      <c r="G21" s="33"/>
      <c r="H21" s="30"/>
      <c r="I21" s="34"/>
      <c r="J21" s="33"/>
      <c r="K21" s="32"/>
      <c r="L21" s="34"/>
      <c r="M21" s="32"/>
      <c r="N21" s="32"/>
      <c r="O21" s="32"/>
      <c r="P21" s="32"/>
      <c r="Q21" s="34"/>
      <c r="R21" s="32"/>
      <c r="S21" s="32"/>
      <c r="T21" s="34"/>
      <c r="U21" s="32"/>
      <c r="V21" s="32"/>
      <c r="W21" s="32"/>
      <c r="X21" s="32"/>
      <c r="Y21" s="32"/>
      <c r="Z21" s="32"/>
      <c r="AA21" s="32"/>
      <c r="AB21" s="32"/>
      <c r="AC21" s="32"/>
      <c r="AD21" s="32"/>
      <c r="AE21" s="32"/>
      <c r="AF21" s="33"/>
      <c r="AG21" s="36"/>
      <c r="AH21" s="32"/>
      <c r="AI21" s="32"/>
      <c r="AJ21" s="34"/>
      <c r="AK21" s="32"/>
      <c r="AL21" s="32"/>
      <c r="AM21" s="32"/>
      <c r="AN21" s="32"/>
      <c r="AO21" s="32"/>
      <c r="AP21" s="32"/>
      <c r="AQ21" s="32"/>
      <c r="AR21" s="32"/>
      <c r="AS21" s="33"/>
      <c r="AT21" s="34"/>
      <c r="AU21" s="34"/>
      <c r="AV21" s="18"/>
      <c r="AW21" s="32"/>
      <c r="AX21" s="32"/>
      <c r="AY21" s="32"/>
      <c r="AZ21" s="32"/>
      <c r="BA21" s="34"/>
      <c r="BB21" s="32"/>
      <c r="BC21" s="34"/>
      <c r="BD21" s="18"/>
      <c r="BE21" s="32"/>
      <c r="BF21" s="32"/>
      <c r="BG21" s="32"/>
      <c r="BH21" s="32"/>
      <c r="BI21" s="32"/>
      <c r="BJ21" s="32"/>
      <c r="BK21" s="32"/>
      <c r="BL21" s="32"/>
      <c r="BM21" s="32"/>
      <c r="BN21" s="32"/>
      <c r="BO21" s="32"/>
      <c r="BP21" s="32"/>
      <c r="BQ21" s="32"/>
      <c r="BR21" s="32"/>
      <c r="BS21" s="32"/>
    </row>
    <row r="22" spans="1:71">
      <c r="A22" s="29"/>
      <c r="B22" s="34"/>
      <c r="C22" s="32"/>
      <c r="D22" s="32"/>
      <c r="E22" s="32"/>
      <c r="F22" s="18"/>
      <c r="G22" s="33"/>
      <c r="H22" s="30"/>
      <c r="I22" s="34"/>
      <c r="J22" s="33"/>
      <c r="K22" s="32"/>
      <c r="L22" s="34"/>
      <c r="M22" s="32"/>
      <c r="N22" s="32"/>
      <c r="O22" s="32"/>
      <c r="P22" s="32"/>
      <c r="Q22" s="34"/>
      <c r="R22" s="32"/>
      <c r="S22" s="32"/>
      <c r="T22" s="34"/>
      <c r="U22" s="32"/>
      <c r="V22" s="32"/>
      <c r="W22" s="32"/>
      <c r="X22" s="32"/>
      <c r="Y22" s="32"/>
      <c r="Z22" s="32"/>
      <c r="AA22" s="32"/>
      <c r="AB22" s="32"/>
      <c r="AC22" s="32"/>
      <c r="AD22" s="32"/>
      <c r="AE22" s="32"/>
      <c r="AF22" s="33"/>
      <c r="AG22" s="36"/>
      <c r="AH22" s="32"/>
      <c r="AI22" s="32"/>
      <c r="AJ22" s="34"/>
      <c r="AK22" s="32"/>
      <c r="AL22" s="32"/>
      <c r="AM22" s="32"/>
      <c r="AN22" s="32"/>
      <c r="AO22" s="32"/>
      <c r="AP22" s="32"/>
      <c r="AQ22" s="32"/>
      <c r="AR22" s="32"/>
      <c r="AS22" s="33"/>
      <c r="AT22" s="34"/>
      <c r="AU22" s="34"/>
      <c r="AV22" s="18"/>
      <c r="AW22" s="32"/>
      <c r="AX22" s="32"/>
      <c r="AY22" s="32"/>
      <c r="AZ22" s="32"/>
      <c r="BA22" s="34"/>
      <c r="BB22" s="32"/>
      <c r="BC22" s="34"/>
      <c r="BD22" s="18"/>
      <c r="BE22" s="32"/>
      <c r="BF22" s="32"/>
      <c r="BG22" s="32"/>
      <c r="BH22" s="32"/>
      <c r="BI22" s="32"/>
      <c r="BJ22" s="32"/>
      <c r="BK22" s="32"/>
      <c r="BL22" s="32"/>
      <c r="BM22" s="32"/>
      <c r="BN22" s="32"/>
      <c r="BO22" s="32"/>
      <c r="BP22" s="32"/>
      <c r="BQ22" s="32"/>
      <c r="BR22" s="32"/>
      <c r="BS22" s="32"/>
    </row>
    <row r="23" spans="1:71">
      <c r="A23" s="29"/>
      <c r="B23" s="34"/>
      <c r="C23" s="32"/>
      <c r="D23" s="32"/>
      <c r="E23" s="32"/>
      <c r="F23" s="18"/>
      <c r="G23" s="33"/>
      <c r="H23" s="30"/>
      <c r="I23" s="34"/>
      <c r="J23" s="33"/>
      <c r="K23" s="32"/>
      <c r="L23" s="34"/>
      <c r="M23" s="32"/>
      <c r="N23" s="32"/>
      <c r="O23" s="32"/>
      <c r="P23" s="32"/>
      <c r="Q23" s="34"/>
      <c r="R23" s="32"/>
      <c r="S23" s="32"/>
      <c r="T23" s="34"/>
      <c r="U23" s="32"/>
      <c r="V23" s="32"/>
      <c r="W23" s="32"/>
      <c r="X23" s="32"/>
      <c r="Y23" s="32"/>
      <c r="Z23" s="32"/>
      <c r="AA23" s="32"/>
      <c r="AB23" s="32"/>
      <c r="AC23" s="32"/>
      <c r="AD23" s="32"/>
      <c r="AE23" s="32"/>
      <c r="AF23" s="33"/>
      <c r="AG23" s="36"/>
      <c r="AH23" s="32"/>
      <c r="AI23" s="32"/>
      <c r="AJ23" s="34"/>
      <c r="AK23" s="32"/>
      <c r="AL23" s="32"/>
      <c r="AM23" s="32"/>
      <c r="AN23" s="32"/>
      <c r="AO23" s="32"/>
      <c r="AP23" s="32"/>
      <c r="AQ23" s="32"/>
      <c r="AR23" s="32"/>
      <c r="AS23" s="33"/>
      <c r="AT23" s="34"/>
      <c r="AU23" s="34"/>
      <c r="AV23" s="18"/>
      <c r="AW23" s="32"/>
      <c r="AX23" s="32"/>
      <c r="AY23" s="32"/>
      <c r="AZ23" s="32"/>
      <c r="BA23" s="34"/>
      <c r="BB23" s="32"/>
      <c r="BC23" s="34"/>
      <c r="BD23" s="18"/>
      <c r="BE23" s="32"/>
      <c r="BF23" s="32"/>
      <c r="BG23" s="32"/>
      <c r="BH23" s="32"/>
      <c r="BI23" s="32"/>
      <c r="BJ23" s="32"/>
      <c r="BK23" s="32"/>
      <c r="BL23" s="32"/>
      <c r="BM23" s="32"/>
      <c r="BN23" s="32"/>
      <c r="BO23" s="32"/>
      <c r="BP23" s="32"/>
      <c r="BQ23" s="32"/>
      <c r="BR23" s="32"/>
      <c r="BS23" s="32"/>
    </row>
    <row r="24" spans="1:71">
      <c r="F24" s="3"/>
      <c r="AV24" s="3"/>
      <c r="BD24" s="3"/>
    </row>
    <row r="25" spans="1:71">
      <c r="F25" s="3"/>
      <c r="AV25" s="3"/>
      <c r="BD25" s="3"/>
    </row>
    <row r="26" spans="1:71">
      <c r="F26" s="3"/>
      <c r="AV26" s="3"/>
      <c r="BD26" s="3"/>
    </row>
    <row r="27" spans="1:71">
      <c r="F27" s="3"/>
      <c r="AV27" s="3"/>
      <c r="BD27" s="3"/>
    </row>
    <row r="28" spans="1:71">
      <c r="F28" s="3"/>
      <c r="AV28" s="3"/>
      <c r="BD28" s="3"/>
    </row>
    <row r="29" spans="1:71">
      <c r="F29" s="3"/>
      <c r="AV29" s="3"/>
      <c r="BD29" s="3"/>
    </row>
    <row r="30" spans="1:71">
      <c r="F30" s="3"/>
      <c r="AV30" s="3"/>
      <c r="BD30" s="3"/>
    </row>
    <row r="31" spans="1:71">
      <c r="F31" s="3"/>
      <c r="AV31" s="3"/>
      <c r="BD31" s="3"/>
    </row>
    <row r="32" spans="1:71">
      <c r="F32" s="3"/>
      <c r="AV32" s="3"/>
      <c r="BD32" s="3"/>
    </row>
    <row r="33" spans="6:56">
      <c r="F33" s="3"/>
      <c r="AV33" s="3"/>
      <c r="BD33" s="3"/>
    </row>
    <row r="34" spans="6:56">
      <c r="F34" s="3"/>
      <c r="AV34" s="3"/>
      <c r="BD34" s="3"/>
    </row>
    <row r="35" spans="6:56">
      <c r="F35" s="3"/>
      <c r="AV35" s="3"/>
      <c r="BD35" s="3"/>
    </row>
    <row r="36" spans="6:56">
      <c r="F36" s="3"/>
      <c r="AV36" s="3"/>
      <c r="BD36" s="3"/>
    </row>
    <row r="37" spans="6:56">
      <c r="F37" s="3"/>
      <c r="AV37" s="3"/>
      <c r="BD37" s="3"/>
    </row>
    <row r="38" spans="6:56">
      <c r="F38" s="3"/>
      <c r="AV38" s="3"/>
      <c r="BD38" s="3"/>
    </row>
    <row r="39" spans="6:56">
      <c r="F39" s="3"/>
      <c r="AV39" s="3"/>
      <c r="BD39" s="3"/>
    </row>
    <row r="40" spans="6:56">
      <c r="F40" s="3"/>
      <c r="AV40" s="3"/>
      <c r="BD40" s="3"/>
    </row>
    <row r="41" spans="6:56">
      <c r="F41" s="3"/>
      <c r="AV41" s="3"/>
      <c r="BD41" s="3"/>
    </row>
    <row r="42" spans="6:56">
      <c r="F42" s="3"/>
      <c r="AV42" s="3"/>
      <c r="BD42" s="3"/>
    </row>
    <row r="43" spans="6:56">
      <c r="F43" s="3"/>
      <c r="AV43" s="3"/>
      <c r="BD43" s="3"/>
    </row>
    <row r="44" spans="6:56">
      <c r="F44" s="3"/>
      <c r="AV44" s="3"/>
      <c r="BD44" s="3"/>
    </row>
    <row r="45" spans="6:56">
      <c r="F45" s="3"/>
      <c r="AV45" s="3"/>
      <c r="BD45" s="3"/>
    </row>
    <row r="46" spans="6:56">
      <c r="F46" s="3"/>
      <c r="AV46" s="3"/>
      <c r="BD46" s="3"/>
    </row>
    <row r="47" spans="6:56">
      <c r="F47" s="3"/>
      <c r="AV47" s="3"/>
      <c r="BD47" s="3"/>
    </row>
    <row r="48" spans="6:56">
      <c r="F48" s="3"/>
      <c r="AV48" s="3"/>
      <c r="BD48" s="3"/>
    </row>
    <row r="49" spans="6:56">
      <c r="F49" s="3"/>
      <c r="AV49" s="3"/>
      <c r="BD49" s="3"/>
    </row>
    <row r="50" spans="6:56">
      <c r="F50" s="3"/>
      <c r="AV50" s="3"/>
      <c r="BD50" s="3"/>
    </row>
    <row r="51" spans="6:56">
      <c r="F51" s="3"/>
      <c r="AV51" s="3"/>
      <c r="BD51" s="3"/>
    </row>
    <row r="52" spans="6:56">
      <c r="F52" s="3"/>
      <c r="AV52" s="3"/>
      <c r="BD52" s="3"/>
    </row>
    <row r="53" spans="6:56">
      <c r="F53" s="3"/>
      <c r="AV53" s="3"/>
      <c r="BD53" s="3"/>
    </row>
    <row r="54" spans="6:56">
      <c r="F54" s="3"/>
      <c r="AV54" s="3"/>
      <c r="BD54" s="3"/>
    </row>
    <row r="55" spans="6:56">
      <c r="F55" s="3"/>
      <c r="AV55" s="3"/>
      <c r="BD55" s="3"/>
    </row>
    <row r="56" spans="6:56">
      <c r="F56" s="3"/>
      <c r="AV56" s="3"/>
      <c r="BD56" s="3"/>
    </row>
    <row r="57" spans="6:56">
      <c r="F57" s="3"/>
      <c r="AV57" s="3"/>
      <c r="BD57" s="3"/>
    </row>
    <row r="58" spans="6:56">
      <c r="F58" s="3"/>
      <c r="AV58" s="3"/>
      <c r="BD58" s="3"/>
    </row>
    <row r="59" spans="6:56">
      <c r="F59" s="3"/>
      <c r="AV59" s="3"/>
      <c r="BD59" s="3"/>
    </row>
    <row r="60" spans="6:56">
      <c r="F60" s="3"/>
      <c r="AV60" s="3"/>
      <c r="BD60" s="3"/>
    </row>
    <row r="61" spans="6:56">
      <c r="F61" s="3"/>
      <c r="AV61" s="3"/>
      <c r="BD61" s="3"/>
    </row>
    <row r="62" spans="6:56">
      <c r="F62" s="3"/>
      <c r="AV62" s="3"/>
      <c r="BD62" s="3"/>
    </row>
    <row r="63" spans="6:56">
      <c r="F63" s="3"/>
      <c r="AV63" s="3"/>
      <c r="BD63" s="3"/>
    </row>
    <row r="64" spans="6:56">
      <c r="F64" s="3"/>
      <c r="AV64" s="3"/>
      <c r="BD64" s="3"/>
    </row>
    <row r="65" spans="6:56">
      <c r="F65" s="3"/>
      <c r="AV65" s="3"/>
      <c r="BD65" s="3"/>
    </row>
    <row r="66" spans="6:56">
      <c r="F66" s="3"/>
      <c r="AV66" s="3"/>
      <c r="BD66" s="3"/>
    </row>
    <row r="67" spans="6:56">
      <c r="F67" s="3"/>
      <c r="AV67" s="3"/>
      <c r="BD67" s="3"/>
    </row>
    <row r="68" spans="6:56">
      <c r="F68" s="3"/>
      <c r="AV68" s="3"/>
      <c r="BD68" s="3"/>
    </row>
    <row r="69" spans="6:56">
      <c r="F69" s="3"/>
      <c r="AV69" s="3"/>
      <c r="BD69" s="3"/>
    </row>
    <row r="70" spans="6:56">
      <c r="F70" s="3"/>
      <c r="AV70" s="3"/>
      <c r="BD70" s="3"/>
    </row>
    <row r="71" spans="6:56">
      <c r="F71" s="3"/>
      <c r="AV71" s="3"/>
      <c r="BD71" s="3"/>
    </row>
    <row r="72" spans="6:56">
      <c r="F72" s="3"/>
      <c r="AV72" s="3"/>
      <c r="BD72" s="3"/>
    </row>
    <row r="73" spans="6:56">
      <c r="F73" s="3"/>
      <c r="AV73" s="3"/>
      <c r="BD73" s="3"/>
    </row>
    <row r="74" spans="6:56">
      <c r="F74" s="3"/>
      <c r="AV74" s="3"/>
      <c r="BD74" s="3"/>
    </row>
    <row r="75" spans="6:56">
      <c r="F75" s="3"/>
      <c r="AV75" s="3"/>
      <c r="BD75" s="3"/>
    </row>
    <row r="76" spans="6:56">
      <c r="F76" s="3"/>
      <c r="AV76" s="3"/>
      <c r="BD76" s="3"/>
    </row>
    <row r="77" spans="6:56">
      <c r="F77" s="3"/>
      <c r="AV77" s="3"/>
      <c r="BD77" s="3"/>
    </row>
    <row r="78" spans="6:56">
      <c r="F78" s="3"/>
      <c r="AV78" s="3"/>
      <c r="BD78" s="3"/>
    </row>
    <row r="79" spans="6:56">
      <c r="F79" s="3"/>
      <c r="AV79" s="3"/>
      <c r="BD79" s="3"/>
    </row>
    <row r="80" spans="6:56">
      <c r="F80" s="3"/>
      <c r="AV80" s="3"/>
      <c r="BD80" s="3"/>
    </row>
    <row r="81" spans="6:56">
      <c r="F81" s="3"/>
      <c r="AV81" s="3"/>
      <c r="BD81" s="3"/>
    </row>
    <row r="82" spans="6:56">
      <c r="F82" s="3"/>
      <c r="AV82" s="3"/>
      <c r="BD82" s="3"/>
    </row>
    <row r="83" spans="6:56">
      <c r="F83" s="3"/>
      <c r="AV83" s="3"/>
      <c r="BD83" s="3"/>
    </row>
    <row r="84" spans="6:56">
      <c r="F84" s="3"/>
      <c r="AV84" s="3"/>
      <c r="BD84" s="3"/>
    </row>
    <row r="85" spans="6:56">
      <c r="F85" s="3"/>
      <c r="AV85" s="3"/>
      <c r="BD85" s="3"/>
    </row>
    <row r="86" spans="6:56">
      <c r="F86" s="3"/>
      <c r="AV86" s="3"/>
      <c r="BD86" s="3"/>
    </row>
    <row r="87" spans="6:56">
      <c r="F87" s="3"/>
      <c r="AV87" s="3"/>
      <c r="BD87" s="3"/>
    </row>
    <row r="88" spans="6:56">
      <c r="F88" s="3"/>
      <c r="AV88" s="3"/>
      <c r="BD88" s="3"/>
    </row>
    <row r="89" spans="6:56">
      <c r="F89" s="3"/>
      <c r="AV89" s="3"/>
      <c r="BD89" s="3"/>
    </row>
    <row r="90" spans="6:56">
      <c r="F90" s="3"/>
      <c r="AV90" s="3"/>
      <c r="BD90" s="3"/>
    </row>
    <row r="91" spans="6:56">
      <c r="F91" s="3"/>
      <c r="AV91" s="3"/>
      <c r="BD91" s="3"/>
    </row>
    <row r="92" spans="6:56">
      <c r="F92" s="3"/>
      <c r="AV92" s="3"/>
      <c r="BD92" s="3"/>
    </row>
    <row r="93" spans="6:56">
      <c r="F93" s="3"/>
      <c r="AV93" s="3"/>
      <c r="BD93" s="3"/>
    </row>
    <row r="94" spans="6:56">
      <c r="F94" s="3"/>
      <c r="AV94" s="3"/>
      <c r="BD94" s="3"/>
    </row>
    <row r="95" spans="6:56">
      <c r="F95" s="3"/>
      <c r="AV95" s="3"/>
      <c r="BD95" s="3"/>
    </row>
    <row r="96" spans="6:56">
      <c r="F96" s="3"/>
      <c r="AV96" s="3"/>
      <c r="BD96" s="3"/>
    </row>
    <row r="97" spans="6:56">
      <c r="F97" s="3"/>
      <c r="AV97" s="3"/>
      <c r="BD97" s="3"/>
    </row>
    <row r="98" spans="6:56">
      <c r="F98" s="3"/>
      <c r="AV98" s="3"/>
      <c r="BD98" s="3"/>
    </row>
    <row r="99" spans="6:56">
      <c r="F99" s="3"/>
      <c r="AV99" s="3"/>
      <c r="BD99" s="3"/>
    </row>
    <row r="100" spans="6:56">
      <c r="F100" s="3"/>
      <c r="AV100" s="3"/>
      <c r="BD100" s="3"/>
    </row>
    <row r="101" spans="6:56">
      <c r="F101" s="3"/>
      <c r="AV101" s="3"/>
      <c r="BD101" s="3"/>
    </row>
    <row r="102" spans="6:56">
      <c r="F102" s="3"/>
      <c r="AV102" s="3"/>
      <c r="BD102" s="3"/>
    </row>
    <row r="103" spans="6:56">
      <c r="F103" s="3"/>
      <c r="AV103" s="3"/>
      <c r="BD103" s="3"/>
    </row>
    <row r="104" spans="6:56">
      <c r="F104" s="3"/>
      <c r="AV104" s="3"/>
      <c r="BD104" s="3"/>
    </row>
    <row r="105" spans="6:56">
      <c r="F105" s="3"/>
      <c r="AV105" s="3"/>
      <c r="BD105" s="3"/>
    </row>
    <row r="106" spans="6:56">
      <c r="F106" s="3"/>
      <c r="AV106" s="3"/>
      <c r="BD106" s="3"/>
    </row>
    <row r="107" spans="6:56">
      <c r="F107" s="3"/>
      <c r="AV107" s="3"/>
      <c r="BD107" s="3"/>
    </row>
    <row r="108" spans="6:56">
      <c r="F108" s="3"/>
      <c r="AV108" s="3"/>
      <c r="BD108" s="3"/>
    </row>
    <row r="109" spans="6:56">
      <c r="F109" s="3"/>
      <c r="AV109" s="3"/>
      <c r="BD109" s="3"/>
    </row>
    <row r="110" spans="6:56">
      <c r="F110" s="3"/>
      <c r="AV110" s="3"/>
      <c r="BD110" s="3"/>
    </row>
    <row r="111" spans="6:56">
      <c r="F111" s="3"/>
      <c r="AV111" s="3"/>
      <c r="BD111" s="3"/>
    </row>
    <row r="112" spans="6:56">
      <c r="F112" s="3"/>
      <c r="AV112" s="3"/>
      <c r="BD112" s="3"/>
    </row>
    <row r="113" spans="6:56">
      <c r="F113" s="3"/>
      <c r="AV113" s="3"/>
      <c r="BD113" s="3"/>
    </row>
    <row r="114" spans="6:56">
      <c r="F114" s="3"/>
      <c r="AV114" s="3"/>
      <c r="BD114" s="3"/>
    </row>
    <row r="115" spans="6:56">
      <c r="F115" s="3"/>
      <c r="AV115" s="3"/>
      <c r="BD115" s="3"/>
    </row>
    <row r="116" spans="6:56">
      <c r="F116" s="3"/>
      <c r="AV116" s="3"/>
      <c r="BD116" s="3"/>
    </row>
    <row r="117" spans="6:56">
      <c r="F117" s="3"/>
      <c r="AV117" s="3"/>
      <c r="BD117" s="3"/>
    </row>
    <row r="118" spans="6:56">
      <c r="F118" s="3"/>
      <c r="AV118" s="3"/>
      <c r="BD118" s="3"/>
    </row>
    <row r="119" spans="6:56">
      <c r="F119" s="3"/>
      <c r="AV119" s="3"/>
      <c r="BD119" s="3"/>
    </row>
    <row r="120" spans="6:56">
      <c r="F120" s="3"/>
      <c r="AV120" s="3"/>
      <c r="BD120" s="3"/>
    </row>
    <row r="121" spans="6:56">
      <c r="F121" s="3"/>
      <c r="AV121" s="3"/>
      <c r="BD121" s="3"/>
    </row>
    <row r="122" spans="6:56">
      <c r="F122" s="3"/>
      <c r="AV122" s="3"/>
      <c r="BD122" s="3"/>
    </row>
    <row r="123" spans="6:56">
      <c r="F123" s="3"/>
      <c r="AV123" s="3"/>
      <c r="BD123" s="3"/>
    </row>
    <row r="124" spans="6:56">
      <c r="F124" s="3"/>
      <c r="AV124" s="3"/>
      <c r="BD124" s="3"/>
    </row>
    <row r="125" spans="6:56">
      <c r="F125" s="3"/>
      <c r="AV125" s="3"/>
      <c r="BD125" s="3"/>
    </row>
    <row r="126" spans="6:56">
      <c r="F126" s="3"/>
      <c r="AV126" s="3"/>
      <c r="BD126" s="3"/>
    </row>
    <row r="127" spans="6:56">
      <c r="F127" s="3"/>
      <c r="AV127" s="3"/>
      <c r="BD127" s="3"/>
    </row>
    <row r="128" spans="6:56">
      <c r="F128" s="3"/>
      <c r="AV128" s="3"/>
      <c r="BD128" s="3"/>
    </row>
    <row r="129" spans="6:56">
      <c r="F129" s="3"/>
      <c r="AV129" s="3"/>
      <c r="BD129" s="3"/>
    </row>
    <row r="130" spans="6:56">
      <c r="F130" s="3"/>
      <c r="AV130" s="3"/>
      <c r="BD130" s="3"/>
    </row>
    <row r="131" spans="6:56">
      <c r="F131" s="3"/>
      <c r="AV131" s="3"/>
      <c r="BD131" s="3"/>
    </row>
    <row r="132" spans="6:56">
      <c r="F132" s="3"/>
      <c r="AV132" s="3"/>
      <c r="BD132" s="3"/>
    </row>
    <row r="133" spans="6:56">
      <c r="F133" s="3"/>
      <c r="AV133" s="3"/>
      <c r="BD133" s="3"/>
    </row>
    <row r="134" spans="6:56">
      <c r="F134" s="3"/>
      <c r="AV134" s="3"/>
      <c r="BD134" s="3"/>
    </row>
    <row r="135" spans="6:56">
      <c r="F135" s="3"/>
      <c r="AV135" s="3"/>
      <c r="BD135" s="3"/>
    </row>
    <row r="136" spans="6:56">
      <c r="F136" s="3"/>
      <c r="AV136" s="3"/>
      <c r="BD136" s="3"/>
    </row>
    <row r="137" spans="6:56">
      <c r="F137" s="3"/>
      <c r="AV137" s="3"/>
      <c r="BD137" s="3"/>
    </row>
    <row r="138" spans="6:56">
      <c r="F138" s="3"/>
      <c r="AV138" s="3"/>
      <c r="BD138" s="3"/>
    </row>
    <row r="139" spans="6:56">
      <c r="F139" s="3"/>
      <c r="AV139" s="3"/>
      <c r="BD139" s="3"/>
    </row>
    <row r="140" spans="6:56">
      <c r="F140" s="3"/>
      <c r="AV140" s="3"/>
      <c r="BD140" s="3"/>
    </row>
    <row r="141" spans="6:56">
      <c r="F141" s="3"/>
      <c r="AV141" s="3"/>
      <c r="BD141" s="3"/>
    </row>
    <row r="142" spans="6:56">
      <c r="F142" s="3"/>
      <c r="AV142" s="3"/>
      <c r="BD142" s="3"/>
    </row>
    <row r="143" spans="6:56">
      <c r="F143" s="3"/>
      <c r="AV143" s="3"/>
      <c r="BD143" s="3"/>
    </row>
    <row r="144" spans="6:56">
      <c r="F144" s="3"/>
      <c r="AV144" s="3"/>
      <c r="BD144" s="3"/>
    </row>
    <row r="145" spans="6:56">
      <c r="F145" s="3"/>
      <c r="AV145" s="3"/>
      <c r="BD145" s="3"/>
    </row>
    <row r="146" spans="6:56">
      <c r="F146" s="3"/>
      <c r="AV146" s="3"/>
      <c r="BD146" s="3"/>
    </row>
    <row r="147" spans="6:56">
      <c r="F147" s="3"/>
      <c r="AV147" s="3"/>
      <c r="BD147" s="3"/>
    </row>
    <row r="148" spans="6:56">
      <c r="F148" s="3"/>
      <c r="AV148" s="3"/>
      <c r="BD148" s="3"/>
    </row>
    <row r="149" spans="6:56">
      <c r="F149" s="3"/>
      <c r="AV149" s="3"/>
      <c r="BD149" s="3"/>
    </row>
    <row r="150" spans="6:56">
      <c r="F150" s="3"/>
      <c r="AV150" s="3"/>
      <c r="BD150" s="3"/>
    </row>
    <row r="151" spans="6:56">
      <c r="F151" s="3"/>
      <c r="AV151" s="3"/>
      <c r="BD151" s="3"/>
    </row>
    <row r="152" spans="6:56">
      <c r="F152" s="3"/>
      <c r="AV152" s="3"/>
      <c r="BD152" s="3"/>
    </row>
    <row r="153" spans="6:56">
      <c r="F153" s="3"/>
      <c r="AV153" s="3"/>
      <c r="BD153" s="3"/>
    </row>
    <row r="154" spans="6:56">
      <c r="F154" s="3"/>
      <c r="AV154" s="3"/>
      <c r="BD154" s="3"/>
    </row>
    <row r="155" spans="6:56">
      <c r="F155" s="3"/>
      <c r="AV155" s="3"/>
      <c r="BD155" s="3"/>
    </row>
    <row r="156" spans="6:56">
      <c r="F156" s="3"/>
      <c r="AV156" s="3"/>
      <c r="BD156" s="3"/>
    </row>
    <row r="157" spans="6:56">
      <c r="F157" s="3"/>
      <c r="AV157" s="3"/>
      <c r="BD157" s="3"/>
    </row>
    <row r="158" spans="6:56">
      <c r="F158" s="3"/>
      <c r="AV158" s="3"/>
      <c r="BD158" s="3"/>
    </row>
    <row r="159" spans="6:56">
      <c r="F159" s="3"/>
      <c r="AV159" s="3"/>
      <c r="BD159" s="3"/>
    </row>
    <row r="160" spans="6:56">
      <c r="F160" s="3"/>
      <c r="AV160" s="3"/>
      <c r="BD160" s="3"/>
    </row>
    <row r="161" spans="6:56">
      <c r="F161" s="3"/>
      <c r="AV161" s="3"/>
      <c r="BD161" s="3"/>
    </row>
    <row r="162" spans="6:56">
      <c r="F162" s="3"/>
      <c r="AV162" s="3"/>
      <c r="BD162" s="3"/>
    </row>
    <row r="163" spans="6:56">
      <c r="F163" s="3"/>
      <c r="AV163" s="3"/>
      <c r="BD163" s="3"/>
    </row>
    <row r="164" spans="6:56">
      <c r="F164" s="3"/>
      <c r="AV164" s="3"/>
      <c r="BD164" s="3"/>
    </row>
    <row r="165" spans="6:56">
      <c r="F165" s="3"/>
      <c r="AV165" s="3"/>
      <c r="BD165" s="3"/>
    </row>
    <row r="166" spans="6:56">
      <c r="F166" s="3"/>
      <c r="AV166" s="3"/>
      <c r="BD166" s="3"/>
    </row>
    <row r="167" spans="6:56">
      <c r="F167" s="3"/>
      <c r="AV167" s="3"/>
      <c r="BD167" s="3"/>
    </row>
    <row r="168" spans="6:56">
      <c r="F168" s="3"/>
      <c r="AV168" s="3"/>
      <c r="BD168" s="3"/>
    </row>
    <row r="169" spans="6:56">
      <c r="F169" s="3"/>
      <c r="AV169" s="3"/>
      <c r="BD169" s="3"/>
    </row>
    <row r="170" spans="6:56">
      <c r="F170" s="3"/>
      <c r="AV170" s="3"/>
      <c r="BD170" s="3"/>
    </row>
    <row r="171" spans="6:56">
      <c r="F171" s="3"/>
      <c r="AV171" s="3"/>
      <c r="BD171" s="3"/>
    </row>
    <row r="172" spans="6:56">
      <c r="F172" s="3"/>
      <c r="AV172" s="3"/>
      <c r="BD172" s="3"/>
    </row>
    <row r="173" spans="6:56">
      <c r="F173" s="3"/>
      <c r="AV173" s="3"/>
      <c r="BD173" s="3"/>
    </row>
    <row r="174" spans="6:56">
      <c r="F174" s="3"/>
      <c r="AV174" s="3"/>
      <c r="BD174" s="3"/>
    </row>
    <row r="175" spans="6:56">
      <c r="F175" s="3"/>
      <c r="AV175" s="3"/>
      <c r="BD175" s="3"/>
    </row>
    <row r="176" spans="6:56">
      <c r="F176" s="3"/>
      <c r="AV176" s="3"/>
      <c r="BD176" s="3"/>
    </row>
    <row r="177" spans="6:56">
      <c r="F177" s="3"/>
      <c r="AV177" s="3"/>
      <c r="BD177" s="3"/>
    </row>
    <row r="178" spans="6:56">
      <c r="F178" s="3"/>
      <c r="AV178" s="3"/>
      <c r="BD178" s="3"/>
    </row>
    <row r="179" spans="6:56">
      <c r="F179" s="3"/>
      <c r="AV179" s="3"/>
      <c r="BD179" s="3"/>
    </row>
    <row r="180" spans="6:56">
      <c r="F180" s="3"/>
      <c r="AV180" s="3"/>
      <c r="BD180" s="3"/>
    </row>
    <row r="181" spans="6:56">
      <c r="F181" s="3"/>
      <c r="AV181" s="3"/>
      <c r="BD181" s="3"/>
    </row>
    <row r="182" spans="6:56">
      <c r="F182" s="3"/>
      <c r="AV182" s="3"/>
      <c r="BD182" s="3"/>
    </row>
    <row r="183" spans="6:56">
      <c r="F183" s="3"/>
      <c r="AV183" s="3"/>
      <c r="BD183" s="3"/>
    </row>
    <row r="184" spans="6:56">
      <c r="F184" s="3"/>
      <c r="AV184" s="3"/>
      <c r="BD184" s="3"/>
    </row>
    <row r="185" spans="6:56">
      <c r="F185" s="3"/>
      <c r="AV185" s="3"/>
      <c r="BD185" s="3"/>
    </row>
    <row r="186" spans="6:56">
      <c r="F186" s="3"/>
      <c r="AV186" s="3"/>
      <c r="BD186" s="3"/>
    </row>
    <row r="187" spans="6:56">
      <c r="F187" s="3"/>
      <c r="AV187" s="3"/>
      <c r="BD187" s="3"/>
    </row>
    <row r="188" spans="6:56">
      <c r="F188" s="3"/>
      <c r="AV188" s="3"/>
      <c r="BD188" s="3"/>
    </row>
    <row r="189" spans="6:56">
      <c r="F189" s="3"/>
      <c r="AV189" s="3"/>
      <c r="BD189" s="3"/>
    </row>
    <row r="190" spans="6:56">
      <c r="F190" s="3"/>
      <c r="AV190" s="3"/>
      <c r="BD190" s="3"/>
    </row>
    <row r="191" spans="6:56">
      <c r="F191" s="3"/>
      <c r="AV191" s="3"/>
      <c r="BD191" s="3"/>
    </row>
    <row r="192" spans="6:56">
      <c r="F192" s="3"/>
      <c r="AV192" s="3"/>
      <c r="BD192" s="3"/>
    </row>
    <row r="193" spans="6:56">
      <c r="F193" s="3"/>
      <c r="AV193" s="3"/>
      <c r="BD193" s="3"/>
    </row>
    <row r="194" spans="6:56">
      <c r="F194" s="3"/>
      <c r="AV194" s="3"/>
      <c r="BD194" s="3"/>
    </row>
    <row r="195" spans="6:56">
      <c r="F195" s="3"/>
      <c r="AV195" s="3"/>
      <c r="BD195" s="3"/>
    </row>
    <row r="196" spans="6:56">
      <c r="F196" s="3"/>
      <c r="AV196" s="3"/>
      <c r="BD196" s="3"/>
    </row>
    <row r="197" spans="6:56">
      <c r="F197" s="3"/>
      <c r="AV197" s="3"/>
      <c r="BD197" s="3"/>
    </row>
    <row r="198" spans="6:56">
      <c r="F198" s="3"/>
      <c r="AV198" s="3"/>
      <c r="BD198" s="3"/>
    </row>
    <row r="199" spans="6:56">
      <c r="F199" s="3"/>
      <c r="AV199" s="3"/>
      <c r="BD199" s="3"/>
    </row>
    <row r="200" spans="6:56">
      <c r="F200" s="3"/>
      <c r="AV200" s="3"/>
      <c r="BD200" s="3"/>
    </row>
    <row r="201" spans="6:56">
      <c r="F201" s="3"/>
      <c r="AV201" s="3"/>
      <c r="BD201" s="3"/>
    </row>
    <row r="202" spans="6:56">
      <c r="F202" s="3"/>
      <c r="AV202" s="3"/>
      <c r="BD202" s="3"/>
    </row>
    <row r="203" spans="6:56">
      <c r="F203" s="3"/>
      <c r="AV203" s="3"/>
      <c r="BD203" s="3"/>
    </row>
    <row r="204" spans="6:56">
      <c r="F204" s="3"/>
      <c r="AV204" s="3"/>
      <c r="BD204" s="3"/>
    </row>
    <row r="205" spans="6:56">
      <c r="F205" s="3"/>
      <c r="AV205" s="3"/>
      <c r="BD205" s="3"/>
    </row>
    <row r="206" spans="6:56">
      <c r="F206" s="3"/>
      <c r="AV206" s="3"/>
      <c r="BD206" s="3"/>
    </row>
    <row r="207" spans="6:56">
      <c r="F207" s="3"/>
      <c r="AV207" s="3"/>
      <c r="BD207" s="3"/>
    </row>
    <row r="208" spans="6:56">
      <c r="F208" s="3"/>
      <c r="AV208" s="3"/>
      <c r="BD208" s="3"/>
    </row>
    <row r="209" spans="6:56">
      <c r="F209" s="3"/>
      <c r="AV209" s="3"/>
      <c r="BD209" s="3"/>
    </row>
    <row r="210" spans="6:56">
      <c r="F210" s="3"/>
      <c r="AV210" s="3"/>
      <c r="BD210" s="3"/>
    </row>
    <row r="211" spans="6:56">
      <c r="F211" s="3"/>
      <c r="AV211" s="3"/>
      <c r="BD211" s="3"/>
    </row>
    <row r="212" spans="6:56">
      <c r="F212" s="3"/>
      <c r="AV212" s="3"/>
      <c r="BD212" s="3"/>
    </row>
    <row r="213" spans="6:56">
      <c r="F213" s="3"/>
      <c r="AV213" s="3"/>
      <c r="BD213" s="3"/>
    </row>
    <row r="214" spans="6:56">
      <c r="F214" s="3"/>
      <c r="AV214" s="3"/>
      <c r="BD214" s="3"/>
    </row>
    <row r="215" spans="6:56">
      <c r="F215" s="3"/>
      <c r="AV215" s="3"/>
      <c r="BD215" s="3"/>
    </row>
    <row r="216" spans="6:56">
      <c r="F216" s="3"/>
      <c r="AV216" s="3"/>
      <c r="BD216" s="3"/>
    </row>
    <row r="217" spans="6:56">
      <c r="F217" s="3"/>
      <c r="AV217" s="3"/>
      <c r="BD217" s="3"/>
    </row>
    <row r="218" spans="6:56">
      <c r="F218" s="3"/>
      <c r="AV218" s="3"/>
      <c r="BD218" s="3"/>
    </row>
    <row r="219" spans="6:56">
      <c r="F219" s="3"/>
      <c r="AV219" s="3"/>
      <c r="BD219" s="3"/>
    </row>
    <row r="220" spans="6:56">
      <c r="F220" s="3"/>
      <c r="AV220" s="3"/>
      <c r="BD220" s="3"/>
    </row>
    <row r="221" spans="6:56">
      <c r="F221" s="3"/>
      <c r="AV221" s="3"/>
      <c r="BD221" s="3"/>
    </row>
    <row r="222" spans="6:56">
      <c r="F222" s="3"/>
      <c r="AV222" s="3"/>
      <c r="BD222" s="3"/>
    </row>
    <row r="223" spans="6:56">
      <c r="F223" s="3"/>
      <c r="AV223" s="3"/>
      <c r="BD223" s="3"/>
    </row>
    <row r="224" spans="6:56">
      <c r="F224" s="3"/>
      <c r="AV224" s="3"/>
      <c r="BD224" s="3"/>
    </row>
    <row r="225" spans="6:56">
      <c r="F225" s="3"/>
      <c r="AV225" s="3"/>
      <c r="BD225" s="3"/>
    </row>
    <row r="226" spans="6:56">
      <c r="F226" s="3"/>
      <c r="AV226" s="3"/>
      <c r="BD226" s="3"/>
    </row>
    <row r="227" spans="6:56">
      <c r="F227" s="3"/>
      <c r="AV227" s="3"/>
      <c r="BD227" s="3"/>
    </row>
    <row r="228" spans="6:56">
      <c r="F228" s="3"/>
      <c r="AV228" s="3"/>
      <c r="BD228" s="3"/>
    </row>
    <row r="229" spans="6:56">
      <c r="F229" s="3"/>
      <c r="AV229" s="3"/>
      <c r="BD229" s="3"/>
    </row>
    <row r="230" spans="6:56">
      <c r="F230" s="3"/>
      <c r="AV230" s="3"/>
      <c r="BD230" s="3"/>
    </row>
    <row r="231" spans="6:56">
      <c r="F231" s="3"/>
      <c r="AV231" s="3"/>
      <c r="BD231" s="3"/>
    </row>
    <row r="232" spans="6:56">
      <c r="F232" s="3"/>
      <c r="AV232" s="3"/>
      <c r="BD232" s="3"/>
    </row>
    <row r="233" spans="6:56">
      <c r="F233" s="3"/>
      <c r="AV233" s="3"/>
      <c r="BD233" s="3"/>
    </row>
    <row r="234" spans="6:56">
      <c r="F234" s="3"/>
      <c r="AV234" s="3"/>
      <c r="BD234" s="3"/>
    </row>
    <row r="235" spans="6:56">
      <c r="F235" s="3"/>
      <c r="AV235" s="3"/>
      <c r="BD235" s="3"/>
    </row>
    <row r="236" spans="6:56">
      <c r="F236" s="3"/>
      <c r="AV236" s="3"/>
      <c r="BD236" s="3"/>
    </row>
    <row r="237" spans="6:56">
      <c r="F237" s="3"/>
      <c r="AV237" s="3"/>
      <c r="BD237" s="3"/>
    </row>
    <row r="238" spans="6:56">
      <c r="F238" s="3"/>
      <c r="AV238" s="3"/>
      <c r="BD238" s="3"/>
    </row>
    <row r="239" spans="6:56">
      <c r="F239" s="3"/>
      <c r="AV239" s="3"/>
      <c r="BD239" s="3"/>
    </row>
    <row r="240" spans="6:56">
      <c r="F240" s="3"/>
      <c r="AV240" s="3"/>
      <c r="BD240" s="3"/>
    </row>
    <row r="241" spans="6:56">
      <c r="F241" s="3"/>
      <c r="AV241" s="3"/>
      <c r="BD241" s="3"/>
    </row>
    <row r="242" spans="6:56">
      <c r="F242" s="3"/>
      <c r="AV242" s="3"/>
      <c r="BD242" s="3"/>
    </row>
    <row r="243" spans="6:56">
      <c r="F243" s="3"/>
      <c r="AV243" s="3"/>
      <c r="BD243" s="3"/>
    </row>
    <row r="244" spans="6:56">
      <c r="F244" s="3"/>
      <c r="AV244" s="3"/>
      <c r="BD244" s="3"/>
    </row>
    <row r="245" spans="6:56">
      <c r="F245" s="3"/>
      <c r="AV245" s="3"/>
      <c r="BD245" s="3"/>
    </row>
    <row r="246" spans="6:56">
      <c r="F246" s="3"/>
      <c r="AV246" s="3"/>
      <c r="BD246" s="3"/>
    </row>
    <row r="247" spans="6:56">
      <c r="F247" s="3"/>
      <c r="AV247" s="3"/>
      <c r="BD247" s="3"/>
    </row>
    <row r="248" spans="6:56">
      <c r="F248" s="3"/>
      <c r="AV248" s="3"/>
      <c r="BD248" s="3"/>
    </row>
    <row r="249" spans="6:56">
      <c r="F249" s="3"/>
      <c r="AV249" s="3"/>
      <c r="BD249" s="3"/>
    </row>
    <row r="250" spans="6:56">
      <c r="F250" s="3"/>
      <c r="AV250" s="3"/>
      <c r="BD250" s="3"/>
    </row>
    <row r="251" spans="6:56">
      <c r="F251" s="3"/>
      <c r="AV251" s="3"/>
      <c r="BD251" s="3"/>
    </row>
    <row r="252" spans="6:56">
      <c r="F252" s="3"/>
      <c r="AV252" s="3"/>
      <c r="BD252" s="3"/>
    </row>
    <row r="253" spans="6:56">
      <c r="F253" s="3"/>
      <c r="AV253" s="3"/>
      <c r="BD253" s="3"/>
    </row>
    <row r="254" spans="6:56">
      <c r="F254" s="3"/>
      <c r="AV254" s="3"/>
      <c r="BD254" s="3"/>
    </row>
    <row r="255" spans="6:56">
      <c r="F255" s="3"/>
      <c r="AV255" s="3"/>
      <c r="BD255" s="3"/>
    </row>
    <row r="256" spans="6:56">
      <c r="F256" s="3"/>
      <c r="AV256" s="3"/>
      <c r="BD256" s="3"/>
    </row>
    <row r="257" spans="6:56">
      <c r="F257" s="3"/>
      <c r="AV257" s="3"/>
      <c r="BD257" s="3"/>
    </row>
    <row r="258" spans="6:56">
      <c r="F258" s="3"/>
      <c r="AV258" s="3"/>
      <c r="BD258" s="3"/>
    </row>
    <row r="259" spans="6:56">
      <c r="F259" s="3"/>
      <c r="AV259" s="3"/>
      <c r="BD259" s="3"/>
    </row>
    <row r="260" spans="6:56">
      <c r="F260" s="3"/>
      <c r="AV260" s="3"/>
      <c r="BD260" s="3"/>
    </row>
    <row r="261" spans="6:56">
      <c r="F261" s="3"/>
      <c r="AV261" s="3"/>
      <c r="BD261" s="3"/>
    </row>
    <row r="262" spans="6:56">
      <c r="F262" s="3"/>
      <c r="AV262" s="3"/>
      <c r="BD262" s="3"/>
    </row>
    <row r="263" spans="6:56">
      <c r="F263" s="3"/>
      <c r="AV263" s="3"/>
      <c r="BD263" s="3"/>
    </row>
    <row r="264" spans="6:56">
      <c r="F264" s="3"/>
      <c r="AV264" s="3"/>
      <c r="BD264" s="3"/>
    </row>
    <row r="265" spans="6:56">
      <c r="F265" s="3"/>
      <c r="AV265" s="3"/>
      <c r="BD265" s="3"/>
    </row>
    <row r="266" spans="6:56">
      <c r="F266" s="3"/>
      <c r="AV266" s="3"/>
      <c r="BD266" s="3"/>
    </row>
    <row r="267" spans="6:56">
      <c r="F267" s="3"/>
      <c r="AV267" s="3"/>
      <c r="BD267" s="3"/>
    </row>
    <row r="268" spans="6:56">
      <c r="F268" s="3"/>
      <c r="AV268" s="3"/>
      <c r="BD268" s="3"/>
    </row>
    <row r="269" spans="6:56">
      <c r="F269" s="3"/>
      <c r="AV269" s="3"/>
      <c r="BD269" s="3"/>
    </row>
    <row r="270" spans="6:56">
      <c r="F270" s="3"/>
      <c r="AV270" s="3"/>
      <c r="BD270" s="3"/>
    </row>
    <row r="271" spans="6:56">
      <c r="F271" s="3"/>
      <c r="AV271" s="3"/>
      <c r="BD271" s="3"/>
    </row>
    <row r="272" spans="6:56">
      <c r="F272" s="3"/>
      <c r="AV272" s="3"/>
      <c r="BD272" s="3"/>
    </row>
    <row r="273" spans="6:56">
      <c r="F273" s="3"/>
      <c r="AV273" s="3"/>
      <c r="BD273" s="3"/>
    </row>
    <row r="274" spans="6:56">
      <c r="F274" s="3"/>
      <c r="AV274" s="3"/>
      <c r="BD274" s="3"/>
    </row>
    <row r="275" spans="6:56">
      <c r="F275" s="3"/>
      <c r="AV275" s="3"/>
      <c r="BD275" s="3"/>
    </row>
    <row r="276" spans="6:56">
      <c r="F276" s="3"/>
      <c r="AV276" s="3"/>
      <c r="BD276" s="3"/>
    </row>
    <row r="277" spans="6:56">
      <c r="F277" s="3"/>
      <c r="AV277" s="3"/>
      <c r="BD277" s="3"/>
    </row>
    <row r="278" spans="6:56">
      <c r="F278" s="3"/>
      <c r="AV278" s="3"/>
      <c r="BD278" s="3"/>
    </row>
    <row r="279" spans="6:56">
      <c r="F279" s="3"/>
      <c r="AV279" s="3"/>
      <c r="BD279" s="3"/>
    </row>
    <row r="280" spans="6:56">
      <c r="F280" s="3"/>
      <c r="AV280" s="3"/>
      <c r="BD280" s="3"/>
    </row>
    <row r="281" spans="6:56">
      <c r="F281" s="3"/>
      <c r="AV281" s="3"/>
      <c r="BD281" s="3"/>
    </row>
    <row r="282" spans="6:56">
      <c r="F282" s="3"/>
      <c r="AV282" s="3"/>
      <c r="BD282" s="3"/>
    </row>
    <row r="283" spans="6:56">
      <c r="F283" s="3"/>
      <c r="AV283" s="3"/>
      <c r="BD283" s="3"/>
    </row>
    <row r="284" spans="6:56">
      <c r="F284" s="3"/>
      <c r="AV284" s="3"/>
      <c r="BD284" s="3"/>
    </row>
    <row r="285" spans="6:56">
      <c r="F285" s="3"/>
      <c r="AV285" s="3"/>
      <c r="BD285" s="3"/>
    </row>
    <row r="286" spans="6:56">
      <c r="F286" s="3"/>
      <c r="AV286" s="3"/>
      <c r="BD286" s="3"/>
    </row>
    <row r="287" spans="6:56">
      <c r="F287" s="3"/>
      <c r="AV287" s="3"/>
      <c r="BD287" s="3"/>
    </row>
    <row r="288" spans="6:56">
      <c r="F288" s="3"/>
      <c r="AV288" s="3"/>
      <c r="BD288" s="3"/>
    </row>
    <row r="289" spans="6:56">
      <c r="F289" s="3"/>
      <c r="AV289" s="3"/>
      <c r="BD289" s="3"/>
    </row>
    <row r="290" spans="6:56">
      <c r="F290" s="3"/>
      <c r="AV290" s="3"/>
      <c r="BD290" s="3"/>
    </row>
    <row r="291" spans="6:56">
      <c r="F291" s="3"/>
      <c r="AV291" s="3"/>
      <c r="BD291" s="3"/>
    </row>
    <row r="292" spans="6:56">
      <c r="F292" s="3"/>
      <c r="AV292" s="3"/>
      <c r="BD292" s="3"/>
    </row>
    <row r="293" spans="6:56">
      <c r="F293" s="3"/>
      <c r="AV293" s="3"/>
      <c r="BD293" s="3"/>
    </row>
    <row r="294" spans="6:56">
      <c r="F294" s="3"/>
      <c r="AV294" s="3"/>
      <c r="BD294" s="3"/>
    </row>
    <row r="295" spans="6:56">
      <c r="F295" s="3"/>
      <c r="AV295" s="3"/>
      <c r="BD295" s="3"/>
    </row>
    <row r="296" spans="6:56">
      <c r="F296" s="3"/>
      <c r="AV296" s="3"/>
      <c r="BD296" s="3"/>
    </row>
    <row r="297" spans="6:56">
      <c r="F297" s="3"/>
      <c r="AV297" s="3"/>
      <c r="BD297" s="3"/>
    </row>
    <row r="298" spans="6:56">
      <c r="F298" s="3"/>
      <c r="AV298" s="3"/>
      <c r="BD298" s="3"/>
    </row>
    <row r="299" spans="6:56">
      <c r="F299" s="3"/>
      <c r="AV299" s="3"/>
      <c r="BD299" s="3"/>
    </row>
    <row r="300" spans="6:56">
      <c r="F300" s="3"/>
      <c r="AV300" s="3"/>
      <c r="BD300" s="3"/>
    </row>
    <row r="301" spans="6:56">
      <c r="F301" s="3"/>
      <c r="AV301" s="3"/>
      <c r="BD301" s="3"/>
    </row>
    <row r="302" spans="6:56">
      <c r="F302" s="3"/>
      <c r="AV302" s="3"/>
      <c r="BD302" s="3"/>
    </row>
    <row r="303" spans="6:56">
      <c r="F303" s="3"/>
      <c r="AV303" s="3"/>
      <c r="BD303" s="3"/>
    </row>
    <row r="304" spans="6:56">
      <c r="F304" s="3"/>
      <c r="AV304" s="3"/>
      <c r="BD304" s="3"/>
    </row>
    <row r="305" spans="6:56">
      <c r="F305" s="3"/>
      <c r="AV305" s="3"/>
      <c r="BD305" s="3"/>
    </row>
    <row r="306" spans="6:56">
      <c r="F306" s="3"/>
      <c r="AV306" s="3"/>
      <c r="BD306" s="3"/>
    </row>
    <row r="307" spans="6:56">
      <c r="F307" s="3"/>
      <c r="AV307" s="3"/>
      <c r="BD307" s="3"/>
    </row>
    <row r="308" spans="6:56">
      <c r="F308" s="3"/>
      <c r="AV308" s="3"/>
      <c r="BD308" s="3"/>
    </row>
    <row r="309" spans="6:56">
      <c r="F309" s="3"/>
      <c r="AV309" s="3"/>
      <c r="BD309" s="3"/>
    </row>
    <row r="310" spans="6:56">
      <c r="F310" s="3"/>
      <c r="AV310" s="3"/>
      <c r="BD310" s="3"/>
    </row>
    <row r="311" spans="6:56">
      <c r="F311" s="3"/>
      <c r="AV311" s="3"/>
      <c r="BD311" s="3"/>
    </row>
    <row r="312" spans="6:56">
      <c r="F312" s="3"/>
      <c r="AV312" s="3"/>
      <c r="BD312" s="3"/>
    </row>
    <row r="313" spans="6:56">
      <c r="F313" s="3"/>
      <c r="AV313" s="3"/>
      <c r="BD313" s="3"/>
    </row>
    <row r="314" spans="6:56">
      <c r="F314" s="3"/>
      <c r="AV314" s="3"/>
      <c r="BD314" s="3"/>
    </row>
    <row r="315" spans="6:56">
      <c r="F315" s="3"/>
      <c r="AV315" s="3"/>
      <c r="BD315" s="3"/>
    </row>
    <row r="316" spans="6:56">
      <c r="F316" s="3"/>
      <c r="AV316" s="3"/>
      <c r="BD316" s="3"/>
    </row>
    <row r="317" spans="6:56">
      <c r="F317" s="3"/>
      <c r="AV317" s="3"/>
      <c r="BD317" s="3"/>
    </row>
    <row r="318" spans="6:56">
      <c r="F318" s="3"/>
      <c r="AV318" s="3"/>
      <c r="BD318" s="3"/>
    </row>
    <row r="319" spans="6:56">
      <c r="F319" s="3"/>
      <c r="AV319" s="3"/>
      <c r="BD319" s="3"/>
    </row>
    <row r="320" spans="6:56">
      <c r="F320" s="3"/>
      <c r="AV320" s="3"/>
      <c r="BD320" s="3"/>
    </row>
    <row r="321" spans="6:56">
      <c r="F321" s="3"/>
      <c r="AV321" s="3"/>
      <c r="BD321" s="3"/>
    </row>
    <row r="322" spans="6:56">
      <c r="F322" s="3"/>
      <c r="AV322" s="3"/>
      <c r="BD322" s="3"/>
    </row>
    <row r="323" spans="6:56">
      <c r="F323" s="3"/>
      <c r="AV323" s="3"/>
      <c r="BD323" s="3"/>
    </row>
    <row r="324" spans="6:56">
      <c r="F324" s="3"/>
      <c r="AV324" s="3"/>
      <c r="BD324" s="3"/>
    </row>
    <row r="325" spans="6:56">
      <c r="F325" s="3"/>
      <c r="AV325" s="3"/>
      <c r="BD325" s="3"/>
    </row>
    <row r="326" spans="6:56">
      <c r="F326" s="3"/>
      <c r="AV326" s="3"/>
      <c r="BD326" s="3"/>
    </row>
    <row r="327" spans="6:56">
      <c r="F327" s="3"/>
      <c r="AV327" s="3"/>
      <c r="BD327" s="3"/>
    </row>
    <row r="328" spans="6:56">
      <c r="F328" s="3"/>
      <c r="AV328" s="3"/>
      <c r="BD328" s="3"/>
    </row>
    <row r="329" spans="6:56">
      <c r="F329" s="3"/>
      <c r="AV329" s="3"/>
      <c r="BD329" s="3"/>
    </row>
    <row r="330" spans="6:56">
      <c r="F330" s="3"/>
      <c r="AV330" s="3"/>
      <c r="BD330" s="3"/>
    </row>
    <row r="331" spans="6:56">
      <c r="F331" s="3"/>
      <c r="AV331" s="3"/>
      <c r="BD331" s="3"/>
    </row>
    <row r="332" spans="6:56">
      <c r="F332" s="3"/>
      <c r="AV332" s="3"/>
      <c r="BD332" s="3"/>
    </row>
    <row r="333" spans="6:56">
      <c r="F333" s="3"/>
      <c r="AV333" s="3"/>
      <c r="BD333" s="3"/>
    </row>
    <row r="334" spans="6:56">
      <c r="F334" s="3"/>
      <c r="AV334" s="3"/>
      <c r="BD334" s="3"/>
    </row>
    <row r="335" spans="6:56">
      <c r="F335" s="3"/>
      <c r="AV335" s="3"/>
      <c r="BD335" s="3"/>
    </row>
    <row r="336" spans="6:56">
      <c r="F336" s="3"/>
      <c r="AV336" s="3"/>
      <c r="BD336" s="3"/>
    </row>
    <row r="337" spans="6:56">
      <c r="F337" s="3"/>
      <c r="AV337" s="3"/>
      <c r="BD337" s="3"/>
    </row>
    <row r="338" spans="6:56">
      <c r="F338" s="3"/>
      <c r="AV338" s="3"/>
      <c r="BD338" s="3"/>
    </row>
    <row r="339" spans="6:56">
      <c r="F339" s="3"/>
      <c r="AV339" s="3"/>
      <c r="BD339" s="3"/>
    </row>
    <row r="340" spans="6:56">
      <c r="F340" s="3"/>
      <c r="AV340" s="3"/>
      <c r="BD340" s="3"/>
    </row>
    <row r="341" spans="6:56">
      <c r="F341" s="3"/>
      <c r="AV341" s="3"/>
      <c r="BD341" s="3"/>
    </row>
    <row r="342" spans="6:56">
      <c r="F342" s="3"/>
      <c r="AV342" s="3"/>
      <c r="BD342" s="3"/>
    </row>
    <row r="343" spans="6:56">
      <c r="F343" s="3"/>
      <c r="AV343" s="3"/>
      <c r="BD343" s="3"/>
    </row>
    <row r="344" spans="6:56">
      <c r="F344" s="3"/>
      <c r="AV344" s="3"/>
      <c r="BD344" s="3"/>
    </row>
    <row r="345" spans="6:56">
      <c r="F345" s="3"/>
      <c r="AV345" s="3"/>
      <c r="BD345" s="3"/>
    </row>
    <row r="346" spans="6:56">
      <c r="F346" s="3"/>
      <c r="AV346" s="3"/>
      <c r="BD346" s="3"/>
    </row>
    <row r="347" spans="6:56">
      <c r="F347" s="3"/>
      <c r="AV347" s="3"/>
      <c r="BD347" s="3"/>
    </row>
    <row r="348" spans="6:56">
      <c r="F348" s="3"/>
      <c r="AV348" s="3"/>
      <c r="BD348" s="3"/>
    </row>
    <row r="349" spans="6:56">
      <c r="F349" s="3"/>
      <c r="AV349" s="3"/>
      <c r="BD349" s="3"/>
    </row>
    <row r="350" spans="6:56">
      <c r="F350" s="3"/>
      <c r="AV350" s="3"/>
      <c r="BD350" s="3"/>
    </row>
    <row r="351" spans="6:56">
      <c r="F351" s="3"/>
      <c r="AV351" s="3"/>
      <c r="BD351" s="3"/>
    </row>
    <row r="352" spans="6:56">
      <c r="F352" s="3"/>
      <c r="AV352" s="3"/>
      <c r="BD352" s="3"/>
    </row>
    <row r="353" spans="6:56">
      <c r="F353" s="3"/>
      <c r="AV353" s="3"/>
      <c r="BD353" s="3"/>
    </row>
    <row r="354" spans="6:56">
      <c r="F354" s="3"/>
      <c r="AV354" s="3"/>
      <c r="BD354" s="3"/>
    </row>
    <row r="355" spans="6:56">
      <c r="F355" s="3"/>
      <c r="AV355" s="3"/>
      <c r="BD355" s="3"/>
    </row>
    <row r="356" spans="6:56">
      <c r="F356" s="3"/>
      <c r="AV356" s="3"/>
      <c r="BD356" s="3"/>
    </row>
    <row r="357" spans="6:56">
      <c r="F357" s="3"/>
      <c r="AV357" s="3"/>
      <c r="BD357" s="3"/>
    </row>
    <row r="358" spans="6:56">
      <c r="F358" s="3"/>
      <c r="AV358" s="3"/>
      <c r="BD358" s="3"/>
    </row>
    <row r="359" spans="6:56">
      <c r="F359" s="3"/>
      <c r="AV359" s="3"/>
      <c r="BD359" s="3"/>
    </row>
    <row r="360" spans="6:56">
      <c r="F360" s="3"/>
      <c r="AV360" s="3"/>
      <c r="BD360" s="3"/>
    </row>
    <row r="361" spans="6:56">
      <c r="F361" s="3"/>
      <c r="AV361" s="3"/>
      <c r="BD361" s="3"/>
    </row>
    <row r="362" spans="6:56">
      <c r="F362" s="3"/>
      <c r="AV362" s="3"/>
      <c r="BD362" s="3"/>
    </row>
    <row r="363" spans="6:56">
      <c r="F363" s="3"/>
      <c r="AV363" s="3"/>
      <c r="BD363" s="3"/>
    </row>
    <row r="364" spans="6:56">
      <c r="F364" s="3"/>
      <c r="AV364" s="3"/>
      <c r="BD364" s="3"/>
    </row>
    <row r="365" spans="6:56">
      <c r="F365" s="3"/>
      <c r="AV365" s="3"/>
      <c r="BD365" s="3"/>
    </row>
    <row r="366" spans="6:56">
      <c r="F366" s="3"/>
      <c r="AV366" s="3"/>
      <c r="BD366" s="3"/>
    </row>
    <row r="367" spans="6:56">
      <c r="F367" s="3"/>
      <c r="AV367" s="3"/>
      <c r="BD367" s="3"/>
    </row>
    <row r="368" spans="6:56">
      <c r="F368" s="3"/>
      <c r="AV368" s="3"/>
      <c r="BD368" s="3"/>
    </row>
    <row r="369" spans="6:56">
      <c r="F369" s="3"/>
      <c r="AV369" s="3"/>
      <c r="BD369" s="3"/>
    </row>
    <row r="370" spans="6:56">
      <c r="F370" s="3"/>
      <c r="AV370" s="3"/>
      <c r="BD370" s="3"/>
    </row>
    <row r="371" spans="6:56">
      <c r="F371" s="3"/>
      <c r="AV371" s="3"/>
      <c r="BD371" s="3"/>
    </row>
    <row r="372" spans="6:56">
      <c r="F372" s="3"/>
      <c r="AV372" s="3"/>
      <c r="BD372" s="3"/>
    </row>
    <row r="373" spans="6:56">
      <c r="F373" s="3"/>
      <c r="AV373" s="3"/>
      <c r="BD373" s="3"/>
    </row>
    <row r="374" spans="6:56">
      <c r="F374" s="3"/>
      <c r="AV374" s="3"/>
      <c r="BD374" s="3"/>
    </row>
    <row r="375" spans="6:56">
      <c r="F375" s="3"/>
      <c r="AV375" s="3"/>
      <c r="BD375" s="3"/>
    </row>
    <row r="376" spans="6:56">
      <c r="F376" s="3"/>
      <c r="AV376" s="3"/>
      <c r="BD376" s="3"/>
    </row>
    <row r="377" spans="6:56">
      <c r="F377" s="3"/>
      <c r="AV377" s="3"/>
      <c r="BD377" s="3"/>
    </row>
    <row r="378" spans="6:56">
      <c r="F378" s="3"/>
      <c r="AV378" s="3"/>
      <c r="BD378" s="3"/>
    </row>
    <row r="379" spans="6:56">
      <c r="F379" s="3"/>
      <c r="AV379" s="3"/>
      <c r="BD379" s="3"/>
    </row>
    <row r="380" spans="6:56">
      <c r="F380" s="3"/>
      <c r="AV380" s="3"/>
      <c r="BD380" s="3"/>
    </row>
    <row r="381" spans="6:56">
      <c r="F381" s="3"/>
      <c r="AV381" s="3"/>
      <c r="BD381" s="3"/>
    </row>
    <row r="382" spans="6:56">
      <c r="F382" s="3"/>
      <c r="AV382" s="3"/>
      <c r="BD382" s="3"/>
    </row>
    <row r="383" spans="6:56">
      <c r="F383" s="3"/>
      <c r="AV383" s="3"/>
      <c r="BD383" s="3"/>
    </row>
    <row r="384" spans="6:56">
      <c r="F384" s="3"/>
      <c r="AV384" s="3"/>
      <c r="BD384" s="3"/>
    </row>
    <row r="385" spans="6:56">
      <c r="F385" s="3"/>
      <c r="AV385" s="3"/>
      <c r="BD385" s="3"/>
    </row>
    <row r="386" spans="6:56">
      <c r="F386" s="3"/>
      <c r="AV386" s="3"/>
      <c r="BD386" s="3"/>
    </row>
    <row r="387" spans="6:56">
      <c r="F387" s="3"/>
      <c r="AV387" s="3"/>
      <c r="BD387" s="3"/>
    </row>
    <row r="388" spans="6:56">
      <c r="F388" s="3"/>
      <c r="AV388" s="3"/>
      <c r="BD388" s="3"/>
    </row>
    <row r="389" spans="6:56">
      <c r="F389" s="3"/>
      <c r="AV389" s="3"/>
      <c r="BD389" s="3"/>
    </row>
    <row r="390" spans="6:56">
      <c r="F390" s="3"/>
      <c r="AV390" s="3"/>
      <c r="BD390" s="3"/>
    </row>
    <row r="391" spans="6:56">
      <c r="F391" s="3"/>
      <c r="AV391" s="3"/>
      <c r="BD391" s="3"/>
    </row>
    <row r="392" spans="6:56">
      <c r="F392" s="3"/>
      <c r="AV392" s="3"/>
      <c r="BD392" s="3"/>
    </row>
    <row r="393" spans="6:56">
      <c r="F393" s="3"/>
      <c r="AV393" s="3"/>
      <c r="BD393" s="3"/>
    </row>
    <row r="394" spans="6:56">
      <c r="F394" s="3"/>
      <c r="AV394" s="3"/>
      <c r="BD394" s="3"/>
    </row>
    <row r="395" spans="6:56">
      <c r="F395" s="3"/>
      <c r="AV395" s="3"/>
      <c r="BD395" s="3"/>
    </row>
    <row r="396" spans="6:56">
      <c r="F396" s="3"/>
      <c r="AV396" s="3"/>
      <c r="BD396" s="3"/>
    </row>
    <row r="397" spans="6:56">
      <c r="F397" s="3"/>
      <c r="AV397" s="3"/>
      <c r="BD397" s="3"/>
    </row>
    <row r="398" spans="6:56">
      <c r="F398" s="3"/>
      <c r="AV398" s="3"/>
      <c r="BD398" s="3"/>
    </row>
    <row r="399" spans="6:56">
      <c r="F399" s="3"/>
      <c r="AV399" s="3"/>
      <c r="BD399" s="3"/>
    </row>
    <row r="400" spans="6:56">
      <c r="F400" s="3"/>
      <c r="AV400" s="3"/>
      <c r="BD400" s="3"/>
    </row>
    <row r="401" spans="6:56">
      <c r="F401" s="3"/>
      <c r="AV401" s="3"/>
      <c r="BD401" s="3"/>
    </row>
    <row r="402" spans="6:56">
      <c r="F402" s="3"/>
      <c r="AV402" s="3"/>
      <c r="BD402" s="3"/>
    </row>
    <row r="403" spans="6:56">
      <c r="F403" s="3"/>
      <c r="AV403" s="3"/>
      <c r="BD403" s="3"/>
    </row>
    <row r="404" spans="6:56">
      <c r="F404" s="3"/>
      <c r="AV404" s="3"/>
      <c r="BD404" s="3"/>
    </row>
    <row r="405" spans="6:56">
      <c r="F405" s="3"/>
      <c r="AV405" s="3"/>
      <c r="BD405" s="3"/>
    </row>
    <row r="406" spans="6:56">
      <c r="F406" s="3"/>
      <c r="AV406" s="3"/>
      <c r="BD406" s="3"/>
    </row>
    <row r="407" spans="6:56">
      <c r="F407" s="3"/>
      <c r="AV407" s="3"/>
      <c r="BD407" s="3"/>
    </row>
    <row r="408" spans="6:56">
      <c r="F408" s="3"/>
      <c r="AV408" s="3"/>
      <c r="BD408" s="3"/>
    </row>
    <row r="409" spans="6:56">
      <c r="F409" s="3"/>
      <c r="AV409" s="3"/>
      <c r="BD409" s="3"/>
    </row>
    <row r="410" spans="6:56">
      <c r="F410" s="3"/>
      <c r="AV410" s="3"/>
      <c r="BD410" s="3"/>
    </row>
    <row r="411" spans="6:56">
      <c r="F411" s="3"/>
      <c r="AV411" s="3"/>
      <c r="BD411" s="3"/>
    </row>
    <row r="412" spans="6:56">
      <c r="F412" s="3"/>
      <c r="AV412" s="3"/>
      <c r="BD412" s="3"/>
    </row>
    <row r="413" spans="6:56">
      <c r="F413" s="3"/>
      <c r="AV413" s="3"/>
      <c r="BD413" s="3"/>
    </row>
    <row r="414" spans="6:56">
      <c r="F414" s="3"/>
      <c r="AV414" s="3"/>
      <c r="BD414" s="3"/>
    </row>
    <row r="415" spans="6:56">
      <c r="F415" s="3"/>
      <c r="AV415" s="3"/>
      <c r="BD415" s="3"/>
    </row>
    <row r="416" spans="6:56">
      <c r="F416" s="3"/>
      <c r="AV416" s="3"/>
      <c r="BD416" s="3"/>
    </row>
    <row r="417" spans="6:56">
      <c r="F417" s="3"/>
      <c r="AV417" s="3"/>
      <c r="BD417" s="3"/>
    </row>
    <row r="418" spans="6:56">
      <c r="F418" s="3"/>
      <c r="AV418" s="3"/>
      <c r="BD418" s="3"/>
    </row>
    <row r="419" spans="6:56">
      <c r="F419" s="3"/>
      <c r="AV419" s="3"/>
      <c r="BD419" s="3"/>
    </row>
    <row r="420" spans="6:56">
      <c r="F420" s="3"/>
      <c r="AV420" s="3"/>
      <c r="BD420" s="3"/>
    </row>
    <row r="421" spans="6:56">
      <c r="F421" s="3"/>
      <c r="AV421" s="3"/>
      <c r="BD421" s="3"/>
    </row>
    <row r="422" spans="6:56">
      <c r="F422" s="3"/>
      <c r="AV422" s="3"/>
      <c r="BD422" s="3"/>
    </row>
    <row r="423" spans="6:56">
      <c r="F423" s="3"/>
      <c r="AV423" s="3"/>
      <c r="BD423" s="3"/>
    </row>
    <row r="424" spans="6:56">
      <c r="F424" s="3"/>
      <c r="AV424" s="3"/>
      <c r="BD424" s="3"/>
    </row>
    <row r="425" spans="6:56">
      <c r="F425" s="3"/>
      <c r="AV425" s="3"/>
      <c r="BD425" s="3"/>
    </row>
    <row r="426" spans="6:56">
      <c r="F426" s="3"/>
      <c r="AV426" s="3"/>
      <c r="BD426" s="3"/>
    </row>
    <row r="427" spans="6:56">
      <c r="F427" s="3"/>
      <c r="AV427" s="3"/>
      <c r="BD427" s="3"/>
    </row>
    <row r="428" spans="6:56">
      <c r="F428" s="3"/>
      <c r="AV428" s="3"/>
      <c r="BD428" s="3"/>
    </row>
    <row r="429" spans="6:56">
      <c r="F429" s="3"/>
      <c r="AV429" s="3"/>
      <c r="BD429" s="3"/>
    </row>
    <row r="430" spans="6:56">
      <c r="F430" s="3"/>
      <c r="AV430" s="3"/>
      <c r="BD430" s="3"/>
    </row>
    <row r="431" spans="6:56">
      <c r="F431" s="3"/>
      <c r="AV431" s="3"/>
      <c r="BD431" s="3"/>
    </row>
    <row r="432" spans="6:56">
      <c r="F432" s="3"/>
      <c r="AV432" s="3"/>
      <c r="BD432" s="3"/>
    </row>
    <row r="433" spans="6:56">
      <c r="F433" s="3"/>
      <c r="AV433" s="3"/>
      <c r="BD433" s="3"/>
    </row>
    <row r="434" spans="6:56">
      <c r="F434" s="3"/>
      <c r="AV434" s="3"/>
      <c r="BD434" s="3"/>
    </row>
    <row r="435" spans="6:56">
      <c r="F435" s="3"/>
      <c r="AV435" s="3"/>
      <c r="BD435" s="3"/>
    </row>
    <row r="436" spans="6:56">
      <c r="F436" s="3"/>
      <c r="AV436" s="3"/>
      <c r="BD436" s="3"/>
    </row>
    <row r="437" spans="6:56">
      <c r="F437" s="3"/>
      <c r="AV437" s="3"/>
      <c r="BD437" s="3"/>
    </row>
    <row r="438" spans="6:56">
      <c r="F438" s="3"/>
      <c r="AV438" s="3"/>
      <c r="BD438" s="3"/>
    </row>
    <row r="439" spans="6:56">
      <c r="F439" s="3"/>
      <c r="AV439" s="3"/>
      <c r="BD439" s="3"/>
    </row>
    <row r="440" spans="6:56">
      <c r="F440" s="3"/>
      <c r="AV440" s="3"/>
      <c r="BD440" s="3"/>
    </row>
    <row r="441" spans="6:56">
      <c r="F441" s="3"/>
      <c r="AV441" s="3"/>
      <c r="BD441" s="3"/>
    </row>
    <row r="442" spans="6:56">
      <c r="F442" s="3"/>
      <c r="AV442" s="3"/>
      <c r="BD442" s="3"/>
    </row>
    <row r="443" spans="6:56">
      <c r="F443" s="3"/>
      <c r="AV443" s="3"/>
      <c r="BD443" s="3"/>
    </row>
    <row r="444" spans="6:56">
      <c r="F444" s="3"/>
      <c r="AV444" s="3"/>
      <c r="BD444" s="3"/>
    </row>
    <row r="445" spans="6:56">
      <c r="F445" s="3"/>
      <c r="AV445" s="3"/>
      <c r="BD445" s="3"/>
    </row>
    <row r="446" spans="6:56">
      <c r="F446" s="3"/>
      <c r="AV446" s="3"/>
      <c r="BD446" s="3"/>
    </row>
    <row r="447" spans="6:56">
      <c r="F447" s="3"/>
      <c r="AV447" s="3"/>
      <c r="BD447" s="3"/>
    </row>
    <row r="448" spans="6:56">
      <c r="F448" s="3"/>
      <c r="AV448" s="3"/>
      <c r="BD448" s="3"/>
    </row>
    <row r="449" spans="6:56">
      <c r="F449" s="3"/>
      <c r="AV449" s="3"/>
      <c r="BD449" s="3"/>
    </row>
    <row r="450" spans="6:56">
      <c r="F450" s="3"/>
      <c r="AV450" s="3"/>
      <c r="BD450" s="3"/>
    </row>
    <row r="451" spans="6:56">
      <c r="F451" s="3"/>
      <c r="AV451" s="3"/>
      <c r="BD451" s="3"/>
    </row>
    <row r="452" spans="6:56">
      <c r="F452" s="3"/>
      <c r="AV452" s="3"/>
      <c r="BD452" s="3"/>
    </row>
    <row r="453" spans="6:56">
      <c r="F453" s="3"/>
      <c r="AV453" s="3"/>
      <c r="BD453" s="3"/>
    </row>
    <row r="454" spans="6:56">
      <c r="F454" s="3"/>
      <c r="AV454" s="3"/>
      <c r="BD454" s="3"/>
    </row>
    <row r="455" spans="6:56">
      <c r="F455" s="3"/>
      <c r="AV455" s="3"/>
      <c r="BD455" s="3"/>
    </row>
    <row r="456" spans="6:56">
      <c r="F456" s="3"/>
      <c r="AV456" s="3"/>
      <c r="BD456" s="3"/>
    </row>
    <row r="457" spans="6:56">
      <c r="F457" s="3"/>
      <c r="AV457" s="3"/>
      <c r="BD457" s="3"/>
    </row>
    <row r="458" spans="6:56">
      <c r="F458" s="3"/>
      <c r="AV458" s="3"/>
      <c r="BD458" s="3"/>
    </row>
    <row r="459" spans="6:56">
      <c r="F459" s="3"/>
      <c r="AV459" s="3"/>
      <c r="BD459" s="3"/>
    </row>
    <row r="460" spans="6:56">
      <c r="F460" s="3"/>
      <c r="AV460" s="3"/>
      <c r="BD460" s="3"/>
    </row>
    <row r="461" spans="6:56">
      <c r="F461" s="3"/>
      <c r="AV461" s="3"/>
      <c r="BD461" s="3"/>
    </row>
    <row r="462" spans="6:56">
      <c r="F462" s="3"/>
      <c r="AV462" s="3"/>
      <c r="BD462" s="3"/>
    </row>
    <row r="463" spans="6:56">
      <c r="F463" s="3"/>
      <c r="AV463" s="3"/>
      <c r="BD463" s="3"/>
    </row>
    <row r="464" spans="6:56">
      <c r="F464" s="3"/>
      <c r="AV464" s="3"/>
      <c r="BD464" s="3"/>
    </row>
    <row r="465" spans="6:56">
      <c r="F465" s="3"/>
      <c r="AV465" s="3"/>
      <c r="BD465" s="3"/>
    </row>
    <row r="466" spans="6:56">
      <c r="F466" s="3"/>
      <c r="AV466" s="3"/>
      <c r="BD466" s="3"/>
    </row>
    <row r="467" spans="6:56">
      <c r="F467" s="3"/>
      <c r="AV467" s="3"/>
      <c r="BD467" s="3"/>
    </row>
    <row r="468" spans="6:56">
      <c r="F468" s="3"/>
      <c r="AV468" s="3"/>
      <c r="BD468" s="3"/>
    </row>
    <row r="469" spans="6:56">
      <c r="F469" s="3"/>
      <c r="AV469" s="3"/>
      <c r="BD469" s="3"/>
    </row>
    <row r="470" spans="6:56">
      <c r="F470" s="3"/>
      <c r="AV470" s="3"/>
      <c r="BD470" s="3"/>
    </row>
    <row r="471" spans="6:56">
      <c r="F471" s="3"/>
      <c r="AV471" s="3"/>
      <c r="BD471" s="3"/>
    </row>
    <row r="472" spans="6:56">
      <c r="F472" s="3"/>
      <c r="AV472" s="3"/>
      <c r="BD472" s="3"/>
    </row>
    <row r="473" spans="6:56">
      <c r="F473" s="3"/>
      <c r="AV473" s="3"/>
      <c r="BD473" s="3"/>
    </row>
    <row r="474" spans="6:56">
      <c r="F474" s="3"/>
      <c r="AV474" s="3"/>
      <c r="BD474" s="3"/>
    </row>
    <row r="475" spans="6:56">
      <c r="F475" s="3"/>
      <c r="AV475" s="3"/>
      <c r="BD475" s="3"/>
    </row>
    <row r="476" spans="6:56">
      <c r="F476" s="3"/>
      <c r="AV476" s="3"/>
      <c r="BD476" s="3"/>
    </row>
    <row r="477" spans="6:56">
      <c r="F477" s="3"/>
      <c r="AV477" s="3"/>
      <c r="BD477" s="3"/>
    </row>
    <row r="478" spans="6:56">
      <c r="F478" s="3"/>
      <c r="AV478" s="3"/>
      <c r="BD478" s="3"/>
    </row>
    <row r="479" spans="6:56">
      <c r="F479" s="3"/>
      <c r="AV479" s="3"/>
      <c r="BD479" s="3"/>
    </row>
    <row r="480" spans="6:56">
      <c r="F480" s="3"/>
      <c r="AV480" s="3"/>
      <c r="BD480" s="3"/>
    </row>
    <row r="481" spans="6:56">
      <c r="F481" s="3"/>
      <c r="AV481" s="3"/>
      <c r="BD481" s="3"/>
    </row>
    <row r="482" spans="6:56">
      <c r="F482" s="3"/>
      <c r="AV482" s="3"/>
      <c r="BD482" s="3"/>
    </row>
    <row r="483" spans="6:56">
      <c r="F483" s="3"/>
      <c r="AV483" s="3"/>
      <c r="BD483" s="3"/>
    </row>
    <row r="484" spans="6:56">
      <c r="F484" s="3"/>
      <c r="AV484" s="3"/>
      <c r="BD484" s="3"/>
    </row>
    <row r="485" spans="6:56">
      <c r="F485" s="3"/>
      <c r="AV485" s="3"/>
      <c r="BD485" s="3"/>
    </row>
    <row r="486" spans="6:56">
      <c r="F486" s="3"/>
      <c r="AV486" s="3"/>
      <c r="BD486" s="3"/>
    </row>
    <row r="487" spans="6:56">
      <c r="F487" s="3"/>
      <c r="AV487" s="3"/>
      <c r="BD487" s="3"/>
    </row>
    <row r="488" spans="6:56">
      <c r="F488" s="3"/>
      <c r="AV488" s="3"/>
      <c r="BD488" s="3"/>
    </row>
    <row r="489" spans="6:56">
      <c r="F489" s="3"/>
      <c r="AV489" s="3"/>
      <c r="BD489" s="3"/>
    </row>
    <row r="490" spans="6:56">
      <c r="F490" s="3"/>
      <c r="AV490" s="3"/>
      <c r="BD490" s="3"/>
    </row>
    <row r="491" spans="6:56">
      <c r="F491" s="3"/>
      <c r="AV491" s="3"/>
      <c r="BD491" s="3"/>
    </row>
    <row r="492" spans="6:56">
      <c r="F492" s="3"/>
      <c r="AV492" s="3"/>
      <c r="BD492" s="3"/>
    </row>
    <row r="493" spans="6:56">
      <c r="F493" s="3"/>
      <c r="AV493" s="3"/>
      <c r="BD493" s="3"/>
    </row>
    <row r="494" spans="6:56">
      <c r="F494" s="3"/>
      <c r="AV494" s="3"/>
      <c r="BD494" s="3"/>
    </row>
    <row r="495" spans="6:56">
      <c r="F495" s="3"/>
      <c r="AV495" s="3"/>
      <c r="BD495" s="3"/>
    </row>
    <row r="496" spans="6:56">
      <c r="F496" s="3"/>
      <c r="AV496" s="3"/>
      <c r="BD496" s="3"/>
    </row>
    <row r="497" spans="6:56">
      <c r="F497" s="3"/>
      <c r="AV497" s="3"/>
      <c r="BD497" s="3"/>
    </row>
    <row r="498" spans="6:56">
      <c r="F498" s="3"/>
      <c r="AV498" s="3"/>
      <c r="BD498" s="3"/>
    </row>
    <row r="499" spans="6:56">
      <c r="F499" s="3"/>
      <c r="AV499" s="3"/>
      <c r="BD499" s="3"/>
    </row>
    <row r="500" spans="6:56">
      <c r="F500" s="3"/>
      <c r="AV500" s="3"/>
      <c r="BD500" s="3"/>
    </row>
    <row r="501" spans="6:56">
      <c r="F501" s="3"/>
      <c r="AV501" s="3"/>
      <c r="BD501" s="3"/>
    </row>
    <row r="502" spans="6:56">
      <c r="F502" s="3"/>
      <c r="AV502" s="3"/>
      <c r="BD502" s="3"/>
    </row>
    <row r="503" spans="6:56">
      <c r="F503" s="3"/>
      <c r="AV503" s="3"/>
      <c r="BD503" s="3"/>
    </row>
    <row r="504" spans="6:56">
      <c r="F504" s="3"/>
      <c r="AV504" s="3"/>
      <c r="BD504" s="3"/>
    </row>
    <row r="505" spans="6:56">
      <c r="F505" s="3"/>
      <c r="AV505" s="3"/>
      <c r="BD505" s="3"/>
    </row>
    <row r="506" spans="6:56">
      <c r="F506" s="3"/>
      <c r="AV506" s="3"/>
      <c r="BD506" s="3"/>
    </row>
    <row r="507" spans="6:56">
      <c r="F507" s="3"/>
      <c r="AV507" s="3"/>
      <c r="BD507" s="3"/>
    </row>
    <row r="508" spans="6:56">
      <c r="F508" s="3"/>
      <c r="AV508" s="3"/>
      <c r="BD508" s="3"/>
    </row>
    <row r="509" spans="6:56">
      <c r="F509" s="3"/>
      <c r="AV509" s="3"/>
      <c r="BD509" s="3"/>
    </row>
    <row r="510" spans="6:56">
      <c r="F510" s="3"/>
      <c r="AV510" s="3"/>
      <c r="BD510" s="3"/>
    </row>
    <row r="511" spans="6:56">
      <c r="F511" s="3"/>
      <c r="AV511" s="3"/>
      <c r="BD511" s="3"/>
    </row>
    <row r="512" spans="6:56">
      <c r="F512" s="3"/>
      <c r="AV512" s="3"/>
      <c r="BD512" s="3"/>
    </row>
    <row r="513" spans="6:56">
      <c r="F513" s="3"/>
      <c r="AV513" s="3"/>
      <c r="BD513" s="3"/>
    </row>
    <row r="514" spans="6:56">
      <c r="F514" s="3"/>
      <c r="AV514" s="3"/>
      <c r="BD514" s="3"/>
    </row>
    <row r="515" spans="6:56">
      <c r="F515" s="3"/>
      <c r="AV515" s="3"/>
      <c r="BD515" s="3"/>
    </row>
    <row r="516" spans="6:56">
      <c r="F516" s="3"/>
      <c r="AV516" s="3"/>
      <c r="BD516" s="3"/>
    </row>
    <row r="517" spans="6:56">
      <c r="F517" s="3"/>
      <c r="AV517" s="3"/>
      <c r="BD517" s="3"/>
    </row>
    <row r="518" spans="6:56">
      <c r="F518" s="3"/>
      <c r="AV518" s="3"/>
      <c r="BD518" s="3"/>
    </row>
    <row r="519" spans="6:56">
      <c r="F519" s="3"/>
      <c r="AV519" s="3"/>
      <c r="BD519" s="3"/>
    </row>
    <row r="520" spans="6:56">
      <c r="F520" s="3"/>
      <c r="AV520" s="3"/>
      <c r="BD520" s="3"/>
    </row>
    <row r="521" spans="6:56">
      <c r="F521" s="3"/>
      <c r="AV521" s="3"/>
      <c r="BD521" s="3"/>
    </row>
    <row r="522" spans="6:56">
      <c r="F522" s="3"/>
      <c r="AV522" s="3"/>
      <c r="BD522" s="3"/>
    </row>
    <row r="523" spans="6:56">
      <c r="F523" s="3"/>
      <c r="AV523" s="3"/>
      <c r="BD523" s="3"/>
    </row>
    <row r="524" spans="6:56">
      <c r="F524" s="3"/>
      <c r="AV524" s="3"/>
      <c r="BD524" s="3"/>
    </row>
    <row r="525" spans="6:56">
      <c r="F525" s="3"/>
      <c r="AV525" s="3"/>
      <c r="BD525" s="3"/>
    </row>
    <row r="526" spans="6:56">
      <c r="F526" s="3"/>
      <c r="AV526" s="3"/>
      <c r="BD526" s="3"/>
    </row>
    <row r="527" spans="6:56">
      <c r="F527" s="3"/>
      <c r="AV527" s="3"/>
      <c r="BD527" s="3"/>
    </row>
    <row r="528" spans="6:56">
      <c r="F528" s="3"/>
      <c r="AV528" s="3"/>
      <c r="BD528" s="3"/>
    </row>
    <row r="529" spans="6:56">
      <c r="F529" s="3"/>
      <c r="AV529" s="3"/>
      <c r="BD529" s="3"/>
    </row>
    <row r="530" spans="6:56">
      <c r="F530" s="3"/>
      <c r="AV530" s="3"/>
      <c r="BD530" s="3"/>
    </row>
    <row r="531" spans="6:56">
      <c r="F531" s="3"/>
      <c r="AV531" s="3"/>
      <c r="BD531" s="3"/>
    </row>
    <row r="532" spans="6:56">
      <c r="F532" s="3"/>
      <c r="AV532" s="3"/>
      <c r="BD532" s="3"/>
    </row>
    <row r="533" spans="6:56">
      <c r="F533" s="3"/>
      <c r="AV533" s="3"/>
      <c r="BD533" s="3"/>
    </row>
    <row r="534" spans="6:56">
      <c r="F534" s="3"/>
      <c r="AV534" s="3"/>
      <c r="BD534" s="3"/>
    </row>
    <row r="535" spans="6:56">
      <c r="F535" s="3"/>
      <c r="AV535" s="3"/>
      <c r="BD535" s="3"/>
    </row>
    <row r="536" spans="6:56">
      <c r="F536" s="3"/>
      <c r="AV536" s="3"/>
      <c r="BD536" s="3"/>
    </row>
    <row r="537" spans="6:56">
      <c r="F537" s="3"/>
      <c r="AV537" s="3"/>
      <c r="BD537" s="3"/>
    </row>
    <row r="538" spans="6:56">
      <c r="F538" s="3"/>
      <c r="AV538" s="3"/>
      <c r="BD538" s="3"/>
    </row>
    <row r="539" spans="6:56">
      <c r="F539" s="3"/>
      <c r="AV539" s="3"/>
      <c r="BD539" s="3"/>
    </row>
    <row r="540" spans="6:56">
      <c r="F540" s="3"/>
      <c r="AV540" s="3"/>
      <c r="BD540" s="3"/>
    </row>
    <row r="541" spans="6:56">
      <c r="F541" s="3"/>
      <c r="AV541" s="3"/>
      <c r="BD541" s="3"/>
    </row>
    <row r="542" spans="6:56">
      <c r="F542" s="3"/>
      <c r="AV542" s="3"/>
      <c r="BD542" s="3"/>
    </row>
    <row r="543" spans="6:56">
      <c r="F543" s="3"/>
      <c r="AV543" s="3"/>
      <c r="BD543" s="3"/>
    </row>
    <row r="544" spans="6:56">
      <c r="F544" s="3"/>
      <c r="AV544" s="3"/>
      <c r="BD544" s="3"/>
    </row>
    <row r="545" spans="6:56">
      <c r="F545" s="3"/>
      <c r="AV545" s="3"/>
      <c r="BD545" s="3"/>
    </row>
    <row r="546" spans="6:56">
      <c r="F546" s="3"/>
      <c r="AV546" s="3"/>
      <c r="BD546" s="3"/>
    </row>
    <row r="547" spans="6:56">
      <c r="F547" s="3"/>
      <c r="AV547" s="3"/>
      <c r="BD547" s="3"/>
    </row>
    <row r="548" spans="6:56">
      <c r="F548" s="3"/>
      <c r="AV548" s="3"/>
      <c r="BD548" s="3"/>
    </row>
    <row r="549" spans="6:56">
      <c r="F549" s="3"/>
      <c r="AV549" s="3"/>
      <c r="BD549" s="3"/>
    </row>
    <row r="550" spans="6:56">
      <c r="F550" s="3"/>
      <c r="AV550" s="3"/>
      <c r="BD550" s="3"/>
    </row>
    <row r="551" spans="6:56">
      <c r="F551" s="3"/>
      <c r="AV551" s="3"/>
      <c r="BD551" s="3"/>
    </row>
    <row r="552" spans="6:56">
      <c r="F552" s="3"/>
      <c r="AV552" s="3"/>
      <c r="BD552" s="3"/>
    </row>
    <row r="553" spans="6:56">
      <c r="F553" s="3"/>
      <c r="AV553" s="3"/>
      <c r="BD553" s="3"/>
    </row>
    <row r="554" spans="6:56">
      <c r="F554" s="3"/>
      <c r="AV554" s="3"/>
      <c r="BD554" s="3"/>
    </row>
    <row r="555" spans="6:56">
      <c r="F555" s="3"/>
      <c r="AV555" s="3"/>
      <c r="BD555" s="3"/>
    </row>
    <row r="556" spans="6:56">
      <c r="F556" s="3"/>
      <c r="AV556" s="3"/>
      <c r="BD556" s="3"/>
    </row>
    <row r="557" spans="6:56">
      <c r="F557" s="3"/>
      <c r="AV557" s="3"/>
      <c r="BD557" s="3"/>
    </row>
    <row r="558" spans="6:56">
      <c r="F558" s="3"/>
      <c r="AV558" s="3"/>
      <c r="BD558" s="3"/>
    </row>
    <row r="559" spans="6:56">
      <c r="F559" s="3"/>
      <c r="AV559" s="3"/>
      <c r="BD559" s="3"/>
    </row>
    <row r="560" spans="6:56">
      <c r="F560" s="3"/>
      <c r="AV560" s="3"/>
      <c r="BD560" s="3"/>
    </row>
    <row r="561" spans="6:56">
      <c r="F561" s="3"/>
      <c r="AV561" s="3"/>
      <c r="BD561" s="3"/>
    </row>
    <row r="562" spans="6:56">
      <c r="F562" s="3"/>
      <c r="AV562" s="3"/>
      <c r="BD562" s="3"/>
    </row>
    <row r="563" spans="6:56">
      <c r="F563" s="3"/>
      <c r="AV563" s="3"/>
      <c r="BD563" s="3"/>
    </row>
    <row r="564" spans="6:56">
      <c r="F564" s="3"/>
      <c r="AV564" s="3"/>
      <c r="BD564" s="3"/>
    </row>
    <row r="565" spans="6:56">
      <c r="F565" s="3"/>
      <c r="AV565" s="3"/>
      <c r="BD565" s="3"/>
    </row>
    <row r="566" spans="6:56">
      <c r="F566" s="3"/>
      <c r="AV566" s="3"/>
      <c r="BD566" s="3"/>
    </row>
    <row r="567" spans="6:56">
      <c r="F567" s="3"/>
      <c r="AV567" s="3"/>
      <c r="BD567" s="3"/>
    </row>
    <row r="568" spans="6:56">
      <c r="F568" s="3"/>
      <c r="AV568" s="3"/>
      <c r="BD568" s="3"/>
    </row>
    <row r="569" spans="6:56">
      <c r="F569" s="3"/>
      <c r="AV569" s="3"/>
      <c r="BD569" s="3"/>
    </row>
    <row r="570" spans="6:56">
      <c r="F570" s="3"/>
      <c r="AV570" s="3"/>
      <c r="BD570" s="3"/>
    </row>
    <row r="571" spans="6:56">
      <c r="F571" s="3"/>
      <c r="AV571" s="3"/>
      <c r="BD571" s="3"/>
    </row>
    <row r="572" spans="6:56">
      <c r="F572" s="3"/>
      <c r="AV572" s="3"/>
      <c r="BD572" s="3"/>
    </row>
    <row r="573" spans="6:56">
      <c r="F573" s="3"/>
      <c r="AV573" s="3"/>
      <c r="BD573" s="3"/>
    </row>
    <row r="574" spans="6:56">
      <c r="F574" s="3"/>
      <c r="AV574" s="3"/>
      <c r="BD574" s="3"/>
    </row>
    <row r="575" spans="6:56">
      <c r="F575" s="3"/>
      <c r="AV575" s="3"/>
      <c r="BD575" s="3"/>
    </row>
    <row r="576" spans="6:56">
      <c r="F576" s="3"/>
      <c r="AV576" s="3"/>
      <c r="BD576" s="3"/>
    </row>
    <row r="577" spans="6:56">
      <c r="F577" s="3"/>
      <c r="AV577" s="3"/>
      <c r="BD577" s="3"/>
    </row>
    <row r="578" spans="6:56">
      <c r="F578" s="3"/>
      <c r="AV578" s="3"/>
      <c r="BD578" s="3"/>
    </row>
    <row r="579" spans="6:56">
      <c r="F579" s="3"/>
      <c r="AV579" s="3"/>
      <c r="BD579" s="3"/>
    </row>
    <row r="580" spans="6:56">
      <c r="F580" s="3"/>
      <c r="AV580" s="3"/>
      <c r="BD580" s="3"/>
    </row>
    <row r="581" spans="6:56">
      <c r="F581" s="3"/>
      <c r="AV581" s="3"/>
      <c r="BD581" s="3"/>
    </row>
    <row r="582" spans="6:56">
      <c r="F582" s="3"/>
      <c r="AV582" s="3"/>
      <c r="BD582" s="3"/>
    </row>
    <row r="583" spans="6:56">
      <c r="F583" s="3"/>
      <c r="AV583" s="3"/>
      <c r="BD583" s="3"/>
    </row>
    <row r="584" spans="6:56">
      <c r="F584" s="3"/>
      <c r="AV584" s="3"/>
      <c r="BD584" s="3"/>
    </row>
    <row r="585" spans="6:56">
      <c r="F585" s="3"/>
      <c r="AV585" s="3"/>
      <c r="BD585" s="3"/>
    </row>
    <row r="586" spans="6:56">
      <c r="F586" s="3"/>
      <c r="AV586" s="3"/>
      <c r="BD586" s="3"/>
    </row>
    <row r="587" spans="6:56">
      <c r="F587" s="3"/>
      <c r="AV587" s="3"/>
      <c r="BD587" s="3"/>
    </row>
    <row r="588" spans="6:56">
      <c r="F588" s="3"/>
      <c r="AV588" s="3"/>
      <c r="BD588" s="3"/>
    </row>
    <row r="589" spans="6:56">
      <c r="F589" s="3"/>
      <c r="AV589" s="3"/>
      <c r="BD589" s="3"/>
    </row>
    <row r="590" spans="6:56">
      <c r="F590" s="3"/>
      <c r="AV590" s="3"/>
      <c r="BD590" s="3"/>
    </row>
    <row r="591" spans="6:56">
      <c r="F591" s="3"/>
      <c r="AV591" s="3"/>
      <c r="BD591" s="3"/>
    </row>
    <row r="592" spans="6:56">
      <c r="F592" s="3"/>
      <c r="AV592" s="3"/>
      <c r="BD592" s="3"/>
    </row>
    <row r="593" spans="6:56">
      <c r="F593" s="3"/>
      <c r="AV593" s="3"/>
      <c r="BD593" s="3"/>
    </row>
    <row r="594" spans="6:56">
      <c r="F594" s="3"/>
      <c r="AV594" s="3"/>
      <c r="BD594" s="3"/>
    </row>
    <row r="595" spans="6:56">
      <c r="F595" s="3"/>
      <c r="AV595" s="3"/>
      <c r="BD595" s="3"/>
    </row>
    <row r="596" spans="6:56">
      <c r="F596" s="3"/>
      <c r="AV596" s="3"/>
      <c r="BD596" s="3"/>
    </row>
    <row r="597" spans="6:56">
      <c r="F597" s="3"/>
      <c r="AV597" s="3"/>
      <c r="BD597" s="3"/>
    </row>
    <row r="598" spans="6:56">
      <c r="F598" s="3"/>
      <c r="AV598" s="3"/>
      <c r="BD598" s="3"/>
    </row>
    <row r="599" spans="6:56">
      <c r="F599" s="3"/>
      <c r="AV599" s="3"/>
      <c r="BD599" s="3"/>
    </row>
    <row r="600" spans="6:56">
      <c r="F600" s="3"/>
      <c r="AV600" s="3"/>
      <c r="BD600" s="3"/>
    </row>
    <row r="601" spans="6:56">
      <c r="F601" s="3"/>
      <c r="AV601" s="3"/>
      <c r="BD601" s="3"/>
    </row>
    <row r="602" spans="6:56">
      <c r="F602" s="3"/>
      <c r="AV602" s="3"/>
      <c r="BD602" s="3"/>
    </row>
    <row r="603" spans="6:56">
      <c r="F603" s="3"/>
      <c r="AV603" s="3"/>
      <c r="BD603" s="3"/>
    </row>
    <row r="604" spans="6:56">
      <c r="F604" s="3"/>
      <c r="AV604" s="3"/>
      <c r="BD604" s="3"/>
    </row>
    <row r="605" spans="6:56">
      <c r="F605" s="3"/>
      <c r="AV605" s="3"/>
      <c r="BD605" s="3"/>
    </row>
    <row r="606" spans="6:56">
      <c r="F606" s="3"/>
      <c r="AV606" s="3"/>
      <c r="BD606" s="3"/>
    </row>
    <row r="607" spans="6:56">
      <c r="F607" s="3"/>
      <c r="AV607" s="3"/>
      <c r="BD607" s="3"/>
    </row>
    <row r="608" spans="6:56">
      <c r="F608" s="3"/>
      <c r="AV608" s="3"/>
      <c r="BD608" s="3"/>
    </row>
    <row r="609" spans="6:56">
      <c r="F609" s="3"/>
      <c r="AV609" s="3"/>
      <c r="BD609" s="3"/>
    </row>
    <row r="610" spans="6:56">
      <c r="F610" s="3"/>
      <c r="AV610" s="3"/>
      <c r="BD610" s="3"/>
    </row>
    <row r="611" spans="6:56">
      <c r="F611" s="3"/>
      <c r="AV611" s="3"/>
      <c r="BD611" s="3"/>
    </row>
    <row r="612" spans="6:56">
      <c r="F612" s="3"/>
      <c r="AV612" s="3"/>
      <c r="BD612" s="3"/>
    </row>
    <row r="613" spans="6:56">
      <c r="F613" s="3"/>
      <c r="AV613" s="3"/>
      <c r="BD613" s="3"/>
    </row>
    <row r="614" spans="6:56">
      <c r="F614" s="3"/>
      <c r="AV614" s="3"/>
      <c r="BD614" s="3"/>
    </row>
    <row r="615" spans="6:56">
      <c r="F615" s="3"/>
      <c r="AV615" s="3"/>
      <c r="BD615" s="3"/>
    </row>
    <row r="616" spans="6:56">
      <c r="F616" s="3"/>
      <c r="AV616" s="3"/>
      <c r="BD616" s="3"/>
    </row>
    <row r="617" spans="6:56">
      <c r="F617" s="3"/>
      <c r="AV617" s="3"/>
      <c r="BD617" s="3"/>
    </row>
    <row r="618" spans="6:56">
      <c r="F618" s="3"/>
      <c r="AV618" s="3"/>
      <c r="BD618" s="3"/>
    </row>
    <row r="619" spans="6:56">
      <c r="F619" s="3"/>
      <c r="AV619" s="3"/>
      <c r="BD619" s="3"/>
    </row>
    <row r="620" spans="6:56">
      <c r="F620" s="3"/>
      <c r="AV620" s="3"/>
      <c r="BD620" s="3"/>
    </row>
    <row r="621" spans="6:56">
      <c r="F621" s="3"/>
      <c r="AV621" s="3"/>
      <c r="BD621" s="3"/>
    </row>
    <row r="622" spans="6:56">
      <c r="F622" s="3"/>
      <c r="AV622" s="3"/>
      <c r="BD622" s="3"/>
    </row>
    <row r="623" spans="6:56">
      <c r="F623" s="3"/>
      <c r="AV623" s="3"/>
      <c r="BD623" s="3"/>
    </row>
    <row r="624" spans="6:56">
      <c r="F624" s="3"/>
      <c r="AV624" s="3"/>
      <c r="BD624" s="3"/>
    </row>
    <row r="625" spans="6:56">
      <c r="F625" s="3"/>
      <c r="AV625" s="3"/>
      <c r="BD625" s="3"/>
    </row>
    <row r="626" spans="6:56">
      <c r="F626" s="3"/>
      <c r="AV626" s="3"/>
      <c r="BD626" s="3"/>
    </row>
    <row r="627" spans="6:56">
      <c r="F627" s="3"/>
      <c r="AV627" s="3"/>
      <c r="BD627" s="3"/>
    </row>
    <row r="628" spans="6:56">
      <c r="F628" s="3"/>
      <c r="AV628" s="3"/>
      <c r="BD628" s="3"/>
    </row>
    <row r="629" spans="6:56">
      <c r="F629" s="3"/>
      <c r="AV629" s="3"/>
      <c r="BD629" s="3"/>
    </row>
    <row r="630" spans="6:56">
      <c r="F630" s="3"/>
      <c r="AV630" s="3"/>
      <c r="BD630" s="3"/>
    </row>
    <row r="631" spans="6:56">
      <c r="F631" s="3"/>
      <c r="AV631" s="3"/>
      <c r="BD631" s="3"/>
    </row>
    <row r="632" spans="6:56">
      <c r="F632" s="3"/>
      <c r="AV632" s="3"/>
      <c r="BD632" s="3"/>
    </row>
    <row r="633" spans="6:56">
      <c r="F633" s="3"/>
      <c r="AV633" s="3"/>
      <c r="BD633" s="3"/>
    </row>
    <row r="634" spans="6:56">
      <c r="F634" s="3"/>
      <c r="AV634" s="3"/>
      <c r="BD634" s="3"/>
    </row>
    <row r="635" spans="6:56">
      <c r="F635" s="3"/>
      <c r="AV635" s="3"/>
      <c r="BD635" s="3"/>
    </row>
    <row r="636" spans="6:56">
      <c r="F636" s="3"/>
      <c r="AV636" s="3"/>
      <c r="BD636" s="3"/>
    </row>
    <row r="637" spans="6:56">
      <c r="F637" s="3"/>
      <c r="AV637" s="3"/>
      <c r="BD637" s="3"/>
    </row>
    <row r="638" spans="6:56">
      <c r="F638" s="3"/>
      <c r="AV638" s="3"/>
      <c r="BD638" s="3"/>
    </row>
    <row r="639" spans="6:56">
      <c r="F639" s="3"/>
      <c r="AV639" s="3"/>
      <c r="BD639" s="3"/>
    </row>
    <row r="640" spans="6:56">
      <c r="F640" s="3"/>
      <c r="AV640" s="3"/>
      <c r="BD640" s="3"/>
    </row>
    <row r="641" spans="6:56">
      <c r="F641" s="3"/>
      <c r="AV641" s="3"/>
      <c r="BD641" s="3"/>
    </row>
    <row r="642" spans="6:56">
      <c r="F642" s="3"/>
      <c r="AV642" s="3"/>
      <c r="BD642" s="3"/>
    </row>
    <row r="643" spans="6:56">
      <c r="F643" s="3"/>
      <c r="AV643" s="3"/>
      <c r="BD643" s="3"/>
    </row>
    <row r="644" spans="6:56">
      <c r="F644" s="3"/>
      <c r="AV644" s="3"/>
      <c r="BD644" s="3"/>
    </row>
    <row r="645" spans="6:56">
      <c r="F645" s="3"/>
      <c r="AV645" s="3"/>
      <c r="BD645" s="3"/>
    </row>
    <row r="646" spans="6:56">
      <c r="F646" s="3"/>
      <c r="AV646" s="3"/>
      <c r="BD646" s="3"/>
    </row>
    <row r="647" spans="6:56">
      <c r="F647" s="3"/>
      <c r="AV647" s="3"/>
      <c r="BD647" s="3"/>
    </row>
    <row r="648" spans="6:56">
      <c r="F648" s="3"/>
      <c r="AV648" s="3"/>
      <c r="BD648" s="3"/>
    </row>
    <row r="649" spans="6:56">
      <c r="F649" s="3"/>
      <c r="AV649" s="3"/>
      <c r="BD649" s="3"/>
    </row>
    <row r="650" spans="6:56">
      <c r="F650" s="3"/>
      <c r="AV650" s="3"/>
      <c r="BD650" s="3"/>
    </row>
    <row r="651" spans="6:56">
      <c r="F651" s="3"/>
      <c r="AV651" s="3"/>
      <c r="BD651" s="3"/>
    </row>
    <row r="652" spans="6:56">
      <c r="F652" s="3"/>
      <c r="AV652" s="3"/>
      <c r="BD652" s="3"/>
    </row>
    <row r="653" spans="6:56">
      <c r="F653" s="3"/>
      <c r="AV653" s="3"/>
      <c r="BD653" s="3"/>
    </row>
    <row r="654" spans="6:56">
      <c r="F654" s="3"/>
      <c r="AV654" s="3"/>
      <c r="BD654" s="3"/>
    </row>
    <row r="655" spans="6:56">
      <c r="F655" s="3"/>
      <c r="AV655" s="3"/>
      <c r="BD655" s="3"/>
    </row>
    <row r="656" spans="6:56">
      <c r="F656" s="3"/>
      <c r="AV656" s="3"/>
      <c r="BD656" s="3"/>
    </row>
    <row r="657" spans="6:56">
      <c r="F657" s="3"/>
      <c r="AV657" s="3"/>
      <c r="BD657" s="3"/>
    </row>
    <row r="658" spans="6:56">
      <c r="F658" s="3"/>
      <c r="AV658" s="3"/>
      <c r="BD658" s="3"/>
    </row>
    <row r="659" spans="6:56">
      <c r="F659" s="3"/>
      <c r="AV659" s="3"/>
      <c r="BD659" s="3"/>
    </row>
    <row r="660" spans="6:56">
      <c r="F660" s="3"/>
      <c r="AV660" s="3"/>
      <c r="BD660" s="3"/>
    </row>
    <row r="661" spans="6:56">
      <c r="F661" s="3"/>
      <c r="AV661" s="3"/>
      <c r="BD661" s="3"/>
    </row>
    <row r="662" spans="6:56">
      <c r="F662" s="3"/>
      <c r="AV662" s="3"/>
      <c r="BD662" s="3"/>
    </row>
    <row r="663" spans="6:56">
      <c r="F663" s="3"/>
      <c r="AV663" s="3"/>
      <c r="BD663" s="3"/>
    </row>
    <row r="664" spans="6:56">
      <c r="F664" s="3"/>
      <c r="AV664" s="3"/>
      <c r="BD664" s="3"/>
    </row>
    <row r="665" spans="6:56">
      <c r="F665" s="3"/>
      <c r="AV665" s="3"/>
      <c r="BD665" s="3"/>
    </row>
    <row r="666" spans="6:56">
      <c r="F666" s="3"/>
      <c r="AV666" s="3"/>
      <c r="BD666" s="3"/>
    </row>
    <row r="667" spans="6:56">
      <c r="F667" s="3"/>
      <c r="AV667" s="3"/>
      <c r="BD667" s="3"/>
    </row>
    <row r="668" spans="6:56">
      <c r="F668" s="3"/>
      <c r="AV668" s="3"/>
      <c r="BD668" s="3"/>
    </row>
    <row r="669" spans="6:56">
      <c r="F669" s="3"/>
      <c r="AV669" s="3"/>
      <c r="BD669" s="3"/>
    </row>
    <row r="670" spans="6:56">
      <c r="F670" s="3"/>
      <c r="AV670" s="3"/>
      <c r="BD670" s="3"/>
    </row>
    <row r="671" spans="6:56">
      <c r="F671" s="3"/>
      <c r="AV671" s="3"/>
      <c r="BD671" s="3"/>
    </row>
    <row r="672" spans="6:56">
      <c r="F672" s="3"/>
      <c r="AV672" s="3"/>
      <c r="BD672" s="3"/>
    </row>
    <row r="673" spans="6:56">
      <c r="F673" s="3"/>
      <c r="AV673" s="3"/>
      <c r="BD673" s="3"/>
    </row>
    <row r="674" spans="6:56">
      <c r="F674" s="3"/>
      <c r="AV674" s="3"/>
      <c r="BD674" s="3"/>
    </row>
    <row r="675" spans="6:56">
      <c r="F675" s="3"/>
      <c r="AV675" s="3"/>
      <c r="BD675" s="3"/>
    </row>
    <row r="676" spans="6:56">
      <c r="F676" s="3"/>
      <c r="AV676" s="3"/>
      <c r="BD676" s="3"/>
    </row>
    <row r="677" spans="6:56">
      <c r="F677" s="3"/>
      <c r="AV677" s="3"/>
      <c r="BD677" s="3"/>
    </row>
    <row r="678" spans="6:56">
      <c r="F678" s="3"/>
      <c r="AV678" s="3"/>
      <c r="BD678" s="3"/>
    </row>
    <row r="679" spans="6:56">
      <c r="F679" s="3"/>
      <c r="AV679" s="3"/>
      <c r="BD679" s="3"/>
    </row>
    <row r="680" spans="6:56">
      <c r="F680" s="3"/>
      <c r="AV680" s="3"/>
      <c r="BD680" s="3"/>
    </row>
    <row r="681" spans="6:56">
      <c r="F681" s="3"/>
      <c r="AV681" s="3"/>
      <c r="BD681" s="3"/>
    </row>
    <row r="682" spans="6:56">
      <c r="F682" s="3"/>
      <c r="AV682" s="3"/>
      <c r="BD682" s="3"/>
    </row>
    <row r="683" spans="6:56">
      <c r="F683" s="3"/>
      <c r="AV683" s="3"/>
      <c r="BD683" s="3"/>
    </row>
    <row r="684" spans="6:56">
      <c r="F684" s="3"/>
      <c r="AV684" s="3"/>
      <c r="BD684" s="3"/>
    </row>
    <row r="685" spans="6:56">
      <c r="F685" s="3"/>
      <c r="AV685" s="3"/>
      <c r="BD685" s="3"/>
    </row>
    <row r="686" spans="6:56">
      <c r="F686" s="3"/>
      <c r="AV686" s="3"/>
      <c r="BD686" s="3"/>
    </row>
    <row r="687" spans="6:56">
      <c r="F687" s="3"/>
      <c r="AV687" s="3"/>
      <c r="BD687" s="3"/>
    </row>
    <row r="688" spans="6:56">
      <c r="F688" s="3"/>
      <c r="AV688" s="3"/>
      <c r="BD688" s="3"/>
    </row>
    <row r="689" spans="6:56">
      <c r="F689" s="3"/>
      <c r="AV689" s="3"/>
      <c r="BD689" s="3"/>
    </row>
    <row r="690" spans="6:56">
      <c r="F690" s="3"/>
      <c r="AV690" s="3"/>
      <c r="BD690" s="3"/>
    </row>
    <row r="691" spans="6:56">
      <c r="F691" s="3"/>
      <c r="AV691" s="3"/>
      <c r="BD691" s="3"/>
    </row>
    <row r="692" spans="6:56">
      <c r="F692" s="3"/>
      <c r="AV692" s="3"/>
      <c r="BD692" s="3"/>
    </row>
    <row r="693" spans="6:56">
      <c r="F693" s="3"/>
      <c r="AV693" s="3"/>
      <c r="BD693" s="3"/>
    </row>
    <row r="694" spans="6:56">
      <c r="F694" s="3"/>
      <c r="AV694" s="3"/>
      <c r="BD694" s="3"/>
    </row>
    <row r="695" spans="6:56">
      <c r="F695" s="3"/>
      <c r="AV695" s="3"/>
      <c r="BD695" s="3"/>
    </row>
    <row r="696" spans="6:56">
      <c r="F696" s="3"/>
      <c r="AV696" s="3"/>
      <c r="BD696" s="3"/>
    </row>
    <row r="697" spans="6:56">
      <c r="F697" s="3"/>
      <c r="AV697" s="3"/>
      <c r="BD697" s="3"/>
    </row>
    <row r="698" spans="6:56">
      <c r="F698" s="3"/>
      <c r="AV698" s="3"/>
      <c r="BD698" s="3"/>
    </row>
    <row r="699" spans="6:56">
      <c r="F699" s="3"/>
      <c r="AV699" s="3"/>
      <c r="BD699" s="3"/>
    </row>
    <row r="700" spans="6:56">
      <c r="F700" s="3"/>
      <c r="AV700" s="3"/>
      <c r="BD700" s="3"/>
    </row>
    <row r="701" spans="6:56">
      <c r="F701" s="3"/>
      <c r="AV701" s="3"/>
      <c r="BD701" s="3"/>
    </row>
    <row r="702" spans="6:56">
      <c r="F702" s="3"/>
      <c r="AV702" s="3"/>
      <c r="BD702" s="3"/>
    </row>
    <row r="703" spans="6:56">
      <c r="F703" s="3"/>
      <c r="AV703" s="3"/>
      <c r="BD703" s="3"/>
    </row>
    <row r="704" spans="6:56">
      <c r="F704" s="3"/>
      <c r="AV704" s="3"/>
      <c r="BD704" s="3"/>
    </row>
    <row r="705" spans="6:56">
      <c r="F705" s="3"/>
      <c r="AV705" s="3"/>
      <c r="BD705" s="3"/>
    </row>
    <row r="706" spans="6:56">
      <c r="F706" s="3"/>
      <c r="AV706" s="3"/>
      <c r="BD706" s="3"/>
    </row>
    <row r="707" spans="6:56">
      <c r="F707" s="3"/>
      <c r="AV707" s="3"/>
      <c r="BD707" s="3"/>
    </row>
    <row r="708" spans="6:56">
      <c r="F708" s="3"/>
      <c r="AV708" s="3"/>
      <c r="BD708" s="3"/>
    </row>
    <row r="709" spans="6:56">
      <c r="F709" s="3"/>
      <c r="AV709" s="3"/>
      <c r="BD709" s="3"/>
    </row>
    <row r="710" spans="6:56">
      <c r="F710" s="3"/>
      <c r="AV710" s="3"/>
      <c r="BD710" s="3"/>
    </row>
    <row r="711" spans="6:56">
      <c r="F711" s="3"/>
      <c r="AV711" s="3"/>
      <c r="BD711" s="3"/>
    </row>
    <row r="712" spans="6:56">
      <c r="F712" s="3"/>
      <c r="AV712" s="3"/>
      <c r="BD712" s="3"/>
    </row>
    <row r="713" spans="6:56">
      <c r="F713" s="3"/>
      <c r="AV713" s="3"/>
      <c r="BD713" s="3"/>
    </row>
    <row r="714" spans="6:56">
      <c r="F714" s="3"/>
      <c r="AV714" s="3"/>
      <c r="BD714" s="3"/>
    </row>
    <row r="715" spans="6:56">
      <c r="F715" s="3"/>
      <c r="AV715" s="3"/>
      <c r="BD715" s="3"/>
    </row>
    <row r="716" spans="6:56">
      <c r="F716" s="3"/>
      <c r="AV716" s="3"/>
      <c r="BD716" s="3"/>
    </row>
  </sheetData>
  <autoFilter ref="A1:BY5" xr:uid="{00000000-0001-0000-0200-000000000000}"/>
  <phoneticPr fontId="5" type="noConversion"/>
  <conditionalFormatting sqref="AD2:AD318">
    <cfRule type="containsText" dxfId="6" priority="107" operator="containsText" text="Aprobado">
      <formula>NOT(ISERROR(SEARCH("Aprobado",AD2)))</formula>
    </cfRule>
  </conditionalFormatting>
  <conditionalFormatting sqref="AD2:AD1048576">
    <cfRule type="containsText" dxfId="5" priority="106" operator="containsText" text="En desarrollo">
      <formula>NOT(ISERROR(SEARCH("En desarrollo",AD2)))</formula>
    </cfRule>
    <cfRule type="cellIs" dxfId="4" priority="110" operator="equal">
      <formula>"Aplazado"</formula>
    </cfRule>
    <cfRule type="cellIs" dxfId="3" priority="111" operator="equal">
      <formula>"Rechazado"</formula>
    </cfRule>
    <cfRule type="cellIs" dxfId="2" priority="112" operator="equal">
      <formula>"Cancelado"</formula>
    </cfRule>
    <cfRule type="cellIs" dxfId="1" priority="113" operator="equal">
      <formula>"Finalizado"</formula>
    </cfRule>
    <cfRule type="cellIs" dxfId="0" priority="114" operator="equal">
      <formula>"En evaluación"</formula>
    </cfRule>
  </conditionalFormatting>
  <dataValidations count="1">
    <dataValidation type="list" allowBlank="1" showInputMessage="1" showErrorMessage="1" sqref="C2:C11" xr:uid="{00000000-0002-0000-0200-000000000000}">
      <formula1>"Acuerdo 019 de 2019, Acuerdo 018 de 2018"</formula1>
    </dataValidation>
  </dataValidations>
  <hyperlinks>
    <hyperlink ref="K2" r:id="rId1" xr:uid="{68360697-3EFC-40A5-B416-D64FB141D2E1}"/>
    <hyperlink ref="K3" r:id="rId2" xr:uid="{EF87BB42-C7E4-4357-8DC1-7FEBC156AFD8}"/>
    <hyperlink ref="K4" r:id="rId3" xr:uid="{8CCD7316-2098-4961-BD44-886B80B81F30}"/>
    <hyperlink ref="K5" r:id="rId4" xr:uid="{D9E3AF00-CA9C-43B9-8E96-DBD35510B9B9}"/>
    <hyperlink ref="K6" r:id="rId5" xr:uid="{4C2B8AB2-2353-4628-8FD0-34BE53095DE6}"/>
    <hyperlink ref="K7" r:id="rId6" xr:uid="{83BD483A-EC68-4EF9-8083-33E5202B8905}"/>
    <hyperlink ref="K8" r:id="rId7" xr:uid="{62972272-4AB4-4CA8-8B08-3D64B8FD800F}"/>
    <hyperlink ref="K9" r:id="rId8" xr:uid="{E619FEBB-D88F-4993-A884-18EB2B3A7F31}"/>
    <hyperlink ref="K10" r:id="rId9" xr:uid="{82AF5E44-955A-434B-9D26-CA50A96DE6B3}"/>
    <hyperlink ref="P4" r:id="rId10" xr:uid="{0B8593FC-291A-4886-9EEE-81E21268591F}"/>
    <hyperlink ref="P6" r:id="rId11" xr:uid="{067F9FB6-00CA-4046-8A96-1EC240B08788}"/>
    <hyperlink ref="P10" r:id="rId12" xr:uid="{B2DD1BDF-27F6-43D9-A549-12D3CC66D9C5}"/>
  </hyperlinks>
  <pageMargins left="0.7" right="0.7" top="0.75" bottom="0.75" header="0.3" footer="0.3"/>
  <pageSetup orientation="portrait" r:id="rId13"/>
  <legacyDrawing r:id="rId14"/>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200-000001000000}">
          <x14:formula1>
            <xm:f>DATOS!$B$3:$B$10</xm:f>
          </x14:formula1>
          <xm:sqref>BD717:BD1048576 F717:F1048576 AV717:AV1048576 R11:R1048576 R2:R9</xm:sqref>
        </x14:dataValidation>
        <x14:dataValidation type="list" allowBlank="1" showInputMessage="1" showErrorMessage="1" xr:uid="{00000000-0002-0000-0200-000002000000}">
          <x14:formula1>
            <xm:f>DATOS!$D$3:$D$10</xm:f>
          </x14:formula1>
          <xm:sqref>AD3:AD10</xm:sqref>
        </x14:dataValidation>
        <x14:dataValidation type="list" allowBlank="1" showInputMessage="1" showErrorMessage="1" xr:uid="{00000000-0002-0000-0200-000003000000}">
          <x14:formula1>
            <xm:f>DATOS!$F$3:$F$5</xm:f>
          </x14:formula1>
          <xm:sqref>BD10:BD716 F2:F716 AV10:AV716</xm:sqref>
        </x14:dataValidation>
        <x14:dataValidation type="list" allowBlank="1" showInputMessage="1" showErrorMessage="1" xr:uid="{00000000-0002-0000-0200-000004000000}">
          <x14:formula1>
            <xm:f>DATOS!$D$3:$D$11</xm:f>
          </x14:formula1>
          <xm:sqref>AD2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10"/>
  <sheetViews>
    <sheetView workbookViewId="0">
      <selection activeCell="A13" sqref="A13"/>
    </sheetView>
  </sheetViews>
  <sheetFormatPr baseColWidth="10" defaultColWidth="11.42578125" defaultRowHeight="15"/>
  <cols>
    <col min="1" max="1" width="134.28515625" bestFit="1" customWidth="1"/>
    <col min="2" max="2" width="22.140625" bestFit="1" customWidth="1"/>
  </cols>
  <sheetData>
    <row r="2" spans="1:2">
      <c r="A2" s="26" t="s">
        <v>125</v>
      </c>
      <c r="B2" t="s">
        <v>128</v>
      </c>
    </row>
    <row r="4" spans="1:2">
      <c r="A4" s="26" t="s">
        <v>129</v>
      </c>
      <c r="B4" t="s">
        <v>130</v>
      </c>
    </row>
    <row r="5" spans="1:2">
      <c r="A5" s="27" t="s">
        <v>127</v>
      </c>
      <c r="B5">
        <v>28</v>
      </c>
    </row>
    <row r="6" spans="1:2">
      <c r="A6" s="27" t="s">
        <v>126</v>
      </c>
      <c r="B6">
        <v>64</v>
      </c>
    </row>
    <row r="7" spans="1:2">
      <c r="A7" s="27" t="s">
        <v>29</v>
      </c>
      <c r="B7">
        <v>39</v>
      </c>
    </row>
    <row r="8" spans="1:2">
      <c r="A8" s="27" t="s">
        <v>135</v>
      </c>
      <c r="B8">
        <v>17</v>
      </c>
    </row>
    <row r="9" spans="1:2">
      <c r="A9" s="27" t="s">
        <v>8</v>
      </c>
      <c r="B9">
        <v>26</v>
      </c>
    </row>
    <row r="10" spans="1:2">
      <c r="A10" s="27" t="s">
        <v>131</v>
      </c>
      <c r="B10">
        <v>174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A10"/>
  <sheetViews>
    <sheetView workbookViewId="0">
      <selection activeCell="A4" sqref="A4"/>
    </sheetView>
  </sheetViews>
  <sheetFormatPr baseColWidth="10" defaultColWidth="11.42578125" defaultRowHeight="15"/>
  <cols>
    <col min="1" max="1" width="18.28515625" bestFit="1" customWidth="1"/>
  </cols>
  <sheetData>
    <row r="2" spans="1:1">
      <c r="A2" s="1" t="s">
        <v>132</v>
      </c>
    </row>
    <row r="3" spans="1:1">
      <c r="A3" s="2" t="s">
        <v>9</v>
      </c>
    </row>
    <row r="4" spans="1:1">
      <c r="A4" s="2" t="s">
        <v>13</v>
      </c>
    </row>
    <row r="5" spans="1:1">
      <c r="A5" s="2" t="s">
        <v>8</v>
      </c>
    </row>
    <row r="6" spans="1:1">
      <c r="A6" s="2" t="s">
        <v>12</v>
      </c>
    </row>
    <row r="7" spans="1:1">
      <c r="A7" s="2" t="s">
        <v>133</v>
      </c>
    </row>
    <row r="8" spans="1:1">
      <c r="A8" s="2" t="s">
        <v>10</v>
      </c>
    </row>
    <row r="9" spans="1:1">
      <c r="A9" s="2" t="s">
        <v>134</v>
      </c>
    </row>
    <row r="10" spans="1:1">
      <c r="A10" s="2" t="s">
        <v>14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E D A A B Q S w M E F A A C A A g A k z 6 F V l M F S R q k A A A A 9 g A A A B I A H A B D b 2 5 m a W c v U G F j a 2 F n Z S 5 4 b W w g o h g A K K A U A A A A A A A A A A A A A A A A A A A A A A A A A A A A h Y 8 x D o I w G I W v Q r r T l m o M I T 9 l Y J V o Y m J c m 1 K h E Y q h x X I 3 B 4 / k F c Q o 6 u b 4 v v c N 7 9 2 v N 8 j G t g k u q r e 6 M y m K M E W B M r I r t a l S N L h j G K O M w 1 b I k 6 h U M M n G J q M t U 1 Q 7 d 0 4 I 8 d 5 j v 8 B d X x F G a U Q O x X o n a 9 U K 9 J H 1 f z n U x j p h p E I c 9 q 8 x n O E o W u J 4 x T A F M k M o t P k K b N r 7 b H 8 g 5 E P j h l 5 x Z c N 8 A 2 S O Q N 4 f + A N Q S w M E F A A C A A g A k z 6 F 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M + h V a X F 1 q q y w A A A C g B A A A T A B w A R m 9 y b X V s Y X M v U 2 V j d G l v b j E u b S C i G A A o o B Q A A A A A A A A A A A A A A A A A A A A A A A A A A A B t j s E K g k A Q h u + C 7 z B s F w U x u x a d i q 4 F C R 2 i w 6 h T L u i u u F M W 4 i P 1 F L 1 Y q 0 Y Q N D D M 8 A 1 8 8 x t K W W o F + 3 H O F q 7 j O i b H m j K Y i B i T g i A S s I S C 2 H X A 1 r a W F 1 K W H C g J d 3 g h r 1 9 W W j E p N p 7 I m S s z n 0 6 b p g n P Z F j e t A l T X d o W v h + M k j U y R t Y x y t q o O / b k 9 L n a x 7 L S k G K Z S M x 0 / 3 5 I E s Y 1 K n P W d b n S x b V U 8 a M i 4 w 2 u o G 3 F h t I c R Q B s M W T I 1 A X Q i v X r + Y V M d x 7 g Z g z 2 w z v f d a T 6 n 2 D x B l B L A Q I t A B Q A A g A I A J M + h V Z T B U k a p A A A A P Y A A A A S A A A A A A A A A A A A A A A A A A A A A A B D b 2 5 m a W c v U G F j a 2 F n Z S 5 4 b W x Q S w E C L Q A U A A I A C A C T P o V W D 8 r p q 6 Q A A A D p A A A A E w A A A A A A A A A A A A A A A A D w A A A A W 0 N v b n R l b n R f V H l w Z X N d L n h t b F B L A Q I t A B Q A A g A I A J M + h V a X F 1 q q y w A A A C g B A A A T A A A A A A A A A A A A A A A A A O E B A A B G b 3 J t d W x h c y 9 T Z W N 0 a W 9 u M S 5 t U E s F B g A A A A A D A A M A w g A A A P k 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A J A A A A A A A A f g 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J T I w M 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Z W d h Y 2 n D s 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Q 2 9 1 b n Q i I F Z h b H V l P S J s M T g i I C 8 + P E V u d H J 5 I F R 5 c G U 9 I k Z p b G x F c n J v c k N v Z G U i I F Z h b H V l P S J z V W 5 r b m 9 3 b i I g L z 4 8 R W 5 0 c n k g V H l w Z T 0 i R m l s b E V y c m 9 y Q 2 9 1 b n Q i I F Z h b H V l P S J s M C I g L z 4 8 R W 5 0 c n k g V H l w Z T 0 i R m l s b E x h c 3 R V c G R h d G V k I i B W Y W x 1 Z T 0 i Z D I w M j M t M D Q t M D V U M T E 6 N D E 6 M j c u N T c z O T I 1 M F o i I C 8 + P E V u d H J 5 I F R 5 c G U 9 I k Z p b G x D b 2 x 1 b W 5 U e X B l c y I g V m F s d W U 9 I n N D U V l H I i A v P j x F b n R y e S B U e X B l P S J G a W x s Q 2 9 s d W 1 u T m F t Z X M i I F Z h b H V l P S J z W y Z x d W 9 0 O 0 Z l Y 2 h h J n F 1 b 3 Q 7 L C Z x d W 9 0 O 0 T D r W E m c X V v d D s s J n F 1 b 3 Q 7 R m V z d G l 2 b 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R h Y m x l I D A v Q X V 0 b 1 J l b W 9 2 Z W R D b 2 x 1 b W 5 z M S 5 7 R m V j a G E s M H 0 m c X V v d D s s J n F 1 b 3 Q 7 U 2 V j d G l v b j E v V G F i b G U g M C 9 B d X R v U m V t b 3 Z l Z E N v b H V t b n M x L n t E w 6 1 h L D F 9 J n F 1 b 3 Q 7 L C Z x d W 9 0 O 1 N l Y 3 R p b 2 4 x L 1 R h Y m x l I D A v Q X V 0 b 1 J l b W 9 2 Z W R D b 2 x 1 b W 5 z M S 5 7 R m V z d G l 2 b y w y f S Z x d W 9 0 O 1 0 s J n F 1 b 3 Q 7 Q 2 9 s d W 1 u Q 2 9 1 b n Q m c X V v d D s 6 M y w m c X V v d D t L Z X l D b 2 x 1 b W 5 O Y W 1 l c y Z x d W 9 0 O z p b X S w m c X V v d D t D b 2 x 1 b W 5 J Z G V u d G l 0 a W V z J n F 1 b 3 Q 7 O l s m c X V v d D t T Z W N 0 a W 9 u M S 9 U Y W J s Z S A w L 0 F 1 d G 9 S Z W 1 v d m V k Q 2 9 s d W 1 u c z E u e 0 Z l Y 2 h h L D B 9 J n F 1 b 3 Q 7 L C Z x d W 9 0 O 1 N l Y 3 R p b 2 4 x L 1 R h Y m x l I D A v Q X V 0 b 1 J l b W 9 2 Z W R D b 2 x 1 b W 5 z M S 5 7 R M O t Y S w x f S Z x d W 9 0 O y w m c X V v d D t T Z W N 0 a W 9 u M S 9 U Y W J s Z S A w L 0 F 1 d G 9 S Z W 1 v d m V k Q 2 9 s d W 1 u c z E u e 0 Z l c 3 R p d m 8 s M n 0 m c X V v d D t d L C Z x d W 9 0 O 1 J l b G F 0 a W 9 u c 2 h p c E l u Z m 8 m c X V v d D s 6 W 1 1 9 I i A v P j w v U 3 R h Y m x l R W 5 0 c m l l c z 4 8 L 0 l 0 Z W 0 + P E l 0 Z W 0 + P E l 0 Z W 1 M b 2 N h d G l v b j 4 8 S X R l b V R 5 c G U + R m 9 y b X V s Y T w v S X R l b V R 5 c G U + P E l 0 Z W 1 Q Y X R o P l N l Y 3 R p b 2 4 x L 1 R h Y m x l J T I w M C 9 P c m l n Z W 4 8 L 0 l 0 Z W 1 Q Y X R o P j w v S X R l b U x v Y 2 F 0 a W 9 u P j x T d G F i b G V F b n R y a W V z I C 8 + P C 9 J d G V t P j x J d G V t P j x J d G V t T G 9 j Y X R p b 2 4 + P E l 0 Z W 1 U e X B l P k Z v c m 1 1 b G E 8 L 0 l 0 Z W 1 U e X B l P j x J d G V t U G F 0 a D 5 T Z W N 0 a W 9 u M S 9 U Y W J s Z S U y M D A v R G F 0 Y T A 8 L 0 l 0 Z W 1 Q Y X R o P j w v S X R l b U x v Y 2 F 0 a W 9 u P j x T d G F i b G V F b n R y a W V z I C 8 + P C 9 J d G V t P j x J d G V t P j x J d G V t T G 9 j Y X R p b 2 4 + P E l 0 Z W 1 U e X B l P k Z v c m 1 1 b G E 8 L 0 l 0 Z W 1 U e X B l P j x J d G V t U G F 0 a D 5 T Z W N 0 a W 9 u M S 9 U Y W J s Z S U y M D A v V G l w b y U y M G N h b W J p Y W R v P C 9 J d G V t U G F 0 a D 4 8 L 0 l 0 Z W 1 M b 2 N h d G l v b j 4 8 U 3 R h Y m x l R W 5 0 c m l l c y A v P j w v S X R l b T 4 8 L 0 l 0 Z W 1 z P j w v T G 9 j Y W x Q Y W N r Y W d l T W V 0 Y W R h d G F G a W x l P h Y A A A B Q S w U G A A A A A A A A A A A A A A A A A A A A A A A A J g E A A A E A A A D Q j J 3 f A R X R E Y x 6 A M B P w p f r A Q A A A B K J H B 9 T N U B P p A Z c R F K Y 0 4 U A A A A A A g A A A A A A E G Y A A A A B A A A g A A A A A 3 L z t X 5 g 5 V y E W w b G n l K / W 9 + F 9 D u u S c 5 L 5 I G F x l k i u f o A A A A A D o A A A A A C A A A g A A A A T Q e m I 8 I b g / / m 6 E W X 7 q C y b 9 5 F + 8 H U U w M 6 Z b F b f L 4 y j X x Q A A A A h P g N a 5 m X Q p E 3 1 q l U O 6 v N I D E B 5 G N M y A + K k N U T J X 9 l Q 5 V 2 e / d B T 3 q U 5 b 9 E o A l i e F 8 5 / H 8 X j s E s 1 d 3 E a / v P Z w n G 4 Y Q 9 N o o h a z 4 Z 3 y / J W q 5 e M 1 1 A A A A A w u k U D l C 3 1 p e Y c Q 3 w Y c / c Z T 3 E 3 l N W t s B J l e r d U l S L Y Z M L M 8 l 7 g N k t 3 9 Y l R 5 / P h g x D X R F B G r L n 2 p z r V O 6 R U b m 6 R Q = = < / D a t a M a s h u p > 
</file>

<file path=customXml/itemProps1.xml><?xml version="1.0" encoding="utf-8"?>
<ds:datastoreItem xmlns:ds="http://schemas.openxmlformats.org/officeDocument/2006/customXml" ds:itemID="{31E205AD-65BB-435D-94F1-4D7BA62D9CB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DATOS</vt:lpstr>
      <vt:lpstr>CONTROL OPC GRADO</vt:lpstr>
      <vt:lpstr>RESUMEN</vt:lpstr>
      <vt:lpstr>Hoja1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Jesus Alberto Mazo Ramos</dc:creator>
  <cp:keywords/>
  <dc:description/>
  <cp:lastModifiedBy>JeissonLopez</cp:lastModifiedBy>
  <cp:revision/>
  <dcterms:created xsi:type="dcterms:W3CDTF">2014-10-23T21:08:16Z</dcterms:created>
  <dcterms:modified xsi:type="dcterms:W3CDTF">2023-04-05T14:51:05Z</dcterms:modified>
  <cp:category/>
  <cp:contentStatus/>
</cp:coreProperties>
</file>