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  <c r="H4" i="1" l="1"/>
  <c r="H5" i="1"/>
  <c r="H6" i="1"/>
  <c r="H7" i="1"/>
  <c r="H8" i="1"/>
  <c r="H9" i="1"/>
  <c r="H10" i="1"/>
  <c r="H11" i="1"/>
  <c r="H12" i="1"/>
  <c r="H13" i="1"/>
  <c r="H3" i="1"/>
</calcChain>
</file>

<file path=xl/sharedStrings.xml><?xml version="1.0" encoding="utf-8"?>
<sst xmlns="http://schemas.openxmlformats.org/spreadsheetml/2006/main" count="53" uniqueCount="36">
  <si>
    <t>Kode Pegawai</t>
  </si>
  <si>
    <t>Nama</t>
  </si>
  <si>
    <t>Jabatan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</si>
  <si>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</si>
  <si>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</si>
  <si>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</si>
  <si>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</si>
  <si>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</si>
  <si>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</si>
  <si>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</si>
  <si>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</si>
  <si>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</si>
  <si>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</si>
  <si>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</si>
  <si>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</si>
  <si>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</si>
  <si>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</si>
  <si>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</si>
  <si>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</si>
  <si>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</si>
  <si>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</si>
  <si>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Gol</t>
  </si>
  <si>
    <t>4B</t>
  </si>
  <si>
    <t>3B</t>
  </si>
  <si>
    <t>4A</t>
  </si>
  <si>
    <t>4C</t>
  </si>
  <si>
    <t>3A</t>
  </si>
  <si>
    <t>Gaji</t>
  </si>
  <si>
    <t>Status</t>
  </si>
  <si>
    <t>Jumlah Anak</t>
  </si>
  <si>
    <t>Kawin</t>
  </si>
  <si>
    <t>Belum Kawin</t>
  </si>
  <si>
    <t>Tunjangan Istri / Suami</t>
  </si>
  <si>
    <t>Tunjangan Anak</t>
  </si>
  <si>
    <t>1C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</si>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</sst>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3" sqref="J3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7.140625" customWidth="1"/>
    <col min="5" max="5" width="12.5703125" bestFit="1" customWidth="1"/>
    <col min="6" max="6" width="12.140625" bestFit="1" customWidth="1"/>
    <col min="7" max="7" width="15.85546875" customWidth="1"/>
    <col min="8" max="8" width="13.28515625" customWidth="1"/>
    <col min="9" max="9" width="15.140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21</v>
      </c>
      <c r="E1" s="9" t="s">
        <v>28</v>
      </c>
      <c r="F1" s="9" t="s">
        <v>29</v>
      </c>
      <c r="G1" s="9" t="s">
        <v>27</v>
      </c>
      <c r="H1" s="10" t="s">
        <v>32</v>
      </c>
      <c r="I1" s="9" t="s">
        <v>33</v>
      </c>
    </row>
    <row r="2" spans="1:9" x14ac:dyDescent="0.25">
      <c r="A2" s="9"/>
      <c r="B2" s="9"/>
      <c r="C2" s="9"/>
      <c r="D2" s="9"/>
      <c r="E2" s="9"/>
      <c r="F2" s="9"/>
      <c r="G2" s="9"/>
      <c r="H2" s="10"/>
      <c r="I2" s="9"/>
    </row>
    <row r="3" spans="1:9" x14ac:dyDescent="0.25">
      <c r="A3" s="1">
        <v>129013789</v>
      </c>
      <c r="B3" s="2" t="s">
        <v>3</v>
      </c>
      <c r="C3" s="3" t="s">
        <v>7</v>
      </c>
      <c r="D3" s="4" t="s">
        <v>22</v>
      </c>
      <c r="E3" s="6" t="s">
        <v>30</v>
      </c>
      <c r="F3" s="7">
        <v>2</v>
      </c>
      <c r="G3" s="5">
        <v>4000000</v>
      </c>
      <c r="H3" s="8">
        <f>IF(E3="Kawin",G3*5%,0%)</f>
        <v>200000</v>
      </c>
      <c r="I3" s="8">
        <f>IF(E3="Kawin",F3*100000,0)</f>
        <v>200000</v>
      </c>
    </row>
    <row r="4" spans="1:9" x14ac:dyDescent="0.25">
      <c r="A4" s="1">
        <v>140131043</v>
      </c>
      <c r="B4" s="2" t="s">
        <v>4</v>
      </c>
      <c r="C4" s="3" t="s">
        <v>7</v>
      </c>
      <c r="D4" s="4" t="s">
        <v>22</v>
      </c>
      <c r="E4" s="6" t="s">
        <v>30</v>
      </c>
      <c r="F4" s="7">
        <v>2</v>
      </c>
      <c r="G4" s="5">
        <v>4000000</v>
      </c>
      <c r="H4" s="8">
        <f t="shared" ref="H4:H13" si="0">IF(E4="Kawin",G4*5%,0%)</f>
        <v>200000</v>
      </c>
      <c r="I4" s="8">
        <f t="shared" ref="I4:I13" si="1">IF(E4="Kawin",F4*100000,0)</f>
        <v>200000</v>
      </c>
    </row>
    <row r="5" spans="1:9" x14ac:dyDescent="0.25">
      <c r="A5" s="1">
        <v>140174594</v>
      </c>
      <c r="B5" s="2" t="s">
        <v>5</v>
      </c>
      <c r="C5" s="3" t="s">
        <v>8</v>
      </c>
      <c r="D5" s="4" t="s">
        <v>23</v>
      </c>
      <c r="E5" s="6" t="s">
        <v>31</v>
      </c>
      <c r="F5" s="7">
        <v>0</v>
      </c>
      <c r="G5" s="5">
        <v>2500000</v>
      </c>
      <c r="H5" s="8">
        <f t="shared" si="0"/>
        <v>0</v>
      </c>
      <c r="I5" s="8">
        <f t="shared" si="1"/>
        <v>0</v>
      </c>
    </row>
    <row r="6" spans="1:9" x14ac:dyDescent="0.25">
      <c r="A6" s="1">
        <v>140203652</v>
      </c>
      <c r="B6" s="2" t="s">
        <v>6</v>
      </c>
      <c r="C6" s="3" t="s">
        <v>9</v>
      </c>
      <c r="D6" s="4" t="s">
        <v>34</v>
      </c>
      <c r="E6" s="6" t="s">
        <v>30</v>
      </c>
      <c r="F6" s="7">
        <v>0</v>
      </c>
      <c r="G6" s="5">
        <v>2500000</v>
      </c>
      <c r="H6" s="8">
        <f t="shared" si="0"/>
        <v>125000</v>
      </c>
      <c r="I6" s="8">
        <f t="shared" si="1"/>
        <v>0</v>
      </c>
    </row>
    <row r="7" spans="1:9" x14ac:dyDescent="0.25">
      <c r="A7" s="1">
        <v>140223696</v>
      </c>
      <c r="B7" s="2" t="s">
        <v>10</v>
      </c>
      <c r="C7" s="3" t="s">
        <v>11</v>
      </c>
      <c r="D7" s="4" t="s">
        <v>22</v>
      </c>
      <c r="E7" s="6" t="s">
        <v>30</v>
      </c>
      <c r="F7" s="7">
        <v>3</v>
      </c>
      <c r="G7" s="5">
        <v>3000000</v>
      </c>
      <c r="H7" s="8">
        <f t="shared" si="0"/>
        <v>150000</v>
      </c>
      <c r="I7" s="8">
        <f t="shared" si="1"/>
        <v>300000</v>
      </c>
    </row>
    <row r="8" spans="1:9" x14ac:dyDescent="0.25">
      <c r="A8" s="1">
        <v>140227563</v>
      </c>
      <c r="B8" s="2" t="s">
        <v>12</v>
      </c>
      <c r="C8" s="3" t="s">
        <v>7</v>
      </c>
      <c r="D8" s="4" t="s">
        <v>24</v>
      </c>
      <c r="E8" s="6" t="s">
        <v>31</v>
      </c>
      <c r="F8" s="7">
        <v>0</v>
      </c>
      <c r="G8" s="5">
        <v>4000000</v>
      </c>
      <c r="H8" s="8">
        <f t="shared" si="0"/>
        <v>0</v>
      </c>
      <c r="I8" s="8">
        <f t="shared" si="1"/>
        <v>0</v>
      </c>
    </row>
    <row r="9" spans="1:9" x14ac:dyDescent="0.25">
      <c r="A9" s="1">
        <v>140238795</v>
      </c>
      <c r="B9" s="2" t="s">
        <v>13</v>
      </c>
      <c r="C9" s="3" t="s">
        <v>14</v>
      </c>
      <c r="D9" s="4" t="s">
        <v>35</v>
      </c>
      <c r="E9" s="6" t="s">
        <v>30</v>
      </c>
      <c r="F9" s="7">
        <v>1</v>
      </c>
      <c r="G9" s="5">
        <v>2500000</v>
      </c>
      <c r="H9" s="8">
        <f t="shared" si="0"/>
        <v>125000</v>
      </c>
      <c r="I9" s="8">
        <f t="shared" si="1"/>
        <v>100000</v>
      </c>
    </row>
    <row r="10" spans="1:9" x14ac:dyDescent="0.25">
      <c r="A10" s="1">
        <v>140367921</v>
      </c>
      <c r="B10" s="2" t="s">
        <v>15</v>
      </c>
      <c r="C10" s="3" t="s">
        <v>16</v>
      </c>
      <c r="D10" s="4" t="s">
        <v>25</v>
      </c>
      <c r="E10" s="6" t="s">
        <v>31</v>
      </c>
      <c r="F10" s="7">
        <v>0</v>
      </c>
      <c r="G10" s="5">
        <v>3000000</v>
      </c>
      <c r="H10" s="8">
        <f t="shared" si="0"/>
        <v>0</v>
      </c>
      <c r="I10" s="8">
        <f t="shared" si="1"/>
        <v>0</v>
      </c>
    </row>
    <row r="11" spans="1:9" x14ac:dyDescent="0.25">
      <c r="A11" s="1">
        <v>140543219</v>
      </c>
      <c r="B11" s="2" t="s">
        <v>17</v>
      </c>
      <c r="C11" s="3" t="s">
        <v>18</v>
      </c>
      <c r="D11" s="4" t="s">
        <v>26</v>
      </c>
      <c r="E11" s="6" t="s">
        <v>30</v>
      </c>
      <c r="F11" s="7">
        <v>2</v>
      </c>
      <c r="G11" s="5">
        <v>3000000</v>
      </c>
      <c r="H11" s="8">
        <f t="shared" si="0"/>
        <v>150000</v>
      </c>
      <c r="I11" s="8">
        <f t="shared" si="1"/>
        <v>200000</v>
      </c>
    </row>
    <row r="12" spans="1:9" x14ac:dyDescent="0.25">
      <c r="A12" s="1">
        <v>140901810</v>
      </c>
      <c r="B12" s="2" t="s">
        <v>19</v>
      </c>
      <c r="C12" s="3" t="s">
        <v>7</v>
      </c>
      <c r="D12" s="4" t="s">
        <v>24</v>
      </c>
      <c r="E12" s="6" t="s">
        <v>30</v>
      </c>
      <c r="F12" s="7">
        <v>3</v>
      </c>
      <c r="G12" s="5">
        <v>4000000</v>
      </c>
      <c r="H12" s="8">
        <f t="shared" si="0"/>
        <v>200000</v>
      </c>
      <c r="I12" s="8">
        <f t="shared" si="1"/>
        <v>300000</v>
      </c>
    </row>
    <row r="13" spans="1:9" x14ac:dyDescent="0.25">
      <c r="A13" s="1">
        <v>140901891</v>
      </c>
      <c r="B13" s="2" t="s">
        <v>20</v>
      </c>
      <c r="C13" s="3" t="s">
        <v>7</v>
      </c>
      <c r="D13" s="4" t="s">
        <v>24</v>
      </c>
      <c r="E13" s="6" t="s">
        <v>30</v>
      </c>
      <c r="F13" s="7">
        <v>2</v>
      </c>
      <c r="G13" s="5">
        <v>4000000</v>
      </c>
      <c r="H13" s="8">
        <f t="shared" si="0"/>
        <v>200000</v>
      </c>
      <c r="I13" s="8">
        <f t="shared" si="1"/>
        <v>200000</v>
      </c>
    </row>
  </sheetData>
  <mergeCells count="9">
    <mergeCell ref="I1:I2"/>
    <mergeCell ref="H1:H2"/>
    <mergeCell ref="G1:G2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2019-04-26T02:51:32Z</dcterms:modified>
</cp:coreProperties>
</file>