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K_APBD\Desktop\Ahmad Khoirul M\"/>
    </mc:Choice>
  </mc:AlternateContent>
  <bookViews>
    <workbookView xWindow="0" yWindow="0" windowWidth="10545" windowHeight="6990"/>
  </bookViews>
  <sheets>
    <sheet name="Gaji" sheetId="1" r:id="rId1"/>
    <sheet name="Paja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<sst xmlns="http://schemas.openxmlformats.org/spreadsheetml/2006/main" count="80" uniqueCount="35">
  <si>
    <t>Kode Pegawai</t>
  </si>
  <si>
    <t>Nama</t>
  </si>
  <si>
    <t>Jabatan</t>
  </si>
  <si>
    <t>Dr Reny Citra</t>
  </si>
  <si>
    <t>Dr Herly Handayani</t>
  </si>
  <si>
    <t>Trianti Diah</t>
  </si>
  <si>
    <t>Indriani Permata Sari</t>
  </si>
  <si>
    <t>Dokter</t>
  </si>
  <si>
    <t>Kasir Rawat Jalan</t>
  </si>
  <si>
    <t>Staff Medical record</t>
  </si>
  <si>
    <t>Azizah Suhardi</t>
  </si>
  <si>
    <t>Kepala Rekam Medis</t>
  </si>
  <si>
    <t>Dr Sri Budiarti</t>
  </si>
  <si>
    <t>Saropah</t>
  </si>
  <si>
    <t>Staff Pendaftaran</t>
  </si>
  <si>
    <t>Aris Budi Pratiko</t>
  </si>
  <si>
    <t>Kepala Pelayanan Medik</t>
  </si>
  <si>
    <t>Zacky H.</t>
  </si>
  <si>
    <t>Server</t>
  </si>
  <si>
    <t>Dr Slamet Raharjo</t>
  </si>
  <si>
    <t>Dr Hesty</t>
  </si>
  <si>
    <t>Gol</t>
  </si>
  <si>
    <t>4B</t>
  </si>
  <si>
    <t>3B</t>
  </si>
  <si>
    <t>4A</t>
  </si>
  <si>
    <t>1A</t>
  </si>
  <si>
    <t>3C</t>
  </si>
  <si>
    <t>4C</t>
  </si>
  <si>
    <t>3A</t>
  </si>
  <si>
    <t>Gaji</t>
  </si>
  <si>
    <t>Tunjangan</t>
  </si>
  <si>
    <t>Total Gaji Kotor</t>
  </si>
  <si>
    <t>% Pajak</t>
  </si>
  <si>
    <t>Pajak</t>
  </si>
  <si>
    <t>Total Gaji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</si>
</sst>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J1" sqref="J1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4" bestFit="1" customWidth="1"/>
    <col min="4" max="4" width="7.140625" customWidth="1"/>
    <col min="5" max="5" width="15.85546875" customWidth="1"/>
    <col min="6" max="6" width="13.5703125" customWidth="1"/>
    <col min="7" max="7" width="14.85546875" bestFit="1" customWidth="1"/>
    <col min="8" max="8" width="12.7109375" customWidth="1"/>
    <col min="9" max="9" width="15.5703125" bestFit="1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9" t="s">
        <v>21</v>
      </c>
      <c r="E1" s="8" t="s">
        <v>29</v>
      </c>
      <c r="F1" s="8" t="s">
        <v>30</v>
      </c>
      <c r="G1" s="8" t="s">
        <v>31</v>
      </c>
      <c r="H1" s="8" t="s">
        <v>33</v>
      </c>
      <c r="I1" s="8" t="s">
        <v>34</v>
      </c>
    </row>
    <row r="2" spans="1:9" x14ac:dyDescent="0.25">
      <c r="A2" s="8"/>
      <c r="B2" s="8"/>
      <c r="C2" s="8"/>
      <c r="D2" s="9"/>
      <c r="E2" s="8"/>
      <c r="F2" s="8"/>
      <c r="G2" s="8"/>
      <c r="H2" s="8"/>
      <c r="I2" s="8"/>
    </row>
    <row r="3" spans="1:9" x14ac:dyDescent="0.25">
      <c r="A3" s="1">
        <v>129013789</v>
      </c>
      <c r="B3" s="2" t="s">
        <v>3</v>
      </c>
      <c r="C3" s="3" t="s">
        <v>7</v>
      </c>
      <c r="D3" s="4" t="s">
        <v>22</v>
      </c>
      <c r="E3" s="5">
        <v>4000000</v>
      </c>
      <c r="F3" s="5">
        <v>250000</v>
      </c>
      <c r="G3" s="7">
        <f>SUM(E3:F3)</f>
        <v>4250000</v>
      </c>
      <c r="H3" s="7">
        <f>G3*Pajak!E3%</f>
        <v>425000</v>
      </c>
      <c r="I3" s="7">
        <f>G3-H3</f>
        <v>3825000</v>
      </c>
    </row>
    <row r="4" spans="1:9" x14ac:dyDescent="0.25">
      <c r="A4" s="1">
        <v>140131043</v>
      </c>
      <c r="B4" s="2" t="s">
        <v>4</v>
      </c>
      <c r="C4" s="3" t="s">
        <v>7</v>
      </c>
      <c r="D4" s="4" t="s">
        <v>22</v>
      </c>
      <c r="E4" s="5">
        <v>4000000</v>
      </c>
      <c r="F4" s="5">
        <v>250000</v>
      </c>
      <c r="G4" s="7">
        <f t="shared" ref="G4:G13" si="0">SUM(E4:F4)</f>
        <v>4250000</v>
      </c>
      <c r="H4" s="7">
        <f>G4*Pajak!E4%</f>
        <v>425000</v>
      </c>
      <c r="I4" s="7">
        <f t="shared" ref="I4:I13" si="1">G4-H4</f>
        <v>3825000</v>
      </c>
    </row>
    <row r="5" spans="1:9" x14ac:dyDescent="0.25">
      <c r="A5" s="1">
        <v>140174594</v>
      </c>
      <c r="B5" s="2" t="s">
        <v>5</v>
      </c>
      <c r="C5" s="3" t="s">
        <v>8</v>
      </c>
      <c r="D5" s="4" t="s">
        <v>23</v>
      </c>
      <c r="E5" s="5">
        <v>2500000</v>
      </c>
      <c r="F5" s="5">
        <v>50000</v>
      </c>
      <c r="G5" s="7">
        <f t="shared" si="0"/>
        <v>2550000</v>
      </c>
      <c r="H5" s="7">
        <f>G5*Pajak!E5%</f>
        <v>51000</v>
      </c>
      <c r="I5" s="7">
        <f t="shared" si="1"/>
        <v>2499000</v>
      </c>
    </row>
    <row r="6" spans="1:9" x14ac:dyDescent="0.25">
      <c r="A6" s="1">
        <v>140203652</v>
      </c>
      <c r="B6" s="2" t="s">
        <v>6</v>
      </c>
      <c r="C6" s="3" t="s">
        <v>9</v>
      </c>
      <c r="D6" s="4" t="s">
        <v>24</v>
      </c>
      <c r="E6" s="5">
        <v>2500000</v>
      </c>
      <c r="F6" s="5">
        <v>50000</v>
      </c>
      <c r="G6" s="7">
        <f t="shared" si="0"/>
        <v>2550000</v>
      </c>
      <c r="H6" s="7">
        <f>G6*Pajak!E6%</f>
        <v>51000</v>
      </c>
      <c r="I6" s="7">
        <f t="shared" si="1"/>
        <v>2499000</v>
      </c>
    </row>
    <row r="7" spans="1:9" x14ac:dyDescent="0.25">
      <c r="A7" s="1">
        <v>140223696</v>
      </c>
      <c r="B7" s="2" t="s">
        <v>10</v>
      </c>
      <c r="C7" s="3" t="s">
        <v>11</v>
      </c>
      <c r="D7" s="4" t="s">
        <v>22</v>
      </c>
      <c r="E7" s="5">
        <v>3000000</v>
      </c>
      <c r="F7" s="5">
        <v>200000</v>
      </c>
      <c r="G7" s="7">
        <f t="shared" si="0"/>
        <v>3200000</v>
      </c>
      <c r="H7" s="7">
        <f>G7*Pajak!E7%</f>
        <v>160000</v>
      </c>
      <c r="I7" s="7">
        <f t="shared" si="1"/>
        <v>3040000</v>
      </c>
    </row>
    <row r="8" spans="1:9" x14ac:dyDescent="0.25">
      <c r="A8" s="1">
        <v>140227563</v>
      </c>
      <c r="B8" s="2" t="s">
        <v>12</v>
      </c>
      <c r="C8" s="3" t="s">
        <v>7</v>
      </c>
      <c r="D8" s="4" t="s">
        <v>25</v>
      </c>
      <c r="E8" s="5">
        <v>4000000</v>
      </c>
      <c r="F8" s="5">
        <v>250000</v>
      </c>
      <c r="G8" s="7">
        <f t="shared" si="0"/>
        <v>4250000</v>
      </c>
      <c r="H8" s="7">
        <f>G8*Pajak!E8%</f>
        <v>425000</v>
      </c>
      <c r="I8" s="7">
        <f t="shared" si="1"/>
        <v>3825000</v>
      </c>
    </row>
    <row r="9" spans="1:9" x14ac:dyDescent="0.25">
      <c r="A9" s="1">
        <v>140238795</v>
      </c>
      <c r="B9" s="2" t="s">
        <v>13</v>
      </c>
      <c r="C9" s="3" t="s">
        <v>14</v>
      </c>
      <c r="D9" s="4" t="s">
        <v>26</v>
      </c>
      <c r="E9" s="5">
        <v>2500000</v>
      </c>
      <c r="F9" s="5">
        <v>50000</v>
      </c>
      <c r="G9" s="7">
        <f t="shared" si="0"/>
        <v>2550000</v>
      </c>
      <c r="H9" s="7">
        <f>G9*Pajak!E9%</f>
        <v>51000</v>
      </c>
      <c r="I9" s="7">
        <f t="shared" si="1"/>
        <v>2499000</v>
      </c>
    </row>
    <row r="10" spans="1:9" x14ac:dyDescent="0.25">
      <c r="A10" s="1">
        <v>140367921</v>
      </c>
      <c r="B10" s="2" t="s">
        <v>15</v>
      </c>
      <c r="C10" s="3" t="s">
        <v>16</v>
      </c>
      <c r="D10" s="4" t="s">
        <v>27</v>
      </c>
      <c r="E10" s="5">
        <v>3000000</v>
      </c>
      <c r="F10" s="5">
        <v>200000</v>
      </c>
      <c r="G10" s="7">
        <f t="shared" si="0"/>
        <v>3200000</v>
      </c>
      <c r="H10" s="7">
        <f>G10*Pajak!E10%</f>
        <v>160000</v>
      </c>
      <c r="I10" s="7">
        <f t="shared" si="1"/>
        <v>3040000</v>
      </c>
    </row>
    <row r="11" spans="1:9" x14ac:dyDescent="0.25">
      <c r="A11" s="1">
        <v>140543219</v>
      </c>
      <c r="B11" s="2" t="s">
        <v>17</v>
      </c>
      <c r="C11" s="3" t="s">
        <v>18</v>
      </c>
      <c r="D11" s="4" t="s">
        <v>28</v>
      </c>
      <c r="E11" s="5">
        <v>3000000</v>
      </c>
      <c r="F11" s="5">
        <v>100000</v>
      </c>
      <c r="G11" s="7">
        <f t="shared" si="0"/>
        <v>3100000</v>
      </c>
      <c r="H11" s="7">
        <f>G11*Pajak!E11%</f>
        <v>155000</v>
      </c>
      <c r="I11" s="7">
        <f t="shared" si="1"/>
        <v>2945000</v>
      </c>
    </row>
    <row r="12" spans="1:9" x14ac:dyDescent="0.25">
      <c r="A12" s="1">
        <v>140901810</v>
      </c>
      <c r="B12" s="2" t="s">
        <v>19</v>
      </c>
      <c r="C12" s="3" t="s">
        <v>7</v>
      </c>
      <c r="D12" s="4" t="s">
        <v>25</v>
      </c>
      <c r="E12" s="5">
        <v>4000000</v>
      </c>
      <c r="F12" s="5">
        <v>250000</v>
      </c>
      <c r="G12" s="7">
        <f t="shared" si="0"/>
        <v>4250000</v>
      </c>
      <c r="H12" s="7">
        <f>G12*Pajak!E12%</f>
        <v>425000</v>
      </c>
      <c r="I12" s="7">
        <f t="shared" si="1"/>
        <v>3825000</v>
      </c>
    </row>
    <row r="13" spans="1:9" x14ac:dyDescent="0.25">
      <c r="A13" s="1">
        <v>140901891</v>
      </c>
      <c r="B13" s="2" t="s">
        <v>20</v>
      </c>
      <c r="C13" s="3" t="s">
        <v>7</v>
      </c>
      <c r="D13" s="4" t="s">
        <v>24</v>
      </c>
      <c r="E13" s="5">
        <v>4000000</v>
      </c>
      <c r="F13" s="5">
        <v>250000</v>
      </c>
      <c r="G13" s="7">
        <f t="shared" si="0"/>
        <v>4250000</v>
      </c>
      <c r="H13" s="7">
        <f>G13*Pajak!E13%</f>
        <v>425000</v>
      </c>
      <c r="I13" s="7">
        <f t="shared" si="1"/>
        <v>3825000</v>
      </c>
    </row>
  </sheetData>
  <mergeCells count="9">
    <mergeCell ref="I1:I2"/>
    <mergeCell ref="H1:H2"/>
    <mergeCell ref="F1:F2"/>
    <mergeCell ref="G1:G2"/>
    <mergeCell ref="E1:E2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" sqref="F1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4" bestFit="1" customWidth="1"/>
    <col min="4" max="4" width="7.140625" customWidth="1"/>
    <col min="5" max="5" width="9.140625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9" t="s">
        <v>21</v>
      </c>
      <c r="E1" s="8" t="s">
        <v>32</v>
      </c>
    </row>
    <row r="2" spans="1:5" x14ac:dyDescent="0.25">
      <c r="A2" s="8"/>
      <c r="B2" s="8"/>
      <c r="C2" s="8"/>
      <c r="D2" s="9"/>
      <c r="E2" s="8"/>
    </row>
    <row r="3" spans="1:5" x14ac:dyDescent="0.25">
      <c r="A3" s="1">
        <v>129013789</v>
      </c>
      <c r="B3" s="2" t="s">
        <v>3</v>
      </c>
      <c r="C3" s="3" t="s">
        <v>7</v>
      </c>
      <c r="D3" s="4" t="s">
        <v>22</v>
      </c>
      <c r="E3" s="6">
        <v>10</v>
      </c>
    </row>
    <row r="4" spans="1:5" x14ac:dyDescent="0.25">
      <c r="A4" s="1">
        <v>140131043</v>
      </c>
      <c r="B4" s="2" t="s">
        <v>4</v>
      </c>
      <c r="C4" s="3" t="s">
        <v>7</v>
      </c>
      <c r="D4" s="4" t="s">
        <v>22</v>
      </c>
      <c r="E4" s="6">
        <v>10</v>
      </c>
    </row>
    <row r="5" spans="1:5" x14ac:dyDescent="0.25">
      <c r="A5" s="1">
        <v>140174594</v>
      </c>
      <c r="B5" s="2" t="s">
        <v>5</v>
      </c>
      <c r="C5" s="3" t="s">
        <v>8</v>
      </c>
      <c r="D5" s="4" t="s">
        <v>23</v>
      </c>
      <c r="E5" s="6">
        <v>2</v>
      </c>
    </row>
    <row r="6" spans="1:5" x14ac:dyDescent="0.25">
      <c r="A6" s="1">
        <v>140203652</v>
      </c>
      <c r="B6" s="2" t="s">
        <v>6</v>
      </c>
      <c r="C6" s="3" t="s">
        <v>9</v>
      </c>
      <c r="D6" s="4" t="s">
        <v>24</v>
      </c>
      <c r="E6" s="6">
        <v>2</v>
      </c>
    </row>
    <row r="7" spans="1:5" x14ac:dyDescent="0.25">
      <c r="A7" s="1">
        <v>140223696</v>
      </c>
      <c r="B7" s="2" t="s">
        <v>10</v>
      </c>
      <c r="C7" s="3" t="s">
        <v>11</v>
      </c>
      <c r="D7" s="4" t="s">
        <v>22</v>
      </c>
      <c r="E7" s="6">
        <v>5</v>
      </c>
    </row>
    <row r="8" spans="1:5" x14ac:dyDescent="0.25">
      <c r="A8" s="1">
        <v>140227563</v>
      </c>
      <c r="B8" s="2" t="s">
        <v>12</v>
      </c>
      <c r="C8" s="3" t="s">
        <v>7</v>
      </c>
      <c r="D8" s="4" t="s">
        <v>25</v>
      </c>
      <c r="E8" s="6">
        <v>10</v>
      </c>
    </row>
    <row r="9" spans="1:5" x14ac:dyDescent="0.25">
      <c r="A9" s="1">
        <v>140238795</v>
      </c>
      <c r="B9" s="2" t="s">
        <v>13</v>
      </c>
      <c r="C9" s="3" t="s">
        <v>14</v>
      </c>
      <c r="D9" s="4" t="s">
        <v>26</v>
      </c>
      <c r="E9" s="6">
        <v>2</v>
      </c>
    </row>
    <row r="10" spans="1:5" x14ac:dyDescent="0.25">
      <c r="A10" s="1">
        <v>140367921</v>
      </c>
      <c r="B10" s="2" t="s">
        <v>15</v>
      </c>
      <c r="C10" s="3" t="s">
        <v>16</v>
      </c>
      <c r="D10" s="4" t="s">
        <v>27</v>
      </c>
      <c r="E10" s="6">
        <v>5</v>
      </c>
    </row>
    <row r="11" spans="1:5" x14ac:dyDescent="0.25">
      <c r="A11" s="1">
        <v>140543219</v>
      </c>
      <c r="B11" s="2" t="s">
        <v>17</v>
      </c>
      <c r="C11" s="3" t="s">
        <v>18</v>
      </c>
      <c r="D11" s="4" t="s">
        <v>28</v>
      </c>
      <c r="E11" s="6">
        <v>5</v>
      </c>
    </row>
    <row r="12" spans="1:5" x14ac:dyDescent="0.25">
      <c r="A12" s="1">
        <v>140901810</v>
      </c>
      <c r="B12" s="2" t="s">
        <v>19</v>
      </c>
      <c r="C12" s="3" t="s">
        <v>7</v>
      </c>
      <c r="D12" s="4" t="s">
        <v>25</v>
      </c>
      <c r="E12" s="6">
        <v>10</v>
      </c>
    </row>
    <row r="13" spans="1:5" x14ac:dyDescent="0.25">
      <c r="A13" s="1">
        <v>140901891</v>
      </c>
      <c r="B13" s="2" t="s">
        <v>20</v>
      </c>
      <c r="C13" s="3" t="s">
        <v>7</v>
      </c>
      <c r="D13" s="4" t="s">
        <v>24</v>
      </c>
      <c r="E13" s="6">
        <v>10</v>
      </c>
    </row>
  </sheetData>
  <mergeCells count="5">
    <mergeCell ref="E1:E2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Pajak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TIK_APBD</dc:creator>
  <cp:lastModifiedBy>TIK_APBD</cp:lastModifiedBy>
  <dcterms:created xsi:type="dcterms:W3CDTF">2019-04-20T07:23:16Z</dcterms:created>
  <dcterms:modified xsi:type="dcterms:W3CDTF">2019-04-23T06:16:30Z</dcterms:modified>
</cp:coreProperties>
</file>