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DE0E30F6-79F7-4AD1-AC55-72E5C844582A}" xr6:coauthVersionLast="45" xr6:coauthVersionMax="45" xr10:uidLastSave="{00000000-0000-0000-0000-000000000000}"/>
  <bookViews>
    <workbookView xWindow="-98" yWindow="-98" windowWidth="20715" windowHeight="13276" xr2:uid="{A8DF3A75-44EE-44E8-8510-0F1633397F31}"/>
  </bookViews>
  <sheets>
    <sheet name="Unicorns" sheetId="1" r:id="rId1"/>
    <sheet name="Sheet1" sheetId="2" r:id="rId2"/>
    <sheet name="Pivot" sheetId="3" r:id="rId3"/>
    <sheet name="Pivot2" sheetId="7" r:id="rId4"/>
    <sheet name="Investors" sheetId="4" r:id="rId5"/>
  </sheets>
  <definedNames>
    <definedName name="_xlnm._FilterDatabase" localSheetId="4" hidden="1">Investors!$K$2:$L$465</definedName>
    <definedName name="_xlnm._FilterDatabase" localSheetId="0" hidden="1">Unicorns!$B$35:$C$35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D4" i="1"/>
  <c r="D50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6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4" i="1"/>
  <c r="D15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<sst xmlns="http://schemas.openxmlformats.org/spreadsheetml/2006/main" count="6966" uniqueCount="2083">
  <si>
    <t>Amazon</t>
  </si>
  <si>
    <t>Company</t>
  </si>
  <si>
    <t>Google</t>
  </si>
  <si>
    <t>Grab</t>
  </si>
  <si>
    <t>Airbnb</t>
  </si>
  <si>
    <t>Country</t>
  </si>
  <si>
    <t>Industry</t>
  </si>
  <si>
    <t>United States</t>
  </si>
  <si>
    <t>Brazil</t>
  </si>
  <si>
    <t>United Kingdom</t>
  </si>
  <si>
    <t>Canada</t>
  </si>
  <si>
    <t>China</t>
  </si>
  <si>
    <t>France</t>
  </si>
  <si>
    <t>Germany</t>
  </si>
  <si>
    <t>Singapore</t>
  </si>
  <si>
    <t>Switzerland</t>
  </si>
  <si>
    <t>Hong Kong</t>
  </si>
  <si>
    <t>India</t>
  </si>
  <si>
    <t>Spain</t>
  </si>
  <si>
    <t>Indonesia</t>
  </si>
  <si>
    <t>United Arab Emirates</t>
  </si>
  <si>
    <t>Sweden</t>
  </si>
  <si>
    <t>Japan</t>
  </si>
  <si>
    <t>Israel</t>
  </si>
  <si>
    <t>South Africa</t>
  </si>
  <si>
    <t>Australia</t>
  </si>
  <si>
    <t>Ireland</t>
  </si>
  <si>
    <t>Colombia</t>
  </si>
  <si>
    <t>Netherlands</t>
  </si>
  <si>
    <t>Total</t>
  </si>
  <si>
    <t>Beverage</t>
  </si>
  <si>
    <t>Health</t>
  </si>
  <si>
    <t>Gong</t>
  </si>
  <si>
    <t>Dave</t>
  </si>
  <si>
    <t>Valuation ($B)</t>
  </si>
  <si>
    <t>Date Joined</t>
  </si>
  <si>
    <t>100credit</t>
  </si>
  <si>
    <t>$1</t>
  </si>
  <si>
    <t>4/18/2018</t>
  </si>
  <si>
    <t>Fintech</t>
  </si>
  <si>
    <t>17zuoye</t>
  </si>
  <si>
    <t>Edtech</t>
  </si>
  <si>
    <t>23andMe</t>
  </si>
  <si>
    <t>$2.5</t>
  </si>
  <si>
    <t>4Paradigm</t>
  </si>
  <si>
    <t>$2</t>
  </si>
  <si>
    <t>12/19/2018</t>
  </si>
  <si>
    <t>Artificial intelligence</t>
  </si>
  <si>
    <t>58 Daojia</t>
  </si>
  <si>
    <t>2/18/2016</t>
  </si>
  <si>
    <t>Internet software &amp; services</t>
  </si>
  <si>
    <t>About You</t>
  </si>
  <si>
    <t>7/19/2018</t>
  </si>
  <si>
    <t>E-commerce &amp; direct-to-consumer</t>
  </si>
  <si>
    <t>Acronis</t>
  </si>
  <si>
    <t>9/18/2019</t>
  </si>
  <si>
    <t>Cybersecurity</t>
  </si>
  <si>
    <t>Actifio</t>
  </si>
  <si>
    <t>$1.1</t>
  </si>
  <si>
    <t>3/24/2014</t>
  </si>
  <si>
    <t>Data management &amp; analytics</t>
  </si>
  <si>
    <t>ACV Auctions</t>
  </si>
  <si>
    <t>$1.5</t>
  </si>
  <si>
    <t>Affirm</t>
  </si>
  <si>
    <t>$2.9</t>
  </si>
  <si>
    <t>Afiniti</t>
  </si>
  <si>
    <t>$1.8</t>
  </si>
  <si>
    <t>4/14/2017</t>
  </si>
  <si>
    <t>GAM Holding</t>
  </si>
  <si>
    <t>Age of Learning</t>
  </si>
  <si>
    <t>Iconiq Capital</t>
  </si>
  <si>
    <t>Aihuishou</t>
  </si>
  <si>
    <t>Aijia Life</t>
  </si>
  <si>
    <t>9/17/2018</t>
  </si>
  <si>
    <t>Other</t>
  </si>
  <si>
    <t>$18</t>
  </si>
  <si>
    <t>7/26/2011</t>
  </si>
  <si>
    <t>Travel</t>
  </si>
  <si>
    <t>Airtable</t>
  </si>
  <si>
    <t>11/15/2018</t>
  </si>
  <si>
    <t>Airwallex</t>
  </si>
  <si>
    <t>3/25/2019</t>
  </si>
  <si>
    <t>AIWAYS</t>
  </si>
  <si>
    <t>$1.59</t>
  </si>
  <si>
    <t>4/16/2018</t>
  </si>
  <si>
    <t>Auto &amp; transportation</t>
  </si>
  <si>
    <t>Allbirds</t>
  </si>
  <si>
    <t>$1.4</t>
  </si>
  <si>
    <t>Alto Pharmacy</t>
  </si>
  <si>
    <t>1/30/2020</t>
  </si>
  <si>
    <t>Amplitude</t>
  </si>
  <si>
    <t>5/21/2020</t>
  </si>
  <si>
    <t>Anduril</t>
  </si>
  <si>
    <t>$1.9</t>
  </si>
  <si>
    <t>Apeel Sciences</t>
  </si>
  <si>
    <t>5/26/2020</t>
  </si>
  <si>
    <t>AppDirect</t>
  </si>
  <si>
    <t>$1.04</t>
  </si>
  <si>
    <t>AppLovin</t>
  </si>
  <si>
    <t>Mobile &amp; telecommunications</t>
  </si>
  <si>
    <t>ApplyBoard</t>
  </si>
  <si>
    <t>AppsFlyer</t>
  </si>
  <si>
    <t>$1.6</t>
  </si>
  <si>
    <t>1/21/2020</t>
  </si>
  <si>
    <t>Aprogen</t>
  </si>
  <si>
    <t>5/31/2019</t>
  </si>
  <si>
    <t>South Korea</t>
  </si>
  <si>
    <t>Apus Group</t>
  </si>
  <si>
    <t>$1.73</t>
  </si>
  <si>
    <t>1/16/2015</t>
  </si>
  <si>
    <t>Argo AI</t>
  </si>
  <si>
    <t>$7.25</t>
  </si>
  <si>
    <t>Arrival</t>
  </si>
  <si>
    <t>$3.91</t>
  </si>
  <si>
    <t>1/15/2020</t>
  </si>
  <si>
    <t>Asana</t>
  </si>
  <si>
    <t>11/29/2018</t>
  </si>
  <si>
    <t>ASR Microelectronics</t>
  </si>
  <si>
    <t>4/30/2020</t>
  </si>
  <si>
    <t>Hardware</t>
  </si>
  <si>
    <t>Atom Bank</t>
  </si>
  <si>
    <t>$1.25</t>
  </si>
  <si>
    <t>Aurora</t>
  </si>
  <si>
    <t>Auth0</t>
  </si>
  <si>
    <t>$1.92</t>
  </si>
  <si>
    <t>5/20/2019</t>
  </si>
  <si>
    <t>Auto1 Group</t>
  </si>
  <si>
    <t>$3.54</t>
  </si>
  <si>
    <t>Automation Anywhere</t>
  </si>
  <si>
    <t>$6.8</t>
  </si>
  <si>
    <t>Automattic</t>
  </si>
  <si>
    <t>$3</t>
  </si>
  <si>
    <t>5/27/2013</t>
  </si>
  <si>
    <t>Avaloq Group</t>
  </si>
  <si>
    <t>$1.01</t>
  </si>
  <si>
    <t>3/22/2017</t>
  </si>
  <si>
    <t>Warbug Pincus</t>
  </si>
  <si>
    <t>Avant</t>
  </si>
  <si>
    <t>9/30/2015</t>
  </si>
  <si>
    <t>AvidXchange</t>
  </si>
  <si>
    <t>Away</t>
  </si>
  <si>
    <t>5/15/2019</t>
  </si>
  <si>
    <t>Babylon Health</t>
  </si>
  <si>
    <t>Banma Network Technologies</t>
  </si>
  <si>
    <t>9/13/2018</t>
  </si>
  <si>
    <t>BeiBei</t>
  </si>
  <si>
    <t>1/22/2015</t>
  </si>
  <si>
    <t>BenevolentAI</t>
  </si>
  <si>
    <t>$2.1</t>
  </si>
  <si>
    <t>Woodford Investment Management</t>
  </si>
  <si>
    <t>BGL Group</t>
  </si>
  <si>
    <t>11/24/2017</t>
  </si>
  <si>
    <t>CPP Investment Board</t>
  </si>
  <si>
    <t>BigBasket</t>
  </si>
  <si>
    <t>Supply chain, logistics, &amp; delivery</t>
  </si>
  <si>
    <t>BillDesk</t>
  </si>
  <si>
    <t>11/16/2018</t>
  </si>
  <si>
    <t>Bird Rides</t>
  </si>
  <si>
    <t>$2.78</t>
  </si>
  <si>
    <t>05/29/2018</t>
  </si>
  <si>
    <t>Bitfury</t>
  </si>
  <si>
    <t>Bitmain Technologies</t>
  </si>
  <si>
    <t>$12</t>
  </si>
  <si>
    <t>BlaBlaCar</t>
  </si>
  <si>
    <t>9/16/2015</t>
  </si>
  <si>
    <t>Blend</t>
  </si>
  <si>
    <t>$1.7</t>
  </si>
  <si>
    <t>Bolt</t>
  </si>
  <si>
    <t>05/30/2018</t>
  </si>
  <si>
    <t>Estonia</t>
  </si>
  <si>
    <t>Branch</t>
  </si>
  <si>
    <t>BrewDog</t>
  </si>
  <si>
    <t>$1.15</t>
  </si>
  <si>
    <t>Consumer &amp; retail</t>
  </si>
  <si>
    <t>Brex</t>
  </si>
  <si>
    <t>Bright Health</t>
  </si>
  <si>
    <t>12/17/2019</t>
  </si>
  <si>
    <t>Bukalapak</t>
  </si>
  <si>
    <t>11/16/2017</t>
  </si>
  <si>
    <t>Butterfly Network</t>
  </si>
  <si>
    <t>7/13/2018</t>
  </si>
  <si>
    <t>Buzzfeed</t>
  </si>
  <si>
    <t>8/18/2015</t>
  </si>
  <si>
    <t>BYJU'S</t>
  </si>
  <si>
    <t>$10.5</t>
  </si>
  <si>
    <t>7/25/2017</t>
  </si>
  <si>
    <t>BYTON</t>
  </si>
  <si>
    <t>4/20/2018</t>
  </si>
  <si>
    <t>C2FO</t>
  </si>
  <si>
    <t>C3</t>
  </si>
  <si>
    <t>Cabify</t>
  </si>
  <si>
    <t>1/22/2018</t>
  </si>
  <si>
    <t>Calm</t>
  </si>
  <si>
    <t>Canva</t>
  </si>
  <si>
    <t>$6</t>
  </si>
  <si>
    <t>CAOCAO</t>
  </si>
  <si>
    <t>1/17/2018</t>
  </si>
  <si>
    <t>Carbon</t>
  </si>
  <si>
    <t>$2.4</t>
  </si>
  <si>
    <t>12/20/2017</t>
  </si>
  <si>
    <t>Carta</t>
  </si>
  <si>
    <t>Cazoo</t>
  </si>
  <si>
    <t>6/23/2020</t>
  </si>
  <si>
    <t>Cell C</t>
  </si>
  <si>
    <t>Celonis</t>
  </si>
  <si>
    <t>6/26/2018</t>
  </si>
  <si>
    <t>CGTZ</t>
  </si>
  <si>
    <t>2/21/2017</t>
  </si>
  <si>
    <t>Changingedu</t>
  </si>
  <si>
    <t>10/30/2017</t>
  </si>
  <si>
    <t>Checkout.com</t>
  </si>
  <si>
    <t>$5.5</t>
  </si>
  <si>
    <t>Checkr</t>
  </si>
  <si>
    <t>$2.2</t>
  </si>
  <si>
    <t>9/19/2019</t>
  </si>
  <si>
    <t>Chime</t>
  </si>
  <si>
    <t>$5.8</t>
  </si>
  <si>
    <t>China Cloud</t>
  </si>
  <si>
    <t>Circle Internet Financial</t>
  </si>
  <si>
    <t>5/15/2018</t>
  </si>
  <si>
    <t>ClassPass</t>
  </si>
  <si>
    <t>Cloudwalk</t>
  </si>
  <si>
    <t>$3.32</t>
  </si>
  <si>
    <t>Clover Health</t>
  </si>
  <si>
    <t>$1.2</t>
  </si>
  <si>
    <t>CMR Surgical</t>
  </si>
  <si>
    <t>9/17/2019</t>
  </si>
  <si>
    <t>Cohesity</t>
  </si>
  <si>
    <t>Coinbase</t>
  </si>
  <si>
    <t>$8</t>
  </si>
  <si>
    <t>Collibra</t>
  </si>
  <si>
    <t>$2.36</t>
  </si>
  <si>
    <t>1/29/2019</t>
  </si>
  <si>
    <t>Compass</t>
  </si>
  <si>
    <t>$6.4</t>
  </si>
  <si>
    <t>8/31/2016</t>
  </si>
  <si>
    <t>Confluent</t>
  </si>
  <si>
    <t>$4.5</t>
  </si>
  <si>
    <t>1/23/2019</t>
  </si>
  <si>
    <t>Convoy</t>
  </si>
  <si>
    <t>$2.75</t>
  </si>
  <si>
    <t>9/21/2018</t>
  </si>
  <si>
    <t>Coocaa</t>
  </si>
  <si>
    <t>$1.45</t>
  </si>
  <si>
    <t>3/16/2018</t>
  </si>
  <si>
    <t>Coupang</t>
  </si>
  <si>
    <t>$9</t>
  </si>
  <si>
    <t>5/28/2014</t>
  </si>
  <si>
    <t>Course Hero</t>
  </si>
  <si>
    <t>Coursera</t>
  </si>
  <si>
    <t>4/25/2019</t>
  </si>
  <si>
    <t>Coveo</t>
  </si>
  <si>
    <t>CureVac</t>
  </si>
  <si>
    <t>Cybereason</t>
  </si>
  <si>
    <t>Dadi Cinema</t>
  </si>
  <si>
    <t>$3.2</t>
  </si>
  <si>
    <t>Alibaba Pictures Group</t>
  </si>
  <si>
    <t>Darktrace</t>
  </si>
  <si>
    <t>$1.65</t>
  </si>
  <si>
    <t>Databricks</t>
  </si>
  <si>
    <t>$6.2</t>
  </si>
  <si>
    <t>Dataiku</t>
  </si>
  <si>
    <t>Dataminr</t>
  </si>
  <si>
    <t>DataRobot</t>
  </si>
  <si>
    <t>7/29/2019</t>
  </si>
  <si>
    <t>9/30/2019</t>
  </si>
  <si>
    <t>Deezer</t>
  </si>
  <si>
    <t>Delhivery</t>
  </si>
  <si>
    <t>2/27/2019</t>
  </si>
  <si>
    <t>Deliveroo</t>
  </si>
  <si>
    <t>9/25/2017</t>
  </si>
  <si>
    <t>Deposit Solutions</t>
  </si>
  <si>
    <t>$1.12</t>
  </si>
  <si>
    <t>Desktop Metal</t>
  </si>
  <si>
    <t>7/17/2017</t>
  </si>
  <si>
    <t>Devoted Health</t>
  </si>
  <si>
    <t>10/16/2018</t>
  </si>
  <si>
    <t>Dianrong</t>
  </si>
  <si>
    <t>Didi Chuxing</t>
  </si>
  <si>
    <t>$56</t>
  </si>
  <si>
    <t>12/31/2014</t>
  </si>
  <si>
    <t>DigitalOcean</t>
  </si>
  <si>
    <t>5/14/2020</t>
  </si>
  <si>
    <t>Dingdong Maicai</t>
  </si>
  <si>
    <t>Discord</t>
  </si>
  <si>
    <t>$3.5</t>
  </si>
  <si>
    <t>04/20/2018</t>
  </si>
  <si>
    <t>DJI Innovations</t>
  </si>
  <si>
    <t>$15</t>
  </si>
  <si>
    <t>Docker</t>
  </si>
  <si>
    <t>$1.3</t>
  </si>
  <si>
    <t>4/14/2015</t>
  </si>
  <si>
    <t>Doctolib</t>
  </si>
  <si>
    <t>$1.14</t>
  </si>
  <si>
    <t>3/19/2019</t>
  </si>
  <si>
    <t>DoorDash</t>
  </si>
  <si>
    <t>$16</t>
  </si>
  <si>
    <t>DotC United Group</t>
  </si>
  <si>
    <t>Dream11</t>
  </si>
  <si>
    <t>Druva</t>
  </si>
  <si>
    <t>6/19/2019</t>
  </si>
  <si>
    <t>DT Dream</t>
  </si>
  <si>
    <t>Duolingo</t>
  </si>
  <si>
    <t>Education</t>
  </si>
  <si>
    <t>Dxy.cn</t>
  </si>
  <si>
    <t>EasyHome</t>
  </si>
  <si>
    <t>$5.7</t>
  </si>
  <si>
    <t>EBANX</t>
  </si>
  <si>
    <t>10/16/2019</t>
  </si>
  <si>
    <t>eDaili</t>
  </si>
  <si>
    <t>Emerging Markets Property Group</t>
  </si>
  <si>
    <t>4/28/2020</t>
  </si>
  <si>
    <t>ENOVATE</t>
  </si>
  <si>
    <t>$1.85</t>
  </si>
  <si>
    <t>4/15/2019</t>
  </si>
  <si>
    <t>Automobile Industry Guidance Fund</t>
  </si>
  <si>
    <t>Epic Games</t>
  </si>
  <si>
    <t>$17.3</t>
  </si>
  <si>
    <t>10/26/2018</t>
  </si>
  <si>
    <t>ezCater</t>
  </si>
  <si>
    <t>Face++ (Megvii)</t>
  </si>
  <si>
    <t>$4</t>
  </si>
  <si>
    <t>10/31/2017</t>
  </si>
  <si>
    <t>Fair</t>
  </si>
  <si>
    <t>12/20/2018</t>
  </si>
  <si>
    <t>Faire</t>
  </si>
  <si>
    <t>10/30/2019</t>
  </si>
  <si>
    <t>Fanatics</t>
  </si>
  <si>
    <t>Farmers Business Network</t>
  </si>
  <si>
    <t>$1.75</t>
  </si>
  <si>
    <t>Figma</t>
  </si>
  <si>
    <t>Figure Technologies</t>
  </si>
  <si>
    <t>FirstCry</t>
  </si>
  <si>
    <t>FiveTran</t>
  </si>
  <si>
    <t>6/30/2020</t>
  </si>
  <si>
    <t>Flexport</t>
  </si>
  <si>
    <t>4/30/2018</t>
  </si>
  <si>
    <t>FlixBus</t>
  </si>
  <si>
    <t>$2.25</t>
  </si>
  <si>
    <t>7/18/2019</t>
  </si>
  <si>
    <t>Flywire</t>
  </si>
  <si>
    <t>2/13/2020</t>
  </si>
  <si>
    <t>Formlabs</t>
  </si>
  <si>
    <t>$1.06</t>
  </si>
  <si>
    <t>Freshworks</t>
  </si>
  <si>
    <t>7/31/2018</t>
  </si>
  <si>
    <t>FXiaoKe</t>
  </si>
  <si>
    <t>Geek+</t>
  </si>
  <si>
    <t>11/21/2018</t>
  </si>
  <si>
    <t>Gett</t>
  </si>
  <si>
    <t>GetYourGuide</t>
  </si>
  <si>
    <t>5/16/2019</t>
  </si>
  <si>
    <t>Ginkgo BioWorks</t>
  </si>
  <si>
    <t>$4.2</t>
  </si>
  <si>
    <t>12/14/2017</t>
  </si>
  <si>
    <t>GitLab</t>
  </si>
  <si>
    <t>$2.77</t>
  </si>
  <si>
    <t>9/19/2018</t>
  </si>
  <si>
    <t>Global Switch</t>
  </si>
  <si>
    <t>$11.08</t>
  </si>
  <si>
    <t>12/22/2016</t>
  </si>
  <si>
    <t>Globality</t>
  </si>
  <si>
    <t>1/22/2019</t>
  </si>
  <si>
    <t>SoftBank Group</t>
  </si>
  <si>
    <t>Glossier</t>
  </si>
  <si>
    <t>Glovo</t>
  </si>
  <si>
    <t>12/19/2019</t>
  </si>
  <si>
    <t>Go-Jek</t>
  </si>
  <si>
    <t>$10</t>
  </si>
  <si>
    <t>GoodRx</t>
  </si>
  <si>
    <t>$2.8</t>
  </si>
  <si>
    <t>GPClub</t>
  </si>
  <si>
    <t>$1.32</t>
  </si>
  <si>
    <t>10/22/2018</t>
  </si>
  <si>
    <t>Goldman Sachs</t>
  </si>
  <si>
    <t>$14.3</t>
  </si>
  <si>
    <t>GRAIL</t>
  </si>
  <si>
    <t>Grammarly</t>
  </si>
  <si>
    <t>Graphcore</t>
  </si>
  <si>
    <t>$1.95</t>
  </si>
  <si>
    <t>12/18/2018</t>
  </si>
  <si>
    <t>Greensill</t>
  </si>
  <si>
    <t>7/16/2018</t>
  </si>
  <si>
    <t>Grove Collaborative</t>
  </si>
  <si>
    <t>GuaHao (We Doctor)</t>
  </si>
  <si>
    <t>9/22/2015</t>
  </si>
  <si>
    <t>Guazi (Chehaoduo)</t>
  </si>
  <si>
    <t>Guild Education</t>
  </si>
  <si>
    <t>11/13/2019</t>
  </si>
  <si>
    <t>Gusto</t>
  </si>
  <si>
    <t>$3.8</t>
  </si>
  <si>
    <t>12/18/2015</t>
  </si>
  <si>
    <t>Gympass</t>
  </si>
  <si>
    <t>Gymshark</t>
  </si>
  <si>
    <t>8/14/2020</t>
  </si>
  <si>
    <t>General Atlantic</t>
  </si>
  <si>
    <t>HashiCorp</t>
  </si>
  <si>
    <t>$5.1</t>
  </si>
  <si>
    <t>Headspin</t>
  </si>
  <si>
    <t>$1.16</t>
  </si>
  <si>
    <t>2/25/2020</t>
  </si>
  <si>
    <t>HeartFlow</t>
  </si>
  <si>
    <t>Hello TransTech</t>
  </si>
  <si>
    <t>$5</t>
  </si>
  <si>
    <t>HighRadius</t>
  </si>
  <si>
    <t>Hike</t>
  </si>
  <si>
    <t>8/16/2016</t>
  </si>
  <si>
    <t>Hims</t>
  </si>
  <si>
    <t>Hippo</t>
  </si>
  <si>
    <t>$1.35</t>
  </si>
  <si>
    <t>7/24/2019</t>
  </si>
  <si>
    <t>Hive Box</t>
  </si>
  <si>
    <t>1/23/2018</t>
  </si>
  <si>
    <t>Horizon Robotics</t>
  </si>
  <si>
    <t>Hosjoy</t>
  </si>
  <si>
    <t>10/18/2018</t>
  </si>
  <si>
    <t>Houzz</t>
  </si>
  <si>
    <t>9/30/2014</t>
  </si>
  <si>
    <t>Huaqin Telecom Technology</t>
  </si>
  <si>
    <t>$2.19</t>
  </si>
  <si>
    <t>Huike Group</t>
  </si>
  <si>
    <t>05/24/2018</t>
  </si>
  <si>
    <t>Huimin</t>
  </si>
  <si>
    <t>HuJiang</t>
  </si>
  <si>
    <t>10/29/2015</t>
  </si>
  <si>
    <t>HyalRoute</t>
  </si>
  <si>
    <t>Kuang-Chi</t>
  </si>
  <si>
    <t>Ibotta</t>
  </si>
  <si>
    <t>iCarbonX</t>
  </si>
  <si>
    <t>Icertis</t>
  </si>
  <si>
    <t>7/17/2019</t>
  </si>
  <si>
    <t>iFood</t>
  </si>
  <si>
    <t>11/13/2018</t>
  </si>
  <si>
    <t>Illumio</t>
  </si>
  <si>
    <t>4/14/2014</t>
  </si>
  <si>
    <t>Impossible Foods</t>
  </si>
  <si>
    <t>5/13/2019</t>
  </si>
  <si>
    <t>Improbable</t>
  </si>
  <si>
    <t>Indigo Agriculture</t>
  </si>
  <si>
    <t>9/26/2017</t>
  </si>
  <si>
    <t>Infi</t>
  </si>
  <si>
    <t>Pacific Century Group</t>
  </si>
  <si>
    <t>Infinidat</t>
  </si>
  <si>
    <t>4/29/2015</t>
  </si>
  <si>
    <t>Infobip</t>
  </si>
  <si>
    <t>7/30/2020</t>
  </si>
  <si>
    <t>Croatia</t>
  </si>
  <si>
    <t>One Equity Partners</t>
  </si>
  <si>
    <t>InMobi</t>
  </si>
  <si>
    <t>Innovium</t>
  </si>
  <si>
    <t>7/21/2020</t>
  </si>
  <si>
    <t>InSightec</t>
  </si>
  <si>
    <t>Instabase</t>
  </si>
  <si>
    <t>$1.05</t>
  </si>
  <si>
    <t>10/21/2019</t>
  </si>
  <si>
    <t>Instacart</t>
  </si>
  <si>
    <t>$13.8</t>
  </si>
  <si>
    <t>12/30/2014</t>
  </si>
  <si>
    <t>Intarcia Therapeutics</t>
  </si>
  <si>
    <t>Intellifusion</t>
  </si>
  <si>
    <t>3/22/2019</t>
  </si>
  <si>
    <t>Intercom</t>
  </si>
  <si>
    <t>$1.29</t>
  </si>
  <si>
    <t>InVision</t>
  </si>
  <si>
    <t>ironSource</t>
  </si>
  <si>
    <t>iTutorGroup</t>
  </si>
  <si>
    <t>11/18/2015</t>
  </si>
  <si>
    <t>Ivalua</t>
  </si>
  <si>
    <t>5/21/2019</t>
  </si>
  <si>
    <t>JFrog</t>
  </si>
  <si>
    <t>Jiuxian</t>
  </si>
  <si>
    <t>7/30/2015</t>
  </si>
  <si>
    <t>JOLLY Information Technology</t>
  </si>
  <si>
    <t>Jusfoun Big Data</t>
  </si>
  <si>
    <t>Just</t>
  </si>
  <si>
    <t>11/30/2017</t>
  </si>
  <si>
    <t>JUUL Labs</t>
  </si>
  <si>
    <t>Tiger Global Management</t>
  </si>
  <si>
    <t>Kaseya</t>
  </si>
  <si>
    <t>3/27/2019</t>
  </si>
  <si>
    <t>Katerra</t>
  </si>
  <si>
    <t>4/13/2017</t>
  </si>
  <si>
    <t>Keep</t>
  </si>
  <si>
    <t>5/19/2020</t>
  </si>
  <si>
    <t>KeepTruckin</t>
  </si>
  <si>
    <t>4/23/2019</t>
  </si>
  <si>
    <t>Kendra Scott</t>
  </si>
  <si>
    <t>12/21/2016</t>
  </si>
  <si>
    <t>KK Group</t>
  </si>
  <si>
    <t>10/23/2019</t>
  </si>
  <si>
    <t>KKW Beauty</t>
  </si>
  <si>
    <t>6/29/2020</t>
  </si>
  <si>
    <t>Coty</t>
  </si>
  <si>
    <t>Klarna</t>
  </si>
  <si>
    <t>Klook</t>
  </si>
  <si>
    <t>Knotel</t>
  </si>
  <si>
    <t>8/21/2019</t>
  </si>
  <si>
    <t>KnowBe4</t>
  </si>
  <si>
    <t>KnowBox</t>
  </si>
  <si>
    <t>5/30/2019</t>
  </si>
  <si>
    <t>Koudai</t>
  </si>
  <si>
    <t>10/23/2014</t>
  </si>
  <si>
    <t>Krafton Game Union</t>
  </si>
  <si>
    <t>Kuaishou</t>
  </si>
  <si>
    <t>Kujiale</t>
  </si>
  <si>
    <t>10/25/2019</t>
  </si>
  <si>
    <t>L&amp;P Cosmetic</t>
  </si>
  <si>
    <t>$1.19</t>
  </si>
  <si>
    <t>CDIB Capital</t>
  </si>
  <si>
    <t>Lalamove</t>
  </si>
  <si>
    <t>02/21/2018</t>
  </si>
  <si>
    <t>Leap Motor</t>
  </si>
  <si>
    <t>LegalZoom</t>
  </si>
  <si>
    <t>Lenskart</t>
  </si>
  <si>
    <t>12/20/2019</t>
  </si>
  <si>
    <t>Lianjia (Homelink)</t>
  </si>
  <si>
    <t>LIfeMiles</t>
  </si>
  <si>
    <t>7/13/2015</t>
  </si>
  <si>
    <t>Advent International</t>
  </si>
  <si>
    <t>Lightricks</t>
  </si>
  <si>
    <t>7/31/2019</t>
  </si>
  <si>
    <t>Lilium Aviation</t>
  </si>
  <si>
    <t>LinkDoc Technology</t>
  </si>
  <si>
    <t>Linklogis</t>
  </si>
  <si>
    <t>10/15/2018</t>
  </si>
  <si>
    <t>LinkSure Network</t>
  </si>
  <si>
    <t>N/A</t>
  </si>
  <si>
    <t>Liquid</t>
  </si>
  <si>
    <t>Loft</t>
  </si>
  <si>
    <t>Loggi</t>
  </si>
  <si>
    <t>Lookout</t>
  </si>
  <si>
    <t>8/13/2014</t>
  </si>
  <si>
    <t>Luoji Siwei</t>
  </si>
  <si>
    <t>$1.17</t>
  </si>
  <si>
    <t>7/20/2017</t>
  </si>
  <si>
    <t>Lyell Immunopharma</t>
  </si>
  <si>
    <t>Mafengwo</t>
  </si>
  <si>
    <t>5/23/2019</t>
  </si>
  <si>
    <t>Magic Leap</t>
  </si>
  <si>
    <t>$6.3</t>
  </si>
  <si>
    <t>10/21/2014</t>
  </si>
  <si>
    <t>Maimai</t>
  </si>
  <si>
    <t>11/15/2017</t>
  </si>
  <si>
    <t>Manbang Group</t>
  </si>
  <si>
    <t>4/24/2018</t>
  </si>
  <si>
    <t>MarkLogic</t>
  </si>
  <si>
    <t>Marqeta</t>
  </si>
  <si>
    <t>$4.3</t>
  </si>
  <si>
    <t>MediaMath</t>
  </si>
  <si>
    <t>Medlinker</t>
  </si>
  <si>
    <t>Meero</t>
  </si>
  <si>
    <t>6/18/2019</t>
  </si>
  <si>
    <t>Meicai</t>
  </si>
  <si>
    <t>Meizu Technology</t>
  </si>
  <si>
    <t>$4.58</t>
  </si>
  <si>
    <t>7/23/2014</t>
  </si>
  <si>
    <t>Mia.com</t>
  </si>
  <si>
    <t>Miaoshou Doctor</t>
  </si>
  <si>
    <t>$1.02</t>
  </si>
  <si>
    <t>6/27/2019</t>
  </si>
  <si>
    <t>MindMaze</t>
  </si>
  <si>
    <t>2/17/2016</t>
  </si>
  <si>
    <t>Hinduja Group</t>
  </si>
  <si>
    <t>MINISO Life</t>
  </si>
  <si>
    <t>9/30/2018</t>
  </si>
  <si>
    <t>Mofang Living</t>
  </si>
  <si>
    <t>4/13/2016</t>
  </si>
  <si>
    <t>Momenta</t>
  </si>
  <si>
    <t>10/17/2018</t>
  </si>
  <si>
    <t>monday.com</t>
  </si>
  <si>
    <t>7/30/2019</t>
  </si>
  <si>
    <t>Monzo</t>
  </si>
  <si>
    <t>$1.57</t>
  </si>
  <si>
    <t>10/31/2018</t>
  </si>
  <si>
    <t>Mu Sigma</t>
  </si>
  <si>
    <t>MUSINSA</t>
  </si>
  <si>
    <t>$1.89</t>
  </si>
  <si>
    <t>Sequoia Capital</t>
  </si>
  <si>
    <t>N26</t>
  </si>
  <si>
    <t>Netskope</t>
  </si>
  <si>
    <t>Next Insurance</t>
  </si>
  <si>
    <t>Nextdoor</t>
  </si>
  <si>
    <t>Niantic</t>
  </si>
  <si>
    <t>Northvolt</t>
  </si>
  <si>
    <t>Nubank</t>
  </si>
  <si>
    <t>NuCom Group</t>
  </si>
  <si>
    <t>2/22/2018</t>
  </si>
  <si>
    <t>Numbrs</t>
  </si>
  <si>
    <t>8/22/2019</t>
  </si>
  <si>
    <t>Nuro</t>
  </si>
  <si>
    <t>$2.7</t>
  </si>
  <si>
    <t>Nuvei</t>
  </si>
  <si>
    <t>Nxin (农信互联)</t>
  </si>
  <si>
    <t>9/18/2018</t>
  </si>
  <si>
    <t>o9 Solutions</t>
  </si>
  <si>
    <t>KKR</t>
  </si>
  <si>
    <t>OakNorth</t>
  </si>
  <si>
    <t>Oatly</t>
  </si>
  <si>
    <t>7/14/2020</t>
  </si>
  <si>
    <t>OCSiAl</t>
  </si>
  <si>
    <t>Luxembourg</t>
  </si>
  <si>
    <t>OfferUp</t>
  </si>
  <si>
    <t>Ola Cabs</t>
  </si>
  <si>
    <t>$6.32</t>
  </si>
  <si>
    <t>10/27/2014</t>
  </si>
  <si>
    <t>Ola Electric Mobility</t>
  </si>
  <si>
    <t>Omio</t>
  </si>
  <si>
    <t>10/23/2018</t>
  </si>
  <si>
    <t>One97 Communications</t>
  </si>
  <si>
    <t>OneTrust</t>
  </si>
  <si>
    <t>Insight Partners</t>
  </si>
  <si>
    <t>OpenDoor Labs</t>
  </si>
  <si>
    <t>11/30/2016</t>
  </si>
  <si>
    <t>Orbbec Technology</t>
  </si>
  <si>
    <t>5/21/2018</t>
  </si>
  <si>
    <t>Orca Bio</t>
  </si>
  <si>
    <t>6/17/2020</t>
  </si>
  <si>
    <t>OrCam Technologies</t>
  </si>
  <si>
    <t>Oscar Health</t>
  </si>
  <si>
    <t>4/20/2015</t>
  </si>
  <si>
    <t>Otto Bock HealthCare</t>
  </si>
  <si>
    <t>6/24/2017</t>
  </si>
  <si>
    <t>EQT Partners</t>
  </si>
  <si>
    <t>Outreach</t>
  </si>
  <si>
    <t>$1.33</t>
  </si>
  <si>
    <t>4/16/2019</t>
  </si>
  <si>
    <t>OutSystems</t>
  </si>
  <si>
    <t>Portugal</t>
  </si>
  <si>
    <t>OVH</t>
  </si>
  <si>
    <t>OVO</t>
  </si>
  <si>
    <t>3/14/2019</t>
  </si>
  <si>
    <t>Ovo Energy</t>
  </si>
  <si>
    <t>$1.28</t>
  </si>
  <si>
    <t>2/14/2019</t>
  </si>
  <si>
    <t>Oxford Nanopore Technologies</t>
  </si>
  <si>
    <t>$1.96</t>
  </si>
  <si>
    <t>7/21/2015</t>
  </si>
  <si>
    <t>Oyo Rooms</t>
  </si>
  <si>
    <t>9/25/2018</t>
  </si>
  <si>
    <t>Palantir Technologies</t>
  </si>
  <si>
    <t>$20</t>
  </si>
  <si>
    <t>Pat McGrath Labs</t>
  </si>
  <si>
    <t>Pax Labs</t>
  </si>
  <si>
    <t>Payoneer</t>
  </si>
  <si>
    <t>Pendo</t>
  </si>
  <si>
    <t>10/17/2019</t>
  </si>
  <si>
    <t>Perfect Diary</t>
  </si>
  <si>
    <t>Pine Labs</t>
  </si>
  <si>
    <t>1/24/2020</t>
  </si>
  <si>
    <t>Podium</t>
  </si>
  <si>
    <t>Poizon</t>
  </si>
  <si>
    <t>4/29/2019</t>
  </si>
  <si>
    <t>PolicyBazaar</t>
  </si>
  <si>
    <t>Pony.ai</t>
  </si>
  <si>
    <t>Postman</t>
  </si>
  <si>
    <t>Preferred Networks</t>
  </si>
  <si>
    <t>5/17/2018</t>
  </si>
  <si>
    <t>Procore</t>
  </si>
  <si>
    <t>Promasidor Holdings</t>
  </si>
  <si>
    <t>$1.58</t>
  </si>
  <si>
    <t>Proteus Digital Health</t>
  </si>
  <si>
    <t>Quanergy Systems</t>
  </si>
  <si>
    <t>8/24/2016</t>
  </si>
  <si>
    <t>QuintoAndar</t>
  </si>
  <si>
    <t>Quizlet</t>
  </si>
  <si>
    <t>5/13/2020</t>
  </si>
  <si>
    <t>Qumulo</t>
  </si>
  <si>
    <t>7/16/2020</t>
  </si>
  <si>
    <t>Quora</t>
  </si>
  <si>
    <t>4/21/2017</t>
  </si>
  <si>
    <t>Radius Payment Solutions</t>
  </si>
  <si>
    <t>$1.07</t>
  </si>
  <si>
    <t>11/27/2017</t>
  </si>
  <si>
    <t>Inflexion Private Equity</t>
  </si>
  <si>
    <t>Rani Therapeutics</t>
  </si>
  <si>
    <t>Rappi</t>
  </si>
  <si>
    <t>8/31/2018</t>
  </si>
  <si>
    <t>Rapyd</t>
  </si>
  <si>
    <t>Red Ventures</t>
  </si>
  <si>
    <t>reddit</t>
  </si>
  <si>
    <t>7/31/2017</t>
  </si>
  <si>
    <t>Remitly</t>
  </si>
  <si>
    <t>7/29/2020</t>
  </si>
  <si>
    <t>ReNew Power</t>
  </si>
  <si>
    <t>2/14/2017</t>
  </si>
  <si>
    <t>Rent the Runway</t>
  </si>
  <si>
    <t>3/21/2019</t>
  </si>
  <si>
    <t>Revolut</t>
  </si>
  <si>
    <t>4/26/2018</t>
  </si>
  <si>
    <t>Revolution Precrafted</t>
  </si>
  <si>
    <t>10/23/2017</t>
  </si>
  <si>
    <t>Philippines</t>
  </si>
  <si>
    <t>RigUp</t>
  </si>
  <si>
    <t>Ripple</t>
  </si>
  <si>
    <t>Rippling</t>
  </si>
  <si>
    <t>Riskified</t>
  </si>
  <si>
    <t>Rivian</t>
  </si>
  <si>
    <t>Rivigo</t>
  </si>
  <si>
    <t>Ro</t>
  </si>
  <si>
    <t>7/27/2020</t>
  </si>
  <si>
    <t>Robinhood</t>
  </si>
  <si>
    <t>$11.2</t>
  </si>
  <si>
    <t>4/26/2017</t>
  </si>
  <si>
    <t>Roblox</t>
  </si>
  <si>
    <t>Rocket Lab</t>
  </si>
  <si>
    <t>3/21/2017</t>
  </si>
  <si>
    <t>Roivant Sciences</t>
  </si>
  <si>
    <t>$9.09</t>
  </si>
  <si>
    <t>Root Insurance</t>
  </si>
  <si>
    <t>$3.65</t>
  </si>
  <si>
    <t>8/22/2018</t>
  </si>
  <si>
    <t>Royole Corporation</t>
  </si>
  <si>
    <t>Rubicon Global</t>
  </si>
  <si>
    <t>8/25/2017</t>
  </si>
  <si>
    <t>Rubrik</t>
  </si>
  <si>
    <t>$3.3</t>
  </si>
  <si>
    <t>4/28/2017</t>
  </si>
  <si>
    <t>Samsara Networks</t>
  </si>
  <si>
    <t>$5.4</t>
  </si>
  <si>
    <t>3/22/2018</t>
  </si>
  <si>
    <t>Samumed</t>
  </si>
  <si>
    <t>Scale AI</t>
  </si>
  <si>
    <t>Scopely</t>
  </si>
  <si>
    <t>10/29/2019</t>
  </si>
  <si>
    <t>Segment</t>
  </si>
  <si>
    <t>Seismic</t>
  </si>
  <si>
    <t>Sema4</t>
  </si>
  <si>
    <t>SenseTime</t>
  </si>
  <si>
    <t>$7.5</t>
  </si>
  <si>
    <t>SentinelOne</t>
  </si>
  <si>
    <t>2/19/2020</t>
  </si>
  <si>
    <t>ServiceTitan</t>
  </si>
  <si>
    <t>11/14/2018</t>
  </si>
  <si>
    <t>Shansong Express (FlashEx)</t>
  </si>
  <si>
    <t>8/27/2018</t>
  </si>
  <si>
    <t>SHEIN</t>
  </si>
  <si>
    <t>Sila Nanotechnologies</t>
  </si>
  <si>
    <t>Sisense</t>
  </si>
  <si>
    <t>Skydance Media</t>
  </si>
  <si>
    <t>$2.3</t>
  </si>
  <si>
    <t>SmartNews</t>
  </si>
  <si>
    <t>SMS Assist</t>
  </si>
  <si>
    <t>6/13/2016</t>
  </si>
  <si>
    <t>Snapdeal</t>
  </si>
  <si>
    <t>$7</t>
  </si>
  <si>
    <t>5/21/2014</t>
  </si>
  <si>
    <t>Snowflake Computing</t>
  </si>
  <si>
    <t>$12.4</t>
  </si>
  <si>
    <t>1/25/2018</t>
  </si>
  <si>
    <t>Snyk</t>
  </si>
  <si>
    <t>SoFi</t>
  </si>
  <si>
    <t>$4.8</t>
  </si>
  <si>
    <t>Sonder</t>
  </si>
  <si>
    <t>SouChe Holdings</t>
  </si>
  <si>
    <t>Soundhound</t>
  </si>
  <si>
    <t>SpaceX</t>
  </si>
  <si>
    <t>$46</t>
  </si>
  <si>
    <t>Sprinklr</t>
  </si>
  <si>
    <t>3/31/2015</t>
  </si>
  <si>
    <t>Squarespace</t>
  </si>
  <si>
    <t>Starry</t>
  </si>
  <si>
    <t>$1.27</t>
  </si>
  <si>
    <t>3/27/2018</t>
  </si>
  <si>
    <t>StockX</t>
  </si>
  <si>
    <t>6/26/2019</t>
  </si>
  <si>
    <t>Stripe</t>
  </si>
  <si>
    <t>$36</t>
  </si>
  <si>
    <t>1/23/2014</t>
  </si>
  <si>
    <t>Sumo Logic</t>
  </si>
  <si>
    <t>Supreme</t>
  </si>
  <si>
    <t>The Carlyle Group</t>
  </si>
  <si>
    <t>Sweetgreen</t>
  </si>
  <si>
    <t>Swiggy</t>
  </si>
  <si>
    <t>$3.6</t>
  </si>
  <si>
    <t>6/21/2018</t>
  </si>
  <si>
    <t>Symphony Communication Services</t>
  </si>
  <si>
    <t>5/16/2017</t>
  </si>
  <si>
    <t>TalkDesk</t>
  </si>
  <si>
    <t>TangoMe</t>
  </si>
  <si>
    <t>3/20/2014</t>
  </si>
  <si>
    <t>Tanium</t>
  </si>
  <si>
    <t>TechStyle Fashion Group</t>
  </si>
  <si>
    <t>8/29/2014</t>
  </si>
  <si>
    <t>TELD</t>
  </si>
  <si>
    <t>12/16/2019</t>
  </si>
  <si>
    <t>Tempus</t>
  </si>
  <si>
    <t>3/21/2018</t>
  </si>
  <si>
    <t>Terminus Technology</t>
  </si>
  <si>
    <t>10/25/2018</t>
  </si>
  <si>
    <t>The Hut Group</t>
  </si>
  <si>
    <t>$3.25</t>
  </si>
  <si>
    <t>08/13/2017</t>
  </si>
  <si>
    <t>ThoughtSpot</t>
  </si>
  <si>
    <t>Thrasio</t>
  </si>
  <si>
    <t>7/15/2020</t>
  </si>
  <si>
    <t>Thumbtack</t>
  </si>
  <si>
    <t>9/29/2015</t>
  </si>
  <si>
    <t>Toast</t>
  </si>
  <si>
    <t>$4.9</t>
  </si>
  <si>
    <t>Tokopedia</t>
  </si>
  <si>
    <t>Tongdun Technology</t>
  </si>
  <si>
    <t>Toutiao (Bytedance)</t>
  </si>
  <si>
    <t>$140</t>
  </si>
  <si>
    <t>Tradeshift</t>
  </si>
  <si>
    <t>5/30/2018</t>
  </si>
  <si>
    <t>TransferWise</t>
  </si>
  <si>
    <t>1/26/2015</t>
  </si>
  <si>
    <t>Traveloka</t>
  </si>
  <si>
    <t>7/28/2017</t>
  </si>
  <si>
    <t>Trax</t>
  </si>
  <si>
    <t>7/22/2019</t>
  </si>
  <si>
    <t>Trendy Group International</t>
  </si>
  <si>
    <t>2/13/2012</t>
  </si>
  <si>
    <t>L Capital Partners</t>
  </si>
  <si>
    <t>Tresata</t>
  </si>
  <si>
    <t>GCP Capital Partners</t>
  </si>
  <si>
    <t>TripActions</t>
  </si>
  <si>
    <t>Trumid</t>
  </si>
  <si>
    <t>Tubatu.com</t>
  </si>
  <si>
    <t>Tuhu</t>
  </si>
  <si>
    <t>9/15/2018</t>
  </si>
  <si>
    <t>Tujia</t>
  </si>
  <si>
    <t>6/17/2015</t>
  </si>
  <si>
    <t>Turo</t>
  </si>
  <si>
    <t>TuSimple</t>
  </si>
  <si>
    <t>2/13/2019</t>
  </si>
  <si>
    <t>Tuya Smart</t>
  </si>
  <si>
    <t>$1.44</t>
  </si>
  <si>
    <t>7/24/2018</t>
  </si>
  <si>
    <t>UBTECH Robotics</t>
  </si>
  <si>
    <t>7/26/2016</t>
  </si>
  <si>
    <t>Udaan</t>
  </si>
  <si>
    <t>Udemy</t>
  </si>
  <si>
    <t>UiPath</t>
  </si>
  <si>
    <t>$10.2</t>
  </si>
  <si>
    <t>Unisound</t>
  </si>
  <si>
    <t>United Imaging Healthcare</t>
  </si>
  <si>
    <t>9/14/2017</t>
  </si>
  <si>
    <t>Unity Technologies</t>
  </si>
  <si>
    <t>7/13/2016</t>
  </si>
  <si>
    <t>Upgrade</t>
  </si>
  <si>
    <t>Uptake</t>
  </si>
  <si>
    <t>10/27/2015</t>
  </si>
  <si>
    <t>Vacasa</t>
  </si>
  <si>
    <t>VANCL</t>
  </si>
  <si>
    <t>12/14/2010</t>
  </si>
  <si>
    <t>VAST Data</t>
  </si>
  <si>
    <t>4/16/2020</t>
  </si>
  <si>
    <t>Verkada</t>
  </si>
  <si>
    <t>1/29/2020</t>
  </si>
  <si>
    <t>Via Transportation</t>
  </si>
  <si>
    <t>3/30/2020</t>
  </si>
  <si>
    <t>Vice Media</t>
  </si>
  <si>
    <t>8/17/2013</t>
  </si>
  <si>
    <t>VillageMD</t>
  </si>
  <si>
    <t>Vinted</t>
  </si>
  <si>
    <t>11/27/2019</t>
  </si>
  <si>
    <t>Lithuania</t>
  </si>
  <si>
    <t>Vipkid</t>
  </si>
  <si>
    <t>8/23/2017</t>
  </si>
  <si>
    <t>Vista Global</t>
  </si>
  <si>
    <t>Malta</t>
  </si>
  <si>
    <t>Rhone Capital</t>
  </si>
  <si>
    <t>Viva Republica (Toss)</t>
  </si>
  <si>
    <t>Vox Media</t>
  </si>
  <si>
    <t>VTS</t>
  </si>
  <si>
    <t>Wacai</t>
  </si>
  <si>
    <t>7/18/2018</t>
  </si>
  <si>
    <t>WalkMe</t>
  </si>
  <si>
    <t>9/20/2018</t>
  </si>
  <si>
    <t>Warby Parker</t>
  </si>
  <si>
    <t>4/30/2015</t>
  </si>
  <si>
    <t>wefox Group</t>
  </si>
  <si>
    <t>WeLab</t>
  </si>
  <si>
    <t>Wemakeprice</t>
  </si>
  <si>
    <t>$2.33</t>
  </si>
  <si>
    <t>Wildlife Studios</t>
  </si>
  <si>
    <t>Wish</t>
  </si>
  <si>
    <t>5/18/2015</t>
  </si>
  <si>
    <t>WM Motor</t>
  </si>
  <si>
    <t>Womai</t>
  </si>
  <si>
    <t>Workhuman</t>
  </si>
  <si>
    <t>ICG</t>
  </si>
  <si>
    <t>WTOIP</t>
  </si>
  <si>
    <t>XANT</t>
  </si>
  <si>
    <t>4/28/2014</t>
  </si>
  <si>
    <t>Xiaohongshu</t>
  </si>
  <si>
    <t>3/31/2016</t>
  </si>
  <si>
    <t>XiaoZhu</t>
  </si>
  <si>
    <t>Ximalaya FM</t>
  </si>
  <si>
    <t>$1.52</t>
  </si>
  <si>
    <t>9/22/2017</t>
  </si>
  <si>
    <t>Xinchao Media</t>
  </si>
  <si>
    <t>$1.72</t>
  </si>
  <si>
    <t>XPeng Motors</t>
  </si>
  <si>
    <t>Yanolja</t>
  </si>
  <si>
    <t>Yello Mobile</t>
  </si>
  <si>
    <t>Formation 8</t>
  </si>
  <si>
    <t>YH Global</t>
  </si>
  <si>
    <t>9/21/2017</t>
  </si>
  <si>
    <t>Yidian Zixun</t>
  </si>
  <si>
    <t>10/17/2017</t>
  </si>
  <si>
    <t>Yiguo (易果生鲜)</t>
  </si>
  <si>
    <t>Yijiupi (易久批)</t>
  </si>
  <si>
    <t>Yimidida</t>
  </si>
  <si>
    <t>YITU Technology</t>
  </si>
  <si>
    <t>$2.37</t>
  </si>
  <si>
    <t>Yixia</t>
  </si>
  <si>
    <t>11/24/2015</t>
  </si>
  <si>
    <t>You &amp; Mr Jones</t>
  </si>
  <si>
    <t>11/19/2019</t>
  </si>
  <si>
    <t>Undisclosed</t>
  </si>
  <si>
    <t>Youxia Motors</t>
  </si>
  <si>
    <t>$3.35</t>
  </si>
  <si>
    <t>Yuanfudao</t>
  </si>
  <si>
    <t>$7.8</t>
  </si>
  <si>
    <t>5/31/2017</t>
  </si>
  <si>
    <t>Zenefits</t>
  </si>
  <si>
    <t>Zeta Global</t>
  </si>
  <si>
    <t>7/15/2015</t>
  </si>
  <si>
    <t>Zhangmen</t>
  </si>
  <si>
    <t>12/26/2017</t>
  </si>
  <si>
    <t>Zhaogang</t>
  </si>
  <si>
    <t>6/29/2017</t>
  </si>
  <si>
    <t>Zhihu</t>
  </si>
  <si>
    <t>Zhuan Zhuan</t>
  </si>
  <si>
    <t>4/18/2017</t>
  </si>
  <si>
    <t>Zhubajie</t>
  </si>
  <si>
    <t>$1.61</t>
  </si>
  <si>
    <t>6/16/2015</t>
  </si>
  <si>
    <t>Zipline International</t>
  </si>
  <si>
    <t>ZipRecruiter</t>
  </si>
  <si>
    <t>Ziroom</t>
  </si>
  <si>
    <t>$6.6</t>
  </si>
  <si>
    <t>Zocdoc</t>
  </si>
  <si>
    <t>8/20/2015</t>
  </si>
  <si>
    <t>Zomato</t>
  </si>
  <si>
    <t>Zume Pizza</t>
  </si>
  <si>
    <t>Zuoyebang</t>
  </si>
  <si>
    <t>Sequoia Capital China</t>
  </si>
  <si>
    <t xml:space="preserve"> China Reform Fund</t>
  </si>
  <si>
    <t xml:space="preserve"> Hillhouse Capital Management</t>
  </si>
  <si>
    <t>DST Global</t>
  </si>
  <si>
    <t xml:space="preserve"> Temasek Holdings</t>
  </si>
  <si>
    <t>Google Ventures</t>
  </si>
  <si>
    <t xml:space="preserve"> New Enterprise Associates</t>
  </si>
  <si>
    <t xml:space="preserve"> MPM Capital</t>
  </si>
  <si>
    <t xml:space="preserve"> China Construction Bank</t>
  </si>
  <si>
    <t xml:space="preserve"> Bank of China</t>
  </si>
  <si>
    <t xml:space="preserve"> Alibaba Group</t>
  </si>
  <si>
    <t xml:space="preserve"> Ping An Insurance</t>
  </si>
  <si>
    <t>German Media Pool</t>
  </si>
  <si>
    <t xml:space="preserve"> Seven Venture Capital</t>
  </si>
  <si>
    <t xml:space="preserve"> VebVentures</t>
  </si>
  <si>
    <t xml:space="preserve"> Insight Partners</t>
  </si>
  <si>
    <t>Greylock Partners</t>
  </si>
  <si>
    <t xml:space="preserve"> North Bridge Venture Partners</t>
  </si>
  <si>
    <t xml:space="preserve"> Technology Crossover Ventures</t>
  </si>
  <si>
    <t>Bessemer Venture Partners</t>
  </si>
  <si>
    <t xml:space="preserve"> Tribeca Venture Partners</t>
  </si>
  <si>
    <t xml:space="preserve"> Bain Capital Ventures</t>
  </si>
  <si>
    <t>Andreessen Horowitz</t>
  </si>
  <si>
    <t xml:space="preserve"> Khosla Ventures</t>
  </si>
  <si>
    <t xml:space="preserve"> Singapore Wealth Fund</t>
  </si>
  <si>
    <t>Morningside Ventures</t>
  </si>
  <si>
    <t xml:space="preserve"> JD.com</t>
  </si>
  <si>
    <t xml:space="preserve"> Tiantu Capital</t>
  </si>
  <si>
    <t>Tiantu Capital</t>
  </si>
  <si>
    <t xml:space="preserve"> Fortune Capital</t>
  </si>
  <si>
    <t xml:space="preserve"> Zhenghedao Fund</t>
  </si>
  <si>
    <t>General Catalyst Partners</t>
  </si>
  <si>
    <t xml:space="preserve"> Andreessen Horowitz</t>
  </si>
  <si>
    <t xml:space="preserve"> ENIAC Ventures</t>
  </si>
  <si>
    <t>Caffeinated Capital</t>
  </si>
  <si>
    <t xml:space="preserve"> CRV</t>
  </si>
  <si>
    <t xml:space="preserve"> Founder Collective</t>
  </si>
  <si>
    <t xml:space="preserve"> Sequoia Capital China</t>
  </si>
  <si>
    <t xml:space="preserve"> Tencent Holdings</t>
  </si>
  <si>
    <t>Jiangsu Sha Steel Group</t>
  </si>
  <si>
    <t xml:space="preserve"> Shanghai Puyin Industry</t>
  </si>
  <si>
    <t xml:space="preserve"> Funa Yuanchuang Technology</t>
  </si>
  <si>
    <t>Lerer Hippeau Ventures</t>
  </si>
  <si>
    <t xml:space="preserve"> T. Rowe Price</t>
  </si>
  <si>
    <t xml:space="preserve"> Tiger Global Management</t>
  </si>
  <si>
    <t>Jackson Square Ventures</t>
  </si>
  <si>
    <t xml:space="preserve"> Greenoaks Capital Management</t>
  </si>
  <si>
    <t xml:space="preserve"> Softbank Group</t>
  </si>
  <si>
    <t>Benchmark</t>
  </si>
  <si>
    <t xml:space="preserve"> Battery Ventures</t>
  </si>
  <si>
    <t xml:space="preserve"> Institutional Venture Partners</t>
  </si>
  <si>
    <t xml:space="preserve"> Founders Fund</t>
  </si>
  <si>
    <t xml:space="preserve"> Revolution Ventures</t>
  </si>
  <si>
    <t>Upfront Ventures</t>
  </si>
  <si>
    <t xml:space="preserve"> Tao Capital Partners</t>
  </si>
  <si>
    <t>Mithril</t>
  </si>
  <si>
    <t xml:space="preserve"> iNovia Capital</t>
  </si>
  <si>
    <t xml:space="preserve"> Foundry Group</t>
  </si>
  <si>
    <t>Orient Hontai Capital</t>
  </si>
  <si>
    <t xml:space="preserve"> Webb Investment Network</t>
  </si>
  <si>
    <t>Artiman Ventures</t>
  </si>
  <si>
    <t xml:space="preserve"> Plug and Play Ventures</t>
  </si>
  <si>
    <t xml:space="preserve"> Anthos Capital</t>
  </si>
  <si>
    <t>Magma Venture Partners</t>
  </si>
  <si>
    <t xml:space="preserve"> Pitango Venture Capital</t>
  </si>
  <si>
    <t xml:space="preserve"> Qumra Capital</t>
  </si>
  <si>
    <t>Lindeman Asia Investment</t>
  </si>
  <si>
    <t xml:space="preserve"> Nichi-Iko Pharmaceutical</t>
  </si>
  <si>
    <t>Redpoint Ventures</t>
  </si>
  <si>
    <t xml:space="preserve"> QiMing Venture Partners</t>
  </si>
  <si>
    <t xml:space="preserve"> Chengwei Capital</t>
  </si>
  <si>
    <t>Volkswagen Group</t>
  </si>
  <si>
    <t xml:space="preserve"> Ford Autonomous Vehicles</t>
  </si>
  <si>
    <t>Kia Motors Company</t>
  </si>
  <si>
    <t xml:space="preserve"> Hyundai Motor Company</t>
  </si>
  <si>
    <t>8VC</t>
  </si>
  <si>
    <t xml:space="preserve"> Benchmark</t>
  </si>
  <si>
    <t xml:space="preserve"> Generation Investment Management</t>
  </si>
  <si>
    <t>Shenzhen Capital Group</t>
  </si>
  <si>
    <t>Toscafund Asset Management</t>
  </si>
  <si>
    <t xml:space="preserve"> Woodford Investment Management</t>
  </si>
  <si>
    <t xml:space="preserve"> BBVA</t>
  </si>
  <si>
    <t>Index Ventures</t>
  </si>
  <si>
    <t xml:space="preserve"> Greylock Partners</t>
  </si>
  <si>
    <t xml:space="preserve"> Lightspeed Venture Partners</t>
  </si>
  <si>
    <t xml:space="preserve"> K9 Ventures</t>
  </si>
  <si>
    <t xml:space="preserve"> Trinity Ventures</t>
  </si>
  <si>
    <t>Digital Sky Technologies</t>
  </si>
  <si>
    <t xml:space="preserve"> Piton Capital</t>
  </si>
  <si>
    <t xml:space="preserve"> DN Capital</t>
  </si>
  <si>
    <t xml:space="preserve"> SoftBank Group</t>
  </si>
  <si>
    <t xml:space="preserve"> Goldman Sachs</t>
  </si>
  <si>
    <t>Insight Venture Partners</t>
  </si>
  <si>
    <t xml:space="preserve"> Lowercase Capital</t>
  </si>
  <si>
    <t xml:space="preserve"> Polaris Partners</t>
  </si>
  <si>
    <t>RRE Ventures</t>
  </si>
  <si>
    <t xml:space="preserve"> Tiger Global</t>
  </si>
  <si>
    <t xml:space="preserve"> August Capital</t>
  </si>
  <si>
    <t>Temasek Holdings</t>
  </si>
  <si>
    <t xml:space="preserve"> Charlotte Angel Partners</t>
  </si>
  <si>
    <t xml:space="preserve"> TPG Growth</t>
  </si>
  <si>
    <t>Global Founders Capital</t>
  </si>
  <si>
    <t xml:space="preserve"> Comcast Ventures</t>
  </si>
  <si>
    <t xml:space="preserve"> Forerunner Ventures</t>
  </si>
  <si>
    <t>Kinnevik</t>
  </si>
  <si>
    <t xml:space="preserve"> Vostok New Ventures</t>
  </si>
  <si>
    <t xml:space="preserve"> Public Investment Fund of Saudi Arabia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</si>
  <si>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</si>
  <si>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</si>
  <si>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</si>
  <si>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</si>
  <si>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</si>
  <si>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IDG Capital Partners</t>
  </si>
  <si>
    <t>Alibaba Group</t>
  </si>
  <si>
    <t xml:space="preserve"> Bessemer Venture Partners</t>
  </si>
  <si>
    <t xml:space="preserve"> Helion Venture Partners</t>
  </si>
  <si>
    <t xml:space="preserve"> Visa</t>
  </si>
  <si>
    <t xml:space="preserve"> March Capital Partners</t>
  </si>
  <si>
    <t>Tusk Ventures</t>
  </si>
  <si>
    <t xml:space="preserve"> Craft Ventures</t>
  </si>
  <si>
    <t xml:space="preserve"> Sequoia Capital</t>
  </si>
  <si>
    <t>Georgian Co-Investment Fund</t>
  </si>
  <si>
    <t xml:space="preserve"> iTech Capital</t>
  </si>
  <si>
    <t xml:space="preserve"> Galaxy Digital</t>
  </si>
  <si>
    <t>Coatue Management</t>
  </si>
  <si>
    <t xml:space="preserve"> IDG Capital</t>
  </si>
  <si>
    <t>Accel Partners</t>
  </si>
  <si>
    <t xml:space="preserve"> Index Ventures</t>
  </si>
  <si>
    <t xml:space="preserve"> Insight Venture Partners</t>
  </si>
  <si>
    <t>Lightspeed Venture Partners</t>
  </si>
  <si>
    <t xml:space="preserve"> 8VC</t>
  </si>
  <si>
    <t xml:space="preserve"> Diamler</t>
  </si>
  <si>
    <t xml:space="preserve"> TMT Investments</t>
  </si>
  <si>
    <t>New Enterprise Associates</t>
  </si>
  <si>
    <t xml:space="preserve"> Pear</t>
  </si>
  <si>
    <t xml:space="preserve"> Cowboy Ventures</t>
  </si>
  <si>
    <t>TSG Consumer Partners</t>
  </si>
  <si>
    <t xml:space="preserve"> Crowdcube</t>
  </si>
  <si>
    <t xml:space="preserve"> Ribbit Capital</t>
  </si>
  <si>
    <t xml:space="preserve"> Flare Capital Partners</t>
  </si>
  <si>
    <t>500 Startups</t>
  </si>
  <si>
    <t xml:space="preserve"> Batavia Incubator</t>
  </si>
  <si>
    <t xml:space="preserve"> Emtek Group</t>
  </si>
  <si>
    <t>Bill &amp; Melinda Gates Foundation</t>
  </si>
  <si>
    <t xml:space="preserve"> Aeris Capital</t>
  </si>
  <si>
    <t>SV Angel</t>
  </si>
  <si>
    <t xml:space="preserve"> RRE Ventures</t>
  </si>
  <si>
    <t>Tencent Holdings</t>
  </si>
  <si>
    <t xml:space="preserve"> Lightspeed India Partners</t>
  </si>
  <si>
    <t xml:space="preserve"> Sequoia Capital India</t>
  </si>
  <si>
    <t>FAW Group</t>
  </si>
  <si>
    <t xml:space="preserve"> Tus Holdings</t>
  </si>
  <si>
    <t>Union Square Ventures</t>
  </si>
  <si>
    <t xml:space="preserve"> Summerhill Venture Partners</t>
  </si>
  <si>
    <t xml:space="preserve"> Mithril Capital Management</t>
  </si>
  <si>
    <t>Makena Capital Management</t>
  </si>
  <si>
    <t xml:space="preserve"> Breyer Capital</t>
  </si>
  <si>
    <t>Seaya Ventures</t>
  </si>
  <si>
    <t xml:space="preserve"> Otter Rock Capital</t>
  </si>
  <si>
    <t xml:space="preserve"> Rakuten</t>
  </si>
  <si>
    <t xml:space="preserve"> Sound Ventures</t>
  </si>
  <si>
    <t xml:space="preserve"> Blackbird Ventures</t>
  </si>
  <si>
    <t xml:space="preserve"> Matrix Partners</t>
  </si>
  <si>
    <t>People Electrical Appliance Group China</t>
  </si>
  <si>
    <t xml:space="preserve"> Zhongrong International Trust</t>
  </si>
  <si>
    <t xml:space="preserve"> Wakefield Group</t>
  </si>
  <si>
    <t>Menlo Ventures</t>
  </si>
  <si>
    <t xml:space="preserve"> Spark Capital</t>
  </si>
  <si>
    <t xml:space="preserve"> Union Square Ventures</t>
  </si>
  <si>
    <t>dmg ventures</t>
  </si>
  <si>
    <t xml:space="preserve"> General Catalyst</t>
  </si>
  <si>
    <t xml:space="preserve"> Octopus Ventures</t>
  </si>
  <si>
    <t>Blue Label Telecoms</t>
  </si>
  <si>
    <t xml:space="preserve"> Net1 UEPS Technologies</t>
  </si>
  <si>
    <t>Accel</t>
  </si>
  <si>
    <t xml:space="preserve"> 83North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</si>
  <si>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</si>
  <si>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</si>
  <si>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</si>
  <si>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</si>
  <si>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 xml:space="preserve"> DST Global</t>
  </si>
  <si>
    <t>Y Combinator</t>
  </si>
  <si>
    <t xml:space="preserve"> Accel</t>
  </si>
  <si>
    <t>Forerunner Ventures</t>
  </si>
  <si>
    <t xml:space="preserve"> Crosslink Capital</t>
  </si>
  <si>
    <t xml:space="preserve"> Homebrew</t>
  </si>
  <si>
    <t>V Star Capital</t>
  </si>
  <si>
    <t xml:space="preserve"> GF Xinde Investment Management Co.</t>
  </si>
  <si>
    <t xml:space="preserve"> Haitong Leading Capital Management</t>
  </si>
  <si>
    <t>General Catalyst</t>
  </si>
  <si>
    <t xml:space="preserve"> Digital Currency Group</t>
  </si>
  <si>
    <t xml:space="preserve"> L Catterton</t>
  </si>
  <si>
    <t xml:space="preserve"> Acequia Capital</t>
  </si>
  <si>
    <t>Oriza Holdings</t>
  </si>
  <si>
    <t xml:space="preserve"> Guangdong Technology Financial Group</t>
  </si>
  <si>
    <t xml:space="preserve"> First Round Capital</t>
  </si>
  <si>
    <t>Cambridge Innovation Capital</t>
  </si>
  <si>
    <t xml:space="preserve"> LGT Capital Partners</t>
  </si>
  <si>
    <t xml:space="preserve"> Escala Capital</t>
  </si>
  <si>
    <t xml:space="preserve"> Wing Venture Capital</t>
  </si>
  <si>
    <t xml:space="preserve"> DFJ Growth</t>
  </si>
  <si>
    <t xml:space="preserve"> ICONIQ Capital</t>
  </si>
  <si>
    <t>Founders Fund</t>
  </si>
  <si>
    <t xml:space="preserve"> Thrive Capital</t>
  </si>
  <si>
    <t xml:space="preserve"> Wellington Management</t>
  </si>
  <si>
    <t xml:space="preserve"> capitalG</t>
  </si>
  <si>
    <t xml:space="preserve"> Y Combinator</t>
  </si>
  <si>
    <t>Baidu</t>
  </si>
  <si>
    <t>NewView Capital</t>
  </si>
  <si>
    <t xml:space="preserve"> Maveron</t>
  </si>
  <si>
    <t xml:space="preserve"> Ridge Ventures</t>
  </si>
  <si>
    <t xml:space="preserve"> Kleiner Perkins Caufield &amp; Byers</t>
  </si>
  <si>
    <t xml:space="preserve"> GSV Capital</t>
  </si>
  <si>
    <t xml:space="preserve"> Learn Capital</t>
  </si>
  <si>
    <t>Fonds de Solidarite FTQ</t>
  </si>
  <si>
    <t xml:space="preserve"> Propulsion Ventures</t>
  </si>
  <si>
    <t xml:space="preserve"> BDC Venture Capital</t>
  </si>
  <si>
    <t>dievini Hopp BioTech Holding &amp; Co.</t>
  </si>
  <si>
    <t xml:space="preserve"> Eli Lilly &amp; Co.</t>
  </si>
  <si>
    <t xml:space="preserve"> LBBW Venture Capital</t>
  </si>
  <si>
    <t xml:space="preserve"> Ten Eleven Ventures</t>
  </si>
  <si>
    <t xml:space="preserve"> Summit Partners</t>
  </si>
  <si>
    <t>Alven Capital</t>
  </si>
  <si>
    <t xml:space="preserve"> FirstMark Capital</t>
  </si>
  <si>
    <t>Venrock</t>
  </si>
  <si>
    <t xml:space="preserve"> Accomplice</t>
  </si>
  <si>
    <t xml:space="preserve"> IA Ventures</t>
  </si>
  <si>
    <t>Section 32</t>
  </si>
  <si>
    <t xml:space="preserve"> SV Angel</t>
  </si>
  <si>
    <t xml:space="preserve"> Norwest Venture Partners</t>
  </si>
  <si>
    <t>Orange Digital Ventures</t>
  </si>
  <si>
    <t xml:space="preserve"> Access Industries</t>
  </si>
  <si>
    <t>Times Internet</t>
  </si>
  <si>
    <t xml:space="preserve"> Nexus Venture Partners</t>
  </si>
  <si>
    <t>e.ventures</t>
  </si>
  <si>
    <t xml:space="preserve"> Greycroft</t>
  </si>
  <si>
    <t xml:space="preserve"> FinLab</t>
  </si>
  <si>
    <t>Australian Future Fund</t>
  </si>
  <si>
    <t xml:space="preserve"> GE Ventures</t>
  </si>
  <si>
    <t xml:space="preserve"> Data Collective</t>
  </si>
  <si>
    <t xml:space="preserve"> F-Prime Capital</t>
  </si>
  <si>
    <t xml:space="preserve"> Venrock</t>
  </si>
  <si>
    <t>Standard Chartered</t>
  </si>
  <si>
    <t xml:space="preserve"> FinSight Ventures</t>
  </si>
  <si>
    <t xml:space="preserve"> Affirma Capital</t>
  </si>
  <si>
    <t>Matrix Partners</t>
  </si>
  <si>
    <t xml:space="preserve"> Softbank Corp.</t>
  </si>
  <si>
    <t>Gaorong Capital</t>
  </si>
  <si>
    <t xml:space="preserve"> CMC Capital Partners</t>
  </si>
  <si>
    <t xml:space="preserve"> General Atlantic</t>
  </si>
  <si>
    <t>BPI France</t>
  </si>
  <si>
    <t xml:space="preserve"> Kerala Ventures</t>
  </si>
  <si>
    <t>Softbank Group</t>
  </si>
  <si>
    <t>Chengwei Capital</t>
  </si>
  <si>
    <t xml:space="preserve"> Lightspeed China Partners</t>
  </si>
  <si>
    <t xml:space="preserve"> Morningside Venture Capital</t>
  </si>
  <si>
    <t>Kaalari Capital</t>
  </si>
  <si>
    <t xml:space="preserve"> Steadview Capital</t>
  </si>
  <si>
    <t>Nexus Venture Partners</t>
  </si>
  <si>
    <t xml:space="preserve"> Tenaya Capital</t>
  </si>
  <si>
    <t xml:space="preserve"> China Everbright Investment Management</t>
  </si>
  <si>
    <t xml:space="preserve"> Yinxinggu Capital</t>
  </si>
  <si>
    <t>capitalG</t>
  </si>
  <si>
    <t xml:space="preserve"> DCM Ventures</t>
  </si>
  <si>
    <t xml:space="preserve"> Boyu Capital</t>
  </si>
  <si>
    <t xml:space="preserve"> Borui Capital</t>
  </si>
  <si>
    <t>FTV Capital</t>
  </si>
  <si>
    <t xml:space="preserve"> Endeavor</t>
  </si>
  <si>
    <t>K2VC</t>
  </si>
  <si>
    <t xml:space="preserve"> Sky9 Capital</t>
  </si>
  <si>
    <t>OLX Group</t>
  </si>
  <si>
    <t xml:space="preserve"> KCK Group</t>
  </si>
  <si>
    <t xml:space="preserve"> EXOR Seeds</t>
  </si>
  <si>
    <t xml:space="preserve"> KKR</t>
  </si>
  <si>
    <t xml:space="preserve"> Smash Ventures</t>
  </si>
  <si>
    <t xml:space="preserve"> Launchpad Venture Group</t>
  </si>
  <si>
    <t>Ant Financial Services Group</t>
  </si>
  <si>
    <t xml:space="preserve"> Russia-China Investment Fund</t>
  </si>
  <si>
    <t xml:space="preserve"> Foxconn Technology Company</t>
  </si>
  <si>
    <t>CreditEase Fintech Investment Fund</t>
  </si>
  <si>
    <t xml:space="preserve"> BMW i Ventures</t>
  </si>
  <si>
    <t>Khosla Ventures</t>
  </si>
  <si>
    <t>Blackrock</t>
  </si>
  <si>
    <t xml:space="preserve"> Kleiner Perkins Caulfield &amp; Byers</t>
  </si>
  <si>
    <t xml:space="preserve"> Google Ventures</t>
  </si>
  <si>
    <t>DCM Ventures</t>
  </si>
  <si>
    <t xml:space="preserve"> RPM Ventures</t>
  </si>
  <si>
    <t xml:space="preserve"> SAIF Partners India</t>
  </si>
  <si>
    <t xml:space="preserve"> Valiant Capital Partners</t>
  </si>
  <si>
    <t>Bloomberg Beta</t>
  </si>
  <si>
    <t>Holtzbrinck Ventures</t>
  </si>
  <si>
    <t xml:space="preserve"> Unternehmertum Venture Capital</t>
  </si>
  <si>
    <t>Spark Capital</t>
  </si>
  <si>
    <t xml:space="preserve"> Kibo Ventures</t>
  </si>
  <si>
    <t>Pitango Venture Capital</t>
  </si>
  <si>
    <t xml:space="preserve"> DFJ Growth Fund</t>
  </si>
  <si>
    <t>IDG Capital</t>
  </si>
  <si>
    <t xml:space="preserve"> Northern Light Venture Capital</t>
  </si>
  <si>
    <t>Volcanics Ventures</t>
  </si>
  <si>
    <t xml:space="preserve"> Vertex Ventures China</t>
  </si>
  <si>
    <t xml:space="preserve"> Warburg Pincus</t>
  </si>
  <si>
    <t>Volkswagen</t>
  </si>
  <si>
    <t xml:space="preserve"> Highland Europe</t>
  </si>
  <si>
    <t xml:space="preserve"> Sunstone Capital</t>
  </si>
  <si>
    <t xml:space="preserve"> MassVentures</t>
  </si>
  <si>
    <t>Aviation Industry Corporation of China</t>
  </si>
  <si>
    <t xml:space="preserve"> Essence Financial</t>
  </si>
  <si>
    <t xml:space="preserve"> Jiangsu Sha Steel Group</t>
  </si>
  <si>
    <t>IDInvest Partners</t>
  </si>
  <si>
    <t xml:space="preserve"> Seaya Ventures</t>
  </si>
  <si>
    <t xml:space="preserve"> Lakestar</t>
  </si>
  <si>
    <t>Formation Group</t>
  </si>
  <si>
    <t>Norwest Venture Partners</t>
  </si>
  <si>
    <t xml:space="preserve"> Next World Capital</t>
  </si>
  <si>
    <t>Silver Lake Partners</t>
  </si>
  <si>
    <t xml:space="preserve"> Upfront Ventures</t>
  </si>
  <si>
    <t>GGV Capital</t>
  </si>
  <si>
    <t xml:space="preserve"> Vertex Venture Holdings</t>
  </si>
  <si>
    <t>Kleiner Perkins Caufield &amp; Byers</t>
  </si>
  <si>
    <t xml:space="preserve"> Amazon</t>
  </si>
  <si>
    <t xml:space="preserve"> Merck &amp; Co.</t>
  </si>
  <si>
    <t>Dell Technologies Capital</t>
  </si>
  <si>
    <t xml:space="preserve"> Amadeus Capital Partners</t>
  </si>
  <si>
    <t>MHS Capital</t>
  </si>
  <si>
    <t xml:space="preserve"> NextView Ventures</t>
  </si>
  <si>
    <t xml:space="preserve"> Mayfield Fund</t>
  </si>
  <si>
    <t>Tencent</t>
  </si>
  <si>
    <t xml:space="preserve"> Morningside Group</t>
  </si>
  <si>
    <t xml:space="preserve"> GX Capital</t>
  </si>
  <si>
    <t xml:space="preserve"> Harrison Metal</t>
  </si>
  <si>
    <t xml:space="preserve"> Atomico</t>
  </si>
  <si>
    <t xml:space="preserve"> True Ventures</t>
  </si>
  <si>
    <t>ICONIQ Capital</t>
  </si>
  <si>
    <t xml:space="preserve"> Dell Technologies Capital</t>
  </si>
  <si>
    <t>BlueCross BlueShield Venture Partners</t>
  </si>
  <si>
    <t xml:space="preserve"> US Venture Partners</t>
  </si>
  <si>
    <t xml:space="preserve"> GGV Capital</t>
  </si>
  <si>
    <t>Susquehanna Growth Equity</t>
  </si>
  <si>
    <t xml:space="preserve"> Citi Ventures</t>
  </si>
  <si>
    <t>Foxconn</t>
  </si>
  <si>
    <t xml:space="preserve"> Tiger Global management</t>
  </si>
  <si>
    <t xml:space="preserve"> Tencent</t>
  </si>
  <si>
    <t xml:space="preserve"> Redpoint Ventures</t>
  </si>
  <si>
    <t>Propel Venture Partners</t>
  </si>
  <si>
    <t xml:space="preserve"> Horizons Ventures</t>
  </si>
  <si>
    <t>Eastern Bell Capital</t>
  </si>
  <si>
    <t xml:space="preserve"> SF Holding Co</t>
  </si>
  <si>
    <t xml:space="preserve"> STO Express</t>
  </si>
  <si>
    <t>Hillhouse Capital Management</t>
  </si>
  <si>
    <t xml:space="preserve"> Linear Venture</t>
  </si>
  <si>
    <t>U.S.-China Green Fund</t>
  </si>
  <si>
    <t xml:space="preserve"> Founder H Fund</t>
  </si>
  <si>
    <t xml:space="preserve"> Richland Equities</t>
  </si>
  <si>
    <t>Zhangjiang Haocheng Venture Capital</t>
  </si>
  <si>
    <t xml:space="preserve"> Walden International</t>
  </si>
  <si>
    <t xml:space="preserve"> Intel Capital</t>
  </si>
  <si>
    <t>Fosun RZ Capital</t>
  </si>
  <si>
    <t xml:space="preserve"> Oceanwide Holdings</t>
  </si>
  <si>
    <t xml:space="preserve"> Shenzhen Qianhe Capital Management Co.</t>
  </si>
  <si>
    <t>Zheshang Venture Capital</t>
  </si>
  <si>
    <t xml:space="preserve"> GP Capital</t>
  </si>
  <si>
    <t xml:space="preserve"> Western Capital Management</t>
  </si>
  <si>
    <t>China Minsheng Investment</t>
  </si>
  <si>
    <t xml:space="preserve"> Baidu</t>
  </si>
  <si>
    <t xml:space="preserve"> Wanxin Media</t>
  </si>
  <si>
    <t>Koch Disruptive Technologies</t>
  </si>
  <si>
    <t xml:space="preserve"> Teamworthy Ventures</t>
  </si>
  <si>
    <t xml:space="preserve"> Vcanbio</t>
  </si>
  <si>
    <t>Eight Roads Ventures</t>
  </si>
  <si>
    <t xml:space="preserve"> Ignition Partners</t>
  </si>
  <si>
    <t>Movile</t>
  </si>
  <si>
    <t xml:space="preserve"> Just Eat</t>
  </si>
  <si>
    <t xml:space="preserve"> Naspers</t>
  </si>
  <si>
    <t>Data Collective</t>
  </si>
  <si>
    <t xml:space="preserve"> Formation 8</t>
  </si>
  <si>
    <t xml:space="preserve"> General Catalyst Partners</t>
  </si>
  <si>
    <t>Activant Capital Group</t>
  </si>
  <si>
    <t xml:space="preserve"> Alaska Permanent Fund</t>
  </si>
  <si>
    <t xml:space="preserve"> Baillie Gifford &amp; Co.</t>
  </si>
  <si>
    <t>TPG Growth</t>
  </si>
  <si>
    <t xml:space="preserve"> Sherpalo Ventures</t>
  </si>
  <si>
    <t>WRVI Capital</t>
  </si>
  <si>
    <t xml:space="preserve"> Qualcomm Ventures</t>
  </si>
  <si>
    <t xml:space="preserve"> S-Cubed Capital</t>
  </si>
  <si>
    <t>York Capital Management</t>
  </si>
  <si>
    <t xml:space="preserve"> GE Healthcare</t>
  </si>
  <si>
    <t xml:space="preserve"> Koch Disruptive Technologies</t>
  </si>
  <si>
    <t xml:space="preserve"> Collaborative Fund</t>
  </si>
  <si>
    <t xml:space="preserve"> New Leaf Venture Partners</t>
  </si>
  <si>
    <t xml:space="preserve"> Charter Venture Capital</t>
  </si>
  <si>
    <t>BOC International</t>
  </si>
  <si>
    <t xml:space="preserve"> TopoScend Capital</t>
  </si>
  <si>
    <t xml:space="preserve"> Hongxiu VC</t>
  </si>
  <si>
    <t>FirstMark Capital</t>
  </si>
  <si>
    <t>Access Industries</t>
  </si>
  <si>
    <t xml:space="preserve"> Clal Industries and Investments</t>
  </si>
  <si>
    <t>QiMing Venture Partners</t>
  </si>
  <si>
    <t xml:space="preserve"> Silverlink Capital</t>
  </si>
  <si>
    <t>Ardian</t>
  </si>
  <si>
    <t>Gemini Israel Ventures</t>
  </si>
  <si>
    <t xml:space="preserve"> VMware</t>
  </si>
  <si>
    <t xml:space="preserve"> Rich Land Capital</t>
  </si>
  <si>
    <t xml:space="preserve"> Merrysunny Wealth</t>
  </si>
  <si>
    <t>Legend Capital</t>
  </si>
  <si>
    <t xml:space="preserve"> CDH Investments</t>
  </si>
  <si>
    <t>Boxin Capital</t>
  </si>
  <si>
    <t xml:space="preserve"> DT Capital Partners</t>
  </si>
  <si>
    <t xml:space="preserve"> TPG Alternative &amp; Renewable Technologies</t>
  </si>
  <si>
    <t xml:space="preserve"> Ireland Strategic Investment Fund</t>
  </si>
  <si>
    <t>Foxconn Technology Company</t>
  </si>
  <si>
    <t xml:space="preserve"> Moore Capital Management</t>
  </si>
  <si>
    <t>Bertelsmann Asia Investments</t>
  </si>
  <si>
    <t xml:space="preserve"> Scale Venture Partners</t>
  </si>
  <si>
    <t>Berkshire Partners</t>
  </si>
  <si>
    <t>Matrix Partners China</t>
  </si>
  <si>
    <t xml:space="preserve"> Bright Venture Capita</t>
  </si>
  <si>
    <t xml:space="preserve"> Shenzhen Capital Group</t>
  </si>
  <si>
    <t>Institutional Venture Partners</t>
  </si>
  <si>
    <t xml:space="preserve"> Matrix Partners China</t>
  </si>
  <si>
    <t xml:space="preserve"> Newmark Knight Frank</t>
  </si>
  <si>
    <t>Elephant Venture Capital</t>
  </si>
  <si>
    <t>TAL Education Group</t>
  </si>
  <si>
    <t xml:space="preserve"> Legend Star</t>
  </si>
  <si>
    <t xml:space="preserve"> Stonebridge Capital</t>
  </si>
  <si>
    <t xml:space="preserve"> IMM Investment</t>
  </si>
  <si>
    <t>Morningside Venture Capital</t>
  </si>
  <si>
    <t>MindWorks Ventures</t>
  </si>
  <si>
    <t xml:space="preserve"> Shunwei Capital Partners</t>
  </si>
  <si>
    <t xml:space="preserve"> Xiang He Capital</t>
  </si>
  <si>
    <t xml:space="preserve"> Gopher Asset Management</t>
  </si>
  <si>
    <t xml:space="preserve"> Shanghai Electric Group</t>
  </si>
  <si>
    <t>K1 Capital</t>
  </si>
  <si>
    <t xml:space="preserve"> Francisco Partners</t>
  </si>
  <si>
    <t xml:space="preserve"> Neuberger Berman</t>
  </si>
  <si>
    <t>Chiratae Ventures</t>
  </si>
  <si>
    <t xml:space="preserve"> PremjiInvest</t>
  </si>
  <si>
    <t xml:space="preserve"> Softbank</t>
  </si>
  <si>
    <t xml:space="preserve"> Huasheng Capital</t>
  </si>
  <si>
    <t>Viola Ventures</t>
  </si>
  <si>
    <t xml:space="preserve"> ClalTech</t>
  </si>
  <si>
    <t>Freigeist Capital</t>
  </si>
  <si>
    <t xml:space="preserve"> Obvious Ventures</t>
  </si>
  <si>
    <t>China Investment Corporation</t>
  </si>
  <si>
    <t xml:space="preserve"> Loyal Valley Capital</t>
  </si>
  <si>
    <t>JAFCO Co</t>
  </si>
  <si>
    <t xml:space="preserve"> Bitmain Technologies</t>
  </si>
  <si>
    <t>Monashees+</t>
  </si>
  <si>
    <t xml:space="preserve"> QED Investors</t>
  </si>
  <si>
    <t>Qualcomm Ventures</t>
  </si>
  <si>
    <t xml:space="preserve"> SoftBank Group. Monashees+</t>
  </si>
  <si>
    <t xml:space="preserve"> Qiming Venture Partners</t>
  </si>
  <si>
    <t>ARCH Venture Partners</t>
  </si>
  <si>
    <t xml:space="preserve"> Foresite Capital</t>
  </si>
  <si>
    <t xml:space="preserve"> Altitude Life Science Ventures</t>
  </si>
  <si>
    <t>Qiming Venture Partners</t>
  </si>
  <si>
    <t xml:space="preserve"> Capital Today</t>
  </si>
  <si>
    <t>Obvious Ventures</t>
  </si>
  <si>
    <t xml:space="preserve"> CapitalG</t>
  </si>
  <si>
    <t xml:space="preserve"> Northgate Capital</t>
  </si>
  <si>
    <t>83North</t>
  </si>
  <si>
    <t xml:space="preserve"> Granite Ventures</t>
  </si>
  <si>
    <t xml:space="preserve"> CommerzVentures</t>
  </si>
  <si>
    <t>Silicon Valley Bank</t>
  </si>
  <si>
    <t xml:space="preserve"> European Founders Fund</t>
  </si>
  <si>
    <t>China Health Industry Investment Fund</t>
  </si>
  <si>
    <t xml:space="preserve"> China Renaissance</t>
  </si>
  <si>
    <t xml:space="preserve"> and Sequoia Capital China</t>
  </si>
  <si>
    <t>Aglae Ventures</t>
  </si>
  <si>
    <t xml:space="preserve"> Global Founders Capital</t>
  </si>
  <si>
    <t xml:space="preserve"> Alven Capital</t>
  </si>
  <si>
    <t xml:space="preserve"> Blue Lake Capital</t>
  </si>
  <si>
    <t xml:space="preserve"> ZhenFund</t>
  </si>
  <si>
    <t>Telling Telecommunication Holding Co.</t>
  </si>
  <si>
    <t xml:space="preserve"> K2 Ventures</t>
  </si>
  <si>
    <t xml:space="preserve"> and Tencent Holdings</t>
  </si>
  <si>
    <t>Warburg Pincus</t>
  </si>
  <si>
    <t xml:space="preserve"> Aviation Industry Corporation of China</t>
  </si>
  <si>
    <t>Sinovation Ventures</t>
  </si>
  <si>
    <t>Entree Capital</t>
  </si>
  <si>
    <t xml:space="preserve"> Genesis Partners</t>
  </si>
  <si>
    <t>Passion Capital</t>
  </si>
  <si>
    <t xml:space="preserve"> Orange Digital Ventures</t>
  </si>
  <si>
    <t>Redalpine Venture Partners</t>
  </si>
  <si>
    <t xml:space="preserve"> Earlybird Venture Capital</t>
  </si>
  <si>
    <t xml:space="preserve"> Valar Ventures</t>
  </si>
  <si>
    <t xml:space="preserve"> Social Capital</t>
  </si>
  <si>
    <t>Zeev Ventures</t>
  </si>
  <si>
    <t xml:space="preserve"> TLV Partners</t>
  </si>
  <si>
    <t>Benchmark Capital</t>
  </si>
  <si>
    <t xml:space="preserve"> DAG Ventures</t>
  </si>
  <si>
    <t>Nintendo</t>
  </si>
  <si>
    <t xml:space="preserve"> Google</t>
  </si>
  <si>
    <t xml:space="preserve"> Pokemon Company International</t>
  </si>
  <si>
    <t>Vattenfall</t>
  </si>
  <si>
    <t xml:space="preserve"> Volkswagen Group</t>
  </si>
  <si>
    <t xml:space="preserve"> Redpoint e.ventures</t>
  </si>
  <si>
    <t xml:space="preserve"> Kaszek Ventures</t>
  </si>
  <si>
    <t>Investment Corporation of Dubai</t>
  </si>
  <si>
    <t xml:space="preserve"> Centralway</t>
  </si>
  <si>
    <t xml:space="preserve"> Gaorong Capital</t>
  </si>
  <si>
    <t>Caisse de depot et placement du Quebec</t>
  </si>
  <si>
    <t xml:space="preserve"> Novacap Investments</t>
  </si>
  <si>
    <t>Beijing Juneng Hesheng Industry Investment Fund</t>
  </si>
  <si>
    <t xml:space="preserve"> Beijing Shuju Xinrong Fund</t>
  </si>
  <si>
    <t>Clermont Group</t>
  </si>
  <si>
    <t xml:space="preserve"> Coltrane Asset Management</t>
  </si>
  <si>
    <t xml:space="preserve"> Toscafund Asset Management</t>
  </si>
  <si>
    <t>Blackstone</t>
  </si>
  <si>
    <t xml:space="preserve"> Verlinvest</t>
  </si>
  <si>
    <t xml:space="preserve"> China Resources Holdings</t>
  </si>
  <si>
    <t>A&amp;NN</t>
  </si>
  <si>
    <t xml:space="preserve"> Rusnano</t>
  </si>
  <si>
    <t xml:space="preserve"> Matrix Partners India</t>
  </si>
  <si>
    <t>Lakestar</t>
  </si>
  <si>
    <t>Intel Capital</t>
  </si>
  <si>
    <t xml:space="preserve"> Sapphire Ventures</t>
  </si>
  <si>
    <t>R-Z Capital</t>
  </si>
  <si>
    <t xml:space="preserve"> Green Pine Capital Partners</t>
  </si>
  <si>
    <t xml:space="preserve"> SAIF Partners China</t>
  </si>
  <si>
    <t xml:space="preserve"> Aviv Venture Capital</t>
  </si>
  <si>
    <t>BoxGroup</t>
  </si>
  <si>
    <t xml:space="preserve"> Formation8</t>
  </si>
  <si>
    <t>Mayfield Fund</t>
  </si>
  <si>
    <t xml:space="preserve"> M12</t>
  </si>
  <si>
    <t xml:space="preserve"> ES Ventures</t>
  </si>
  <si>
    <t xml:space="preserve"> North Bridge Growth Equity</t>
  </si>
  <si>
    <t xml:space="preserve"> TowerBrook Capital Partners</t>
  </si>
  <si>
    <t xml:space="preserve"> Tokopedia</t>
  </si>
  <si>
    <t xml:space="preserve"> Tokyo Century Corporation</t>
  </si>
  <si>
    <t>Mitsubishi Corporation</t>
  </si>
  <si>
    <t xml:space="preserve"> Mayfair Equity Partners</t>
  </si>
  <si>
    <t>Illumina</t>
  </si>
  <si>
    <t xml:space="preserve"> Invesco Perpetual</t>
  </si>
  <si>
    <t xml:space="preserve"> IP Group</t>
  </si>
  <si>
    <t>Lightspeed India Partners</t>
  </si>
  <si>
    <t xml:space="preserve"> In-Q-Tel</t>
  </si>
  <si>
    <t>One Luxury Group</t>
  </si>
  <si>
    <t xml:space="preserve"> Eurazeo</t>
  </si>
  <si>
    <t>Tao Capital Partners</t>
  </si>
  <si>
    <t xml:space="preserve"> Global Asset Capital</t>
  </si>
  <si>
    <t xml:space="preserve"> China Broadband Capital</t>
  </si>
  <si>
    <t>Contour Venture Partners</t>
  </si>
  <si>
    <t xml:space="preserve"> Core Capital Partners</t>
  </si>
  <si>
    <t>MasterCard</t>
  </si>
  <si>
    <t xml:space="preserve"> Temasek</t>
  </si>
  <si>
    <t xml:space="preserve"> PayPal Ventures</t>
  </si>
  <si>
    <t>Info Edge</t>
  </si>
  <si>
    <t xml:space="preserve"> Softbank Capital</t>
  </si>
  <si>
    <t>Toyota Motor Corporation</t>
  </si>
  <si>
    <t xml:space="preserve"> Mizuho Financial Group</t>
  </si>
  <si>
    <t xml:space="preserve"> FANUC</t>
  </si>
  <si>
    <t xml:space="preserve"> O'Connor Ventures</t>
  </si>
  <si>
    <t xml:space="preserve"> Iconiq Capital</t>
  </si>
  <si>
    <t>IFC</t>
  </si>
  <si>
    <t xml:space="preserve"> Ajinomoto</t>
  </si>
  <si>
    <t>Novartis</t>
  </si>
  <si>
    <t xml:space="preserve"> Essex Woodlands</t>
  </si>
  <si>
    <t xml:space="preserve"> The Carlyle Group</t>
  </si>
  <si>
    <t>Delphi Automotive</t>
  </si>
  <si>
    <t xml:space="preserve"> Samsung Ventures</t>
  </si>
  <si>
    <t xml:space="preserve"> Motus Ventures</t>
  </si>
  <si>
    <t>Kaszek Ventures</t>
  </si>
  <si>
    <t xml:space="preserve"> Altos Ventures</t>
  </si>
  <si>
    <t xml:space="preserve"> Costanoa Ventures</t>
  </si>
  <si>
    <t>Madrona Venture Group</t>
  </si>
  <si>
    <t xml:space="preserve"> Highland Capital Partners</t>
  </si>
  <si>
    <t xml:space="preserve"> VentureHealth</t>
  </si>
  <si>
    <t xml:space="preserve"> InCube Ventures</t>
  </si>
  <si>
    <t>Target Global</t>
  </si>
  <si>
    <t xml:space="preserve"> Durable Capital Partners</t>
  </si>
  <si>
    <t xml:space="preserve"> Coatue Management</t>
  </si>
  <si>
    <t>DN Capital</t>
  </si>
  <si>
    <t xml:space="preserve"> Threshold Ventures</t>
  </si>
  <si>
    <t xml:space="preserve"> Trilogy Equity Partners</t>
  </si>
  <si>
    <t xml:space="preserve"> JERA</t>
  </si>
  <si>
    <t xml:space="preserve"> Asian Development Bank</t>
  </si>
  <si>
    <t>Bain Capital Ventures</t>
  </si>
  <si>
    <t>index Ventures</t>
  </si>
  <si>
    <t>K2 Global</t>
  </si>
  <si>
    <t xml:space="preserve"> 500 Startups</t>
  </si>
  <si>
    <t xml:space="preserve"> Quantum Energy Partners</t>
  </si>
  <si>
    <t xml:space="preserve"> Bedrock Capital</t>
  </si>
  <si>
    <t xml:space="preserve"> Venture51</t>
  </si>
  <si>
    <t>Initialized Capital</t>
  </si>
  <si>
    <t xml:space="preserve"> Ford Motor Company</t>
  </si>
  <si>
    <t xml:space="preserve"> Cox Automotive</t>
  </si>
  <si>
    <t>SAIF Partners India</t>
  </si>
  <si>
    <t xml:space="preserve"> Trifecta Capital Advisors</t>
  </si>
  <si>
    <t xml:space="preserve"> SignalFire</t>
  </si>
  <si>
    <t>Atlos Ventures</t>
  </si>
  <si>
    <t>Lockheed Martin</t>
  </si>
  <si>
    <t>SoftBankGroup</t>
  </si>
  <si>
    <t>Warmsun Holding</t>
  </si>
  <si>
    <t xml:space="preserve"> Leonardo DiCaprio</t>
  </si>
  <si>
    <t xml:space="preserve"> Promecap</t>
  </si>
  <si>
    <t>Vickers Venture Partners</t>
  </si>
  <si>
    <t xml:space="preserve"> IKEA GreenTech</t>
  </si>
  <si>
    <t>Greycroft</t>
  </si>
  <si>
    <t xml:space="preserve"> Sands Capital</t>
  </si>
  <si>
    <t xml:space="preserve"> Revolution Growth</t>
  </si>
  <si>
    <t xml:space="preserve"> Connecticut Innovations</t>
  </si>
  <si>
    <t xml:space="preserve"> Deerfield Management</t>
  </si>
  <si>
    <t>Star VC</t>
  </si>
  <si>
    <t xml:space="preserve"> Infore Capital</t>
  </si>
  <si>
    <t>Granite Hill Capital Partners</t>
  </si>
  <si>
    <t>Prometheus Capital</t>
  </si>
  <si>
    <t xml:space="preserve"> JD Capital Management</t>
  </si>
  <si>
    <t xml:space="preserve"> Sutter Hill Ventures</t>
  </si>
  <si>
    <t>Opus Capital</t>
  </si>
  <si>
    <t>RedBird Capital Partners</t>
  </si>
  <si>
    <t xml:space="preserve"> CJ ENM</t>
  </si>
  <si>
    <t>Japan Post Capital</t>
  </si>
  <si>
    <t xml:space="preserve"> Globis Capital Partners</t>
  </si>
  <si>
    <t xml:space="preserve"> Insights Venture Partners</t>
  </si>
  <si>
    <t xml:space="preserve"> Pritzker Group Venture Capital</t>
  </si>
  <si>
    <t xml:space="preserve"> Blackrock</t>
  </si>
  <si>
    <t xml:space="preserve"> Madrona Venture Group</t>
  </si>
  <si>
    <t>BOLDstart Ventures</t>
  </si>
  <si>
    <t>Baseline Ventures</t>
  </si>
  <si>
    <t>Structure Capital</t>
  </si>
  <si>
    <t xml:space="preserve"> CreditEase Fintech Investment Fund</t>
  </si>
  <si>
    <t xml:space="preserve"> Walden Venture Capital</t>
  </si>
  <si>
    <t xml:space="preserve"> Global Catalyst Partnera</t>
  </si>
  <si>
    <t xml:space="preserve"> Draper Fisher Jurvetson</t>
  </si>
  <si>
    <t xml:space="preserve"> Rothenberg Ventures</t>
  </si>
  <si>
    <t>Azure Capital Partners</t>
  </si>
  <si>
    <t xml:space="preserve"> Accel Partners</t>
  </si>
  <si>
    <t>Social Capital</t>
  </si>
  <si>
    <t xml:space="preserve"> LowercaseCapital</t>
  </si>
  <si>
    <t>Red Sea Ventures</t>
  </si>
  <si>
    <t xml:space="preserve"> Fidelity Investments</t>
  </si>
  <si>
    <t xml:space="preserve"> Revolution</t>
  </si>
  <si>
    <t>Accel India</t>
  </si>
  <si>
    <t xml:space="preserve"> SAIF Partners</t>
  </si>
  <si>
    <t>BNP Paribas</t>
  </si>
  <si>
    <t>DJF</t>
  </si>
  <si>
    <t xml:space="preserve"> Salesforce Ventures</t>
  </si>
  <si>
    <t xml:space="preserve"> Storm Ventures</t>
  </si>
  <si>
    <t>Draper Fisher Jurtson</t>
  </si>
  <si>
    <t xml:space="preserve"> Nor-Cal Invest</t>
  </si>
  <si>
    <t xml:space="preserve"> Passport Capital</t>
  </si>
  <si>
    <t xml:space="preserve"> Rho Ventures</t>
  </si>
  <si>
    <t>China Reform Fund</t>
  </si>
  <si>
    <t xml:space="preserve"> Gaopeng Capital</t>
  </si>
  <si>
    <t xml:space="preserve"> Jinhui Xingye</t>
  </si>
  <si>
    <t xml:space="preserve"> T. Rowe Associates</t>
  </si>
  <si>
    <t xml:space="preserve"> Lightbank</t>
  </si>
  <si>
    <t>China Everbright Limited</t>
  </si>
  <si>
    <t xml:space="preserve"> iFLYTEK</t>
  </si>
  <si>
    <t xml:space="preserve"> Old Mutual Global Investors</t>
  </si>
  <si>
    <t xml:space="preserve"> Artemis Investment Management</t>
  </si>
  <si>
    <t xml:space="preserve"> Geodesic Capital</t>
  </si>
  <si>
    <t>Upper90</t>
  </si>
  <si>
    <t xml:space="preserve"> RiverPark Ventures</t>
  </si>
  <si>
    <t xml:space="preserve"> Advent International</t>
  </si>
  <si>
    <t>Tiger Global</t>
  </si>
  <si>
    <t xml:space="preserve"> Google Capital</t>
  </si>
  <si>
    <t>Advantech Capital</t>
  </si>
  <si>
    <t xml:space="preserve"> Temasek Holdings Ltd.</t>
  </si>
  <si>
    <t xml:space="preserve"> Tiantu Capital Co.</t>
  </si>
  <si>
    <t xml:space="preserve"> SIG Asia Investments</t>
  </si>
  <si>
    <t xml:space="preserve"> Sina Weibo</t>
  </si>
  <si>
    <t>Notion Capital</t>
  </si>
  <si>
    <t xml:space="preserve"> Scentan Ventures</t>
  </si>
  <si>
    <t xml:space="preserve"> Kite Ventures</t>
  </si>
  <si>
    <t>IA Ventures</t>
  </si>
  <si>
    <t xml:space="preserve"> Index</t>
  </si>
  <si>
    <t xml:space="preserve"> Ventures</t>
  </si>
  <si>
    <t xml:space="preserve"> East Ventures</t>
  </si>
  <si>
    <t xml:space="preserve"> Expedia Inc.</t>
  </si>
  <si>
    <t>Hopu Investment Management</t>
  </si>
  <si>
    <t xml:space="preserve"> DC Thomson Ventures</t>
  </si>
  <si>
    <t xml:space="preserve"> Zeev Ventures</t>
  </si>
  <si>
    <t>T. Rowe Price</t>
  </si>
  <si>
    <t xml:space="preserve"> Dragoneer Investment Group</t>
  </si>
  <si>
    <t xml:space="preserve"> BlackRock</t>
  </si>
  <si>
    <t xml:space="preserve"> 58.com</t>
  </si>
  <si>
    <t xml:space="preserve"> Yaxia Automobile</t>
  </si>
  <si>
    <t xml:space="preserve"> Far East Horizon</t>
  </si>
  <si>
    <t xml:space="preserve"> QiMing Venture Partnersl</t>
  </si>
  <si>
    <t>August Capital</t>
  </si>
  <si>
    <t xml:space="preserve"> Shasta Ventures</t>
  </si>
  <si>
    <t>Sina Weibo Fund</t>
  </si>
  <si>
    <t xml:space="preserve"> Zhiping Capital</t>
  </si>
  <si>
    <t xml:space="preserve"> Composite Capital Partners</t>
  </si>
  <si>
    <t xml:space="preserve"> Quadrille Capital</t>
  </si>
  <si>
    <t xml:space="preserve"> Global Bridge Capital</t>
  </si>
  <si>
    <t>CDH Investments</t>
  </si>
  <si>
    <t xml:space="preserve"> Goldstone Investments</t>
  </si>
  <si>
    <t xml:space="preserve"> Microsoft ScaleUp</t>
  </si>
  <si>
    <t xml:space="preserve"> Earlybrid Venture Capital</t>
  </si>
  <si>
    <t xml:space="preserve"> Seedcamp</t>
  </si>
  <si>
    <t xml:space="preserve"> China Internet Investment Fund</t>
  </si>
  <si>
    <t>China Life Insurance</t>
  </si>
  <si>
    <t xml:space="preserve"> China Development Bank Capital</t>
  </si>
  <si>
    <t xml:space="preserve"> CITIC Securities International</t>
  </si>
  <si>
    <t xml:space="preserve"> iGlobe Partners</t>
  </si>
  <si>
    <t xml:space="preserve"> VY Capital</t>
  </si>
  <si>
    <t>Revolution</t>
  </si>
  <si>
    <t xml:space="preserve"> Caterpillar</t>
  </si>
  <si>
    <t>Level Equity</t>
  </si>
  <si>
    <t xml:space="preserve"> NewSpring Holdings</t>
  </si>
  <si>
    <t xml:space="preserve"> Riverwood Capital</t>
  </si>
  <si>
    <t>Ceyuan Ventures</t>
  </si>
  <si>
    <t>next47</t>
  </si>
  <si>
    <t>Technology Crossover Ventures</t>
  </si>
  <si>
    <t xml:space="preserve"> A&amp;E Television Networks</t>
  </si>
  <si>
    <t xml:space="preserve"> Oak HC/FT Partners</t>
  </si>
  <si>
    <t xml:space="preserve"> Walgreens Boots Alliance</t>
  </si>
  <si>
    <t xml:space="preserve"> Burda Principal Investments</t>
  </si>
  <si>
    <t xml:space="preserve"> Sinovation Ventures</t>
  </si>
  <si>
    <t>Trinity Ventures</t>
  </si>
  <si>
    <t xml:space="preserve"> Fifth Wall Ventures</t>
  </si>
  <si>
    <t xml:space="preserve"> OpenView Venture Partners</t>
  </si>
  <si>
    <t xml:space="preserve"> Giza Venture Capital</t>
  </si>
  <si>
    <t xml:space="preserve"> Felicis Ventures</t>
  </si>
  <si>
    <t>Salesforce Ventures</t>
  </si>
  <si>
    <t xml:space="preserve"> OMERS Ventures</t>
  </si>
  <si>
    <t xml:space="preserve"> ING</t>
  </si>
  <si>
    <t xml:space="preserve"> Alibaba Entrepreneurs Fund</t>
  </si>
  <si>
    <t>IMM Investment</t>
  </si>
  <si>
    <t xml:space="preserve"> NXC</t>
  </si>
  <si>
    <t xml:space="preserve"> Digital Sky Technologies</t>
  </si>
  <si>
    <t>Baidu Capital</t>
  </si>
  <si>
    <t>SAIF Partners China</t>
  </si>
  <si>
    <t>Dark Horse Technology Group</t>
  </si>
  <si>
    <t xml:space="preserve"> Hopu Investment Management</t>
  </si>
  <si>
    <t xml:space="preserve"> Kefa Capital</t>
  </si>
  <si>
    <t>Microsoft Ventures</t>
  </si>
  <si>
    <t xml:space="preserve"> JOY Capital</t>
  </si>
  <si>
    <t>China Creation Ventures</t>
  </si>
  <si>
    <t xml:space="preserve"> Sierra Ventures</t>
  </si>
  <si>
    <t xml:space="preserve"> Xingwang Investment Management</t>
  </si>
  <si>
    <t>JD.com</t>
  </si>
  <si>
    <t xml:space="preserve"> Vision Plus Capital</t>
  </si>
  <si>
    <t>SBI Investment Korea</t>
  </si>
  <si>
    <t xml:space="preserve"> Partners Investment</t>
  </si>
  <si>
    <t xml:space="preserve"> GIC</t>
  </si>
  <si>
    <t>Co-Energy Finance</t>
  </si>
  <si>
    <t xml:space="preserve"> Grandland</t>
  </si>
  <si>
    <t>Phoenix New Media</t>
  </si>
  <si>
    <t xml:space="preserve"> Tianjin Haihe Industry Fund</t>
  </si>
  <si>
    <t>Source Code Capital</t>
  </si>
  <si>
    <t xml:space="preserve"> Meituan Dianping</t>
  </si>
  <si>
    <t xml:space="preserve"> Global Logistic Properties</t>
  </si>
  <si>
    <t xml:space="preserve"> K2VC</t>
  </si>
  <si>
    <t xml:space="preserve"> Banyan Capital</t>
  </si>
  <si>
    <t>China Environmental Protection Industry</t>
  </si>
  <si>
    <t xml:space="preserve"> China Fortune Ocean</t>
  </si>
  <si>
    <t xml:space="preserve"> Warbug Pincus</t>
  </si>
  <si>
    <t> Institutional Venture Partners</t>
  </si>
  <si>
    <t>GSO Capital Partners</t>
  </si>
  <si>
    <t xml:space="preserve"> Franklin Square</t>
  </si>
  <si>
    <t xml:space="preserve"> QingSong Fund</t>
  </si>
  <si>
    <t>K2 Ventures</t>
  </si>
  <si>
    <t>58.com</t>
  </si>
  <si>
    <t>Cybernaut Growth Fund</t>
  </si>
  <si>
    <t>Basepoint Ventures</t>
  </si>
  <si>
    <t>Industry Ventures</t>
  </si>
  <si>
    <t xml:space="preserve"> and Institutional Venture Partners</t>
  </si>
  <si>
    <t xml:space="preserve"> AME Cloud Ventures</t>
  </si>
  <si>
    <t>Investor 1</t>
  </si>
  <si>
    <t>Investor 2</t>
  </si>
  <si>
    <t>Investor 3</t>
  </si>
  <si>
    <t>Investor 4</t>
  </si>
  <si>
    <t>Investor 5</t>
  </si>
  <si>
    <t>Row Labels</t>
  </si>
  <si>
    <t>Grand Total</t>
  </si>
  <si>
    <t>Count of Company</t>
  </si>
  <si>
    <t>Investor</t>
  </si>
  <si>
    <t>Alibaba</t>
  </si>
  <si>
    <t xml:space="preserve"> Sequoia</t>
  </si>
  <si>
    <t>(blank)</t>
  </si>
  <si>
    <t>Count of  China Reform Fund</t>
  </si>
  <si>
    <t>Lightspeed</t>
  </si>
  <si>
    <t>Sum of Count of  China Reform Fund</t>
  </si>
  <si>
    <t>Battery Ventures</t>
  </si>
  <si>
    <t>Index</t>
  </si>
  <si>
    <t>Ribbit Capital</t>
  </si>
  <si>
    <t>Temasek</t>
  </si>
  <si>
    <t>First Round Capital</t>
  </si>
  <si>
    <t>Thrive Capital</t>
  </si>
  <si>
    <t>Comcast Ventures</t>
  </si>
  <si>
    <t>Atomico</t>
  </si>
  <si>
    <t>CRV</t>
  </si>
  <si>
    <t>Genesis Partners</t>
  </si>
  <si>
    <t>Horizons Ventures</t>
  </si>
  <si>
    <t>Linear Venture</t>
  </si>
  <si>
    <t>Lowercase Capital</t>
  </si>
  <si>
    <t>ZhenFund</t>
  </si>
  <si>
    <t>Baillie Gifford &amp; Co.</t>
  </si>
  <si>
    <t>Boyu Capital</t>
  </si>
  <si>
    <t>Breyer Capital</t>
  </si>
  <si>
    <t>Capital Today</t>
  </si>
  <si>
    <t>China Broadband Capital</t>
  </si>
  <si>
    <t>CMC Capital Partners</t>
  </si>
  <si>
    <t>DFJ Growth</t>
  </si>
  <si>
    <t>Founder Collective</t>
  </si>
  <si>
    <t>Foundry Group</t>
  </si>
  <si>
    <t>F-Prime Capital</t>
  </si>
  <si>
    <t>Greenoaks Capital Management</t>
  </si>
  <si>
    <t>Highland Capital Partners</t>
  </si>
  <si>
    <t>QED Investors</t>
  </si>
  <si>
    <t>Qumra Capital</t>
  </si>
  <si>
    <t>Redpoint e.ventures</t>
  </si>
  <si>
    <t>RiverPark Ventures</t>
  </si>
  <si>
    <t>Seedcamp</t>
  </si>
  <si>
    <t>SignalFire</t>
  </si>
  <si>
    <t>Sina Weibo</t>
  </si>
  <si>
    <t>Summit Partners</t>
  </si>
  <si>
    <t>Sutter Hill Ventures</t>
  </si>
  <si>
    <t>Ten Eleven Ventures</t>
  </si>
  <si>
    <t>Tenaya Capital</t>
  </si>
  <si>
    <t>US Venture Partners</t>
  </si>
  <si>
    <t>Vostok New Ventures</t>
  </si>
  <si>
    <t>VY Capital</t>
  </si>
  <si>
    <t>Wellington Management</t>
  </si>
  <si>
    <t>Wing Venture Capital</t>
  </si>
  <si>
    <t>Xiang He Capital</t>
  </si>
  <si>
    <t>A&amp;E Television Networks</t>
  </si>
  <si>
    <t>Accomplice</t>
  </si>
  <si>
    <t>Acequia Capital</t>
  </si>
  <si>
    <t>Aeris Capital</t>
  </si>
  <si>
    <t>Affirma Capital</t>
  </si>
  <si>
    <t>Ajinomoto</t>
  </si>
  <si>
    <t>Alaska Permanent Fund</t>
  </si>
  <si>
    <t>Altitude Life Science Ventures</t>
  </si>
  <si>
    <t>Altos Ventures</t>
  </si>
  <si>
    <t>Amadeus Capital Partners</t>
  </si>
  <si>
    <t>AME Cloud Ventures</t>
  </si>
  <si>
    <t>and Institutional Venture Partners</t>
  </si>
  <si>
    <t>Anthos Capital</t>
  </si>
  <si>
    <t>Artemis Investment Management</t>
  </si>
  <si>
    <t>Asian Development Bank</t>
  </si>
  <si>
    <t>Aviv Venture Capital</t>
  </si>
  <si>
    <t>Bank of China</t>
  </si>
  <si>
    <t>Batavia Incubator</t>
  </si>
  <si>
    <t>BBVA</t>
  </si>
  <si>
    <t>BDC Venture Capital</t>
  </si>
  <si>
    <t>Bedrock Capital</t>
  </si>
  <si>
    <t>Beijing Shuju Xinrong Fund</t>
  </si>
  <si>
    <t>Blackbird Ventures</t>
  </si>
  <si>
    <t>Blue Lake Capital</t>
  </si>
  <si>
    <t>BMW i Ventures</t>
  </si>
  <si>
    <t>Borui Capital</t>
  </si>
  <si>
    <t>Bright Venture Capita</t>
  </si>
  <si>
    <t>Burda Principal Investments</t>
  </si>
  <si>
    <t>Caterpillar</t>
  </si>
  <si>
    <t>Centralway</t>
  </si>
  <si>
    <t>Charlotte Angel Partners</t>
  </si>
  <si>
    <t>Charter Venture Capital</t>
  </si>
  <si>
    <t>China Construction Bank</t>
  </si>
  <si>
    <t>China Development Bank Capital</t>
  </si>
  <si>
    <t>China Everbright Investment Management</t>
  </si>
  <si>
    <t>China Fortune Ocean</t>
  </si>
  <si>
    <t>China Internet Investment Fund</t>
  </si>
  <si>
    <t>China Media Group</t>
  </si>
  <si>
    <t>China Renaissance</t>
  </si>
  <si>
    <t>China Resources Holdings</t>
  </si>
  <si>
    <t>Citi Ventures</t>
  </si>
  <si>
    <t>CITIC Securities International</t>
  </si>
  <si>
    <t>CJ ENM</t>
  </si>
  <si>
    <t>Clal Industries and Investments</t>
  </si>
  <si>
    <t>ClalTech</t>
  </si>
  <si>
    <t>Collaborative Fund</t>
  </si>
  <si>
    <t>Coltrane Asset Management</t>
  </si>
  <si>
    <t>CommerzVentures</t>
  </si>
  <si>
    <t>Composite Capital Partners</t>
  </si>
  <si>
    <t>Connecticut Innovations</t>
  </si>
  <si>
    <t>Core Capital Partners</t>
  </si>
  <si>
    <t>Costanoa Ventures</t>
  </si>
  <si>
    <t>Cowboy Ventures</t>
  </si>
  <si>
    <t>Cox Automotive</t>
  </si>
  <si>
    <t>Craft Ventures</t>
  </si>
  <si>
    <t>Crosslink Capital</t>
  </si>
  <si>
    <t>Crowdcube</t>
  </si>
  <si>
    <t>DAG Ventures</t>
  </si>
  <si>
    <t>DC Thomson Ventures</t>
  </si>
  <si>
    <t>Deerfield Management</t>
  </si>
  <si>
    <t>DFJ Growth Fund</t>
  </si>
  <si>
    <t>Diamler</t>
  </si>
  <si>
    <t>Digital Currency Group</t>
  </si>
  <si>
    <t>Dragoneer Investment Group</t>
  </si>
  <si>
    <t>Draper Fisher Jurvetson</t>
  </si>
  <si>
    <t>DT Capital Partners</t>
  </si>
  <si>
    <t>Durable Capital Partners</t>
  </si>
  <si>
    <t>Earlybird Venture Capital</t>
  </si>
  <si>
    <t>Earlybrid Venture Capital</t>
  </si>
  <si>
    <t>East Ventures</t>
  </si>
  <si>
    <t>Eli Lilly &amp; Co.</t>
  </si>
  <si>
    <t>Emtek Group</t>
  </si>
  <si>
    <t>Endeavor</t>
  </si>
  <si>
    <t>ENIAC Ventures</t>
  </si>
  <si>
    <t>ES Ventures</t>
  </si>
  <si>
    <t>Escala Capital</t>
  </si>
  <si>
    <t>Essence Financial</t>
  </si>
  <si>
    <t>Essex Woodlands</t>
  </si>
  <si>
    <t>Eurazeo</t>
  </si>
  <si>
    <t>European Founders Fund</t>
  </si>
  <si>
    <t>EXOR Seeds</t>
  </si>
  <si>
    <t>Expedia Inc.</t>
  </si>
  <si>
    <t>FANUC</t>
  </si>
  <si>
    <t>Far East Horizon</t>
  </si>
  <si>
    <t>Felicis Ventures</t>
  </si>
  <si>
    <t>Fidelity Investments</t>
  </si>
  <si>
    <t>Fifth Wall Ventures</t>
  </si>
  <si>
    <t>FinLab</t>
  </si>
  <si>
    <t>FinSight Ventures</t>
  </si>
  <si>
    <t>Flare Capital Partners</t>
  </si>
  <si>
    <t>Ford Autonomous Vehicles</t>
  </si>
  <si>
    <t>Ford Motor Company</t>
  </si>
  <si>
    <t>Foresite Capital</t>
  </si>
  <si>
    <t>Formation8</t>
  </si>
  <si>
    <t>Fortune Capital</t>
  </si>
  <si>
    <t>Francisco Partners</t>
  </si>
  <si>
    <t>Franklin Square</t>
  </si>
  <si>
    <t>Funa Yuanchuang Technology</t>
  </si>
  <si>
    <t>Galaxy Digital</t>
  </si>
  <si>
    <t>Gaopeng Capital</t>
  </si>
  <si>
    <t>GE Healthcare</t>
  </si>
  <si>
    <t>GE Ventures</t>
  </si>
  <si>
    <t>Generation Investment Management</t>
  </si>
  <si>
    <t>Geodesic Capital</t>
  </si>
  <si>
    <t>GF Xinde Investment Management Co.</t>
  </si>
  <si>
    <t>GIC</t>
  </si>
  <si>
    <t>Giza Venture Capital</t>
  </si>
  <si>
    <t>Global Asset Capital</t>
  </si>
  <si>
    <t>Global Bridge Capital</t>
  </si>
  <si>
    <t>Global Catalyst Partnera</t>
  </si>
  <si>
    <t>Global Logistic Properties</t>
  </si>
  <si>
    <t>Globis Capital Partners</t>
  </si>
  <si>
    <t>Goldstone Investments</t>
  </si>
  <si>
    <t>Gopher Asset Management</t>
  </si>
  <si>
    <t>GP Capital</t>
  </si>
  <si>
    <t>Grandland</t>
  </si>
  <si>
    <t>Granite Ventures</t>
  </si>
  <si>
    <t>Green Pine Capital Partners</t>
  </si>
  <si>
    <t>GSV Capital</t>
  </si>
  <si>
    <t>Guangdong Technology Financial Group</t>
  </si>
  <si>
    <t>Guangzhou Huiyin Aofeng Equity Investment Fund</t>
  </si>
  <si>
    <t>GX Capital</t>
  </si>
  <si>
    <t>Haitong Leading Capital Management</t>
  </si>
  <si>
    <t>Harrison Metal</t>
  </si>
  <si>
    <t>Helion Venture Partners</t>
  </si>
  <si>
    <t>Highland Europe</t>
  </si>
  <si>
    <t>Homebrew</t>
  </si>
  <si>
    <t>Hongxiu VC</t>
  </si>
  <si>
    <t>Huasheng Capital</t>
  </si>
  <si>
    <t>Hyundai Motor Company</t>
  </si>
  <si>
    <t>iFLYTEK</t>
  </si>
  <si>
    <t>iGlobe Partners</t>
  </si>
  <si>
    <t>Ignition Partners</t>
  </si>
  <si>
    <t>IKEA GreenTech</t>
  </si>
  <si>
    <t>InCube Ventures</t>
  </si>
  <si>
    <t>Infore Capital</t>
  </si>
  <si>
    <t>ING</t>
  </si>
  <si>
    <t>iNovia Capital</t>
  </si>
  <si>
    <t>In-Q-Tel</t>
  </si>
  <si>
    <t>Invesco Perpetual</t>
  </si>
  <si>
    <t>IP Group</t>
  </si>
  <si>
    <t>Ireland Strategic Investment Fund</t>
  </si>
  <si>
    <t>iTech Capital</t>
  </si>
  <si>
    <t>JD Capital Management</t>
  </si>
  <si>
    <t>JERA</t>
  </si>
  <si>
    <t>Jinhui Xingye</t>
  </si>
  <si>
    <t>JOY Capital</t>
  </si>
  <si>
    <t>Just Eat</t>
  </si>
  <si>
    <t>K9 Ventures</t>
  </si>
  <si>
    <t>KCK Group</t>
  </si>
  <si>
    <t>Kefa Capital</t>
  </si>
  <si>
    <t>Kerala Ventures</t>
  </si>
  <si>
    <t>Kibo Ventures</t>
  </si>
  <si>
    <t>Kite Ventures</t>
  </si>
  <si>
    <t>L Catterton</t>
  </si>
  <si>
    <t>Launchpad Venture Group</t>
  </si>
  <si>
    <t>LBBW Venture Capital</t>
  </si>
  <si>
    <t>Learn Capital</t>
  </si>
  <si>
    <t>Legend Star</t>
  </si>
  <si>
    <t>Leonardo DiCaprio</t>
  </si>
  <si>
    <t>LGT Capital Partners</t>
  </si>
  <si>
    <t>Lightbank</t>
  </si>
  <si>
    <t>LowercaseCapital</t>
  </si>
  <si>
    <t>Loyal Valley Capital</t>
  </si>
  <si>
    <t>M12</t>
  </si>
  <si>
    <t>March Capital Partners</t>
  </si>
  <si>
    <t>MassVentures</t>
  </si>
  <si>
    <t>Matrix Partners India</t>
  </si>
  <si>
    <t>Maveron</t>
  </si>
  <si>
    <t>Mayfair Equity Partners</t>
  </si>
  <si>
    <t>Meituan Dianping</t>
  </si>
  <si>
    <t>Merck &amp; Co.</t>
  </si>
  <si>
    <t>Merrysunny Wealth</t>
  </si>
  <si>
    <t>Microsoft ScaleUp</t>
  </si>
  <si>
    <t>Mithril Capital Management</t>
  </si>
  <si>
    <t>Mizuho Financial Group</t>
  </si>
  <si>
    <t>Moore Capital Management</t>
  </si>
  <si>
    <t>Morningside Group</t>
  </si>
  <si>
    <t>Motus Ventures</t>
  </si>
  <si>
    <t>MPM Capital</t>
  </si>
  <si>
    <t>Naspers</t>
  </si>
  <si>
    <t>Net1 UEPS Technologies</t>
  </si>
  <si>
    <t>Neuberger Berman</t>
  </si>
  <si>
    <t>New Horizon Capital</t>
  </si>
  <si>
    <t>New Leaf Venture Partners</t>
  </si>
  <si>
    <t>Newmark Knight Frank</t>
  </si>
  <si>
    <t>NewSpring Holdings</t>
  </si>
  <si>
    <t>Next World Capital</t>
  </si>
  <si>
    <t>NextView Ventures</t>
  </si>
  <si>
    <t>Nichi-Iko Pharmaceutical</t>
  </si>
  <si>
    <t>Nor-Cal Invest</t>
  </si>
  <si>
    <t>North Bridge</t>
  </si>
  <si>
    <t>Northern Light Venture Capital</t>
  </si>
  <si>
    <t>Northgate Capital</t>
  </si>
  <si>
    <t>Novacap Investments</t>
  </si>
  <si>
    <t>NXC</t>
  </si>
  <si>
    <t>Oak HC/FT Partners</t>
  </si>
  <si>
    <t>Oceanwide Holdings</t>
  </si>
  <si>
    <t>O'Connor Ventures</t>
  </si>
  <si>
    <t>Octopus Ventures</t>
  </si>
  <si>
    <t>Old Mutual Global Investors</t>
  </si>
  <si>
    <t>OMERS Ventures</t>
  </si>
  <si>
    <t>OpenView Venture Partners</t>
  </si>
  <si>
    <t>Otter Rock Capital</t>
  </si>
  <si>
    <t>Partners Investment</t>
  </si>
  <si>
    <t>Passport Capital</t>
  </si>
  <si>
    <t>PayPal Ventures</t>
  </si>
  <si>
    <t>Pear</t>
  </si>
  <si>
    <t>Ping An Insurance</t>
  </si>
  <si>
    <t>Piton Capital</t>
  </si>
  <si>
    <t>Plug and Play Ventures</t>
  </si>
  <si>
    <t>Pokemon Company International</t>
  </si>
  <si>
    <t>Polaris Partners</t>
  </si>
  <si>
    <t>PremjiInvest</t>
  </si>
  <si>
    <t>Pritzker Group Venture Capital</t>
  </si>
  <si>
    <t>Promecap</t>
  </si>
  <si>
    <t>Propulsion Ventures</t>
  </si>
  <si>
    <t>Public Investment Fund of Saudi Arabia</t>
  </si>
  <si>
    <t>QingSong Fund</t>
  </si>
  <si>
    <t>Quadrille Capital</t>
  </si>
  <si>
    <t>Quantum Energy Partners</t>
  </si>
  <si>
    <t>Rakuten</t>
  </si>
  <si>
    <t>Revolution Growth</t>
  </si>
  <si>
    <t>Revolution Ventures</t>
  </si>
  <si>
    <t>Rho Ventures</t>
  </si>
  <si>
    <t>Rich Land Capital</t>
  </si>
  <si>
    <t>Richland Equities</t>
  </si>
  <si>
    <t>Ridge Ventures</t>
  </si>
  <si>
    <t>Riverwood Capital</t>
  </si>
  <si>
    <t>Rothenberg Ventures</t>
  </si>
  <si>
    <t>RPM Ventures</t>
  </si>
  <si>
    <t>Rusnano</t>
  </si>
  <si>
    <t>Russia-China Investment Fund</t>
  </si>
  <si>
    <t>SAIF Partners</t>
  </si>
  <si>
    <t>Samsung Ventures</t>
  </si>
  <si>
    <t>Sands Capital</t>
  </si>
  <si>
    <t>Sapphire Ventures</t>
  </si>
  <si>
    <t>Scale Venture Partners</t>
  </si>
  <si>
    <t>Scentan Ventures</t>
  </si>
  <si>
    <t>S-Cubed Capital</t>
  </si>
  <si>
    <t>SDIC Innovation Investment Management</t>
  </si>
  <si>
    <t>Seven Venture Capital</t>
  </si>
  <si>
    <t>SF Holding Co</t>
  </si>
  <si>
    <t>Shang Qi Capital</t>
  </si>
  <si>
    <t>Shanghai Electric Group</t>
  </si>
  <si>
    <t>Shanghai Puyin Industry</t>
  </si>
  <si>
    <t>Shasta Ventures</t>
  </si>
  <si>
    <t>Shenzhen Qianhe Capital Management Co.</t>
  </si>
  <si>
    <t>Sherpalo Ventures</t>
  </si>
  <si>
    <t>Sierra Ventures</t>
  </si>
  <si>
    <t>SIG Asia Investments</t>
  </si>
  <si>
    <t>Silverlink Capital</t>
  </si>
  <si>
    <t>Singapore Wealth Fund</t>
  </si>
  <si>
    <t>Sky9 Capital</t>
  </si>
  <si>
    <t>Smash Ventures</t>
  </si>
  <si>
    <t>Sound Ventures</t>
  </si>
  <si>
    <t>Steadview Capital</t>
  </si>
  <si>
    <t>STO Express</t>
  </si>
  <si>
    <t>Stonebridge Capital</t>
  </si>
  <si>
    <t>Storm Ventures</t>
  </si>
  <si>
    <t>Summerhill Venture Partners</t>
  </si>
  <si>
    <t>Sunstone Capital</t>
  </si>
  <si>
    <t>T. Rowe Associates</t>
  </si>
  <si>
    <t>Teamworthy Ventures</t>
  </si>
  <si>
    <t>Threshold Ventures</t>
  </si>
  <si>
    <t>Tianjin Haihe Industry Fund</t>
  </si>
  <si>
    <t>Tiantu Capital Co.</t>
  </si>
  <si>
    <t>TLV Partners</t>
  </si>
  <si>
    <t>TMT Investments</t>
  </si>
  <si>
    <t>Tokyo Century Corporation</t>
  </si>
  <si>
    <t>TopoScend Capital</t>
  </si>
  <si>
    <t>TowerBrook Capital Partners</t>
  </si>
  <si>
    <t>TPG Alternative &amp; Renewable Technologies</t>
  </si>
  <si>
    <t>Tribeca Venture Partners</t>
  </si>
  <si>
    <t>Trifecta Capital Advisors</t>
  </si>
  <si>
    <t>Trilogy Equity Partners</t>
  </si>
  <si>
    <t>True Ventures</t>
  </si>
  <si>
    <t>Tus Holdings</t>
  </si>
  <si>
    <t>Unternehmertum Venture Capital</t>
  </si>
  <si>
    <t>Valar Ventures</t>
  </si>
  <si>
    <t>Valiant Capital Partners</t>
  </si>
  <si>
    <t>Vcanbio</t>
  </si>
  <si>
    <t>VebVentures</t>
  </si>
  <si>
    <t>Venture51</t>
  </si>
  <si>
    <t>VentureHealth</t>
  </si>
  <si>
    <t>Ventures</t>
  </si>
  <si>
    <t>Verlinvest</t>
  </si>
  <si>
    <t>Vertex Venture Holdings</t>
  </si>
  <si>
    <t>Vertex Ventures China</t>
  </si>
  <si>
    <t>Visa</t>
  </si>
  <si>
    <t>Vision Plus Capital</t>
  </si>
  <si>
    <t>VMware</t>
  </si>
  <si>
    <t>Wakefield Group</t>
  </si>
  <si>
    <t>Walden International</t>
  </si>
  <si>
    <t>Walden Venture Capital</t>
  </si>
  <si>
    <t>Walgreens Boots Alliance</t>
  </si>
  <si>
    <t>Wanxin Media</t>
  </si>
  <si>
    <t>Webb Investment Network</t>
  </si>
  <si>
    <t>Western Capital Management</t>
  </si>
  <si>
    <t>Xingwang Investment Management</t>
  </si>
  <si>
    <t>Yaxia Automobile</t>
  </si>
  <si>
    <t>Yinxinggu Capital</t>
  </si>
  <si>
    <t>Zhenghedao Fund</t>
  </si>
  <si>
    <t>Zhiping Capital</t>
  </si>
  <si>
    <t>Zhongrong International Trust</t>
  </si>
  <si>
    <t>%</t>
  </si>
  <si>
    <t>Not Categorized</t>
  </si>
  <si>
    <t>Artificial intelligence / Data</t>
  </si>
  <si>
    <t>#</t>
  </si>
  <si>
    <t xml:space="preserve"># </t>
  </si>
  <si>
    <t>Venture Capital</t>
  </si>
  <si>
    <t>14213D</t>
  </si>
  <si>
    <t>AEBFE5</t>
  </si>
  <si>
    <t>F3E7CE</t>
  </si>
  <si>
    <t>E0C385</t>
  </si>
  <si>
    <t>CEA03B</t>
  </si>
  <si>
    <t>3D1414</t>
  </si>
  <si>
    <t>CE6E3B</t>
  </si>
  <si>
    <t>5d80cb</t>
  </si>
  <si>
    <t>1f4e79</t>
  </si>
  <si>
    <t>UK</t>
  </si>
  <si>
    <t>US</t>
  </si>
  <si>
    <t>833C0C</t>
  </si>
  <si>
    <t>Kleiner Perkins</t>
  </si>
  <si>
    <t>Alphabet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</si>
</sst>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5"/>
      <color rgb="FF3A87AD"/>
      <name val="Inherit"/>
    </font>
    <font>
      <b/>
      <sz val="5"/>
      <color rgb="FF333333"/>
      <name val="Inherit"/>
    </font>
    <font>
      <sz val="5"/>
      <color rgb="FF333333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AEBFE5"/>
        <bgColor indexed="64"/>
      </patternFill>
    </fill>
    <fill>
      <patternFill patternType="solid">
        <fgColor rgb="FFF3E7CE"/>
        <bgColor indexed="64"/>
      </patternFill>
    </fill>
    <fill>
      <patternFill patternType="solid">
        <fgColor rgb="FFE0C385"/>
        <bgColor indexed="64"/>
      </patternFill>
    </fill>
    <fill>
      <patternFill patternType="solid">
        <fgColor rgb="FFCEA03B"/>
        <bgColor indexed="64"/>
      </patternFill>
    </fill>
    <fill>
      <patternFill patternType="solid">
        <fgColor rgb="FF856521"/>
        <bgColor indexed="64"/>
      </patternFill>
    </fill>
    <fill>
      <patternFill patternType="solid">
        <fgColor rgb="FF3D1414"/>
        <bgColor indexed="64"/>
      </patternFill>
    </fill>
    <fill>
      <patternFill patternType="solid">
        <fgColor rgb="FFCE6E3B"/>
        <bgColor indexed="64"/>
      </patternFill>
    </fill>
    <fill>
      <patternFill patternType="solid">
        <fgColor rgb="FF5D80C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BCE8F1"/>
      </bottom>
      <diagonal/>
    </border>
    <border>
      <left/>
      <right/>
      <top/>
      <bottom style="medium">
        <color rgb="FFE0E0E0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3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top" wrapText="1"/>
    </xf>
    <xf numFmtId="0" fontId="4" fillId="2" borderId="0" xfId="2" applyFill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1" xfId="0" applyFont="1" applyBorder="1" applyAlignment="1">
      <alignment horizontal="right" vertical="top" wrapText="1"/>
    </xf>
    <xf numFmtId="0" fontId="3" fillId="0" borderId="4" xfId="0" applyFont="1" applyBorder="1"/>
    <xf numFmtId="9" fontId="3" fillId="0" borderId="4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A03B"/>
      <color rgb="FF14213D"/>
      <color rgb="FF3B6ACE"/>
      <color rgb="FF3D1414"/>
      <color rgb="FF503D14"/>
      <color rgb="FF856521"/>
      <color rgb="FFCE6E3B"/>
      <color rgb="FFE0C385"/>
      <color rgb="FFF3E7CE"/>
      <color rgb="FFAE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Country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1485316958"/>
          <c:y val="0.11376853697685702"/>
          <c:w val="0.7882341435185185"/>
          <c:h val="0.810143346124918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0-4B60-AE4F-6F67419B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Industry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Unicorns!$B$36:$B$49</c:f>
              <c:strCache>
                <c:ptCount val="14"/>
                <c:pt idx="0">
                  <c:v>Artificial intelligence / Data</c:v>
                </c:pt>
                <c:pt idx="1">
                  <c:v>Fintech</c:v>
                </c:pt>
                <c:pt idx="2">
                  <c:v>Internet software &amp; services</c:v>
                </c:pt>
                <c:pt idx="3">
                  <c:v>E-commerce &amp; direct-to-consumer</c:v>
                </c:pt>
                <c:pt idx="4">
                  <c:v>Health</c:v>
                </c:pt>
                <c:pt idx="5">
                  <c:v>Mobile &amp; telecommunications</c:v>
                </c:pt>
                <c:pt idx="6">
                  <c:v>Auto &amp; transportation</c:v>
                </c:pt>
                <c:pt idx="7">
                  <c:v>Supply chain, logistics, &amp; delivery</c:v>
                </c:pt>
                <c:pt idx="8">
                  <c:v>Hardware</c:v>
                </c:pt>
                <c:pt idx="9">
                  <c:v>Consumer &amp; retail</c:v>
                </c:pt>
                <c:pt idx="10">
                  <c:v>Edtech</c:v>
                </c:pt>
                <c:pt idx="11">
                  <c:v>Cybersecurity</c:v>
                </c:pt>
                <c:pt idx="12">
                  <c:v>Travel</c:v>
                </c:pt>
                <c:pt idx="13">
                  <c:v>Not Categorized</c:v>
                </c:pt>
              </c:strCache>
            </c:strRef>
          </c:cat>
          <c:val>
            <c:numRef>
              <c:f>Unicorns!$C$36:$C$49</c:f>
              <c:numCache>
                <c:formatCode>General</c:formatCode>
                <c:ptCount val="14"/>
                <c:pt idx="0">
                  <c:v>68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36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82C-AAB5-EAE47F8D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 Unicorns funded</a:t>
            </a:r>
            <a:r>
              <a:rPr lang="en-US" sz="1600" b="0" i="1" baseline="0">
                <a:solidFill>
                  <a:srgbClr val="14213D"/>
                </a:solidFill>
              </a:rPr>
              <a:t> 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9459648210688869"/>
          <c:y val="3.624581410082360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Unicorns!$B$74:$B$88</c:f>
              <c:strCache>
                <c:ptCount val="15"/>
                <c:pt idx="0">
                  <c:v>Sequoia Capital</c:v>
                </c:pt>
                <c:pt idx="1">
                  <c:v>Tencent</c:v>
                </c:pt>
                <c:pt idx="2">
                  <c:v>Alphabet (Google)</c:v>
                </c:pt>
                <c:pt idx="3">
                  <c:v>IDG Capital</c:v>
                </c:pt>
                <c:pt idx="4">
                  <c:v>SoftBank Group</c:v>
                </c:pt>
                <c:pt idx="5">
                  <c:v>Tiger Global</c:v>
                </c:pt>
                <c:pt idx="6">
                  <c:v>Lightspeed</c:v>
                </c:pt>
                <c:pt idx="7">
                  <c:v>Goldman Sachs</c:v>
                </c:pt>
                <c:pt idx="8">
                  <c:v>Kleiner Perkins</c:v>
                </c:pt>
                <c:pt idx="9">
                  <c:v>Battery Ventures</c:v>
                </c:pt>
                <c:pt idx="10">
                  <c:v>General Atlantic</c:v>
                </c:pt>
                <c:pt idx="11">
                  <c:v>Khosla Ventures</c:v>
                </c:pt>
                <c:pt idx="12">
                  <c:v>Alibaba Group</c:v>
                </c:pt>
                <c:pt idx="13">
                  <c:v>Insight Partners</c:v>
                </c:pt>
                <c:pt idx="14">
                  <c:v>Andreessen Horowitz</c:v>
                </c:pt>
              </c:strCache>
            </c:strRef>
          </c:cat>
          <c:val>
            <c:numRef>
              <c:f>Unicorns!$C$74:$C$88</c:f>
              <c:numCache>
                <c:formatCode>General</c:formatCode>
                <c:ptCount val="15"/>
                <c:pt idx="0">
                  <c:v>30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3CB-80A0-748472E5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% of Unicorns ($1bn+ private companies) split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5775093650866"/>
          <c:y val="0.20464190116138195"/>
          <c:w val="0.46396152170415661"/>
          <c:h val="0.72032115288788179"/>
        </c:manualLayout>
      </c:layout>
      <c:pieChart>
        <c:varyColors val="1"/>
        <c:ser>
          <c:idx val="0"/>
          <c:order val="0"/>
          <c:tx>
            <c:strRef>
              <c:f>Unicorns!$D$3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1421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2-4586-B8D2-BDC04325D5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2-4586-B8D2-BDC04325D55C}"/>
              </c:ext>
            </c:extLst>
          </c:dPt>
          <c:dPt>
            <c:idx val="2"/>
            <c:bubble3D val="0"/>
            <c:spPr>
              <a:solidFill>
                <a:srgbClr val="5D80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C2-4586-B8D2-BDC04325D55C}"/>
              </c:ext>
            </c:extLst>
          </c:dPt>
          <c:dPt>
            <c:idx val="3"/>
            <c:bubble3D val="0"/>
            <c:spPr>
              <a:solidFill>
                <a:srgbClr val="AEB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2-4586-B8D2-BDC04325D55C}"/>
              </c:ext>
            </c:extLst>
          </c:dPt>
          <c:dPt>
            <c:idx val="4"/>
            <c:bubble3D val="0"/>
            <c:spPr>
              <a:solidFill>
                <a:srgbClr val="F3E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C2-4586-B8D2-BDC04325D55C}"/>
              </c:ext>
            </c:extLst>
          </c:dPt>
          <c:dPt>
            <c:idx val="5"/>
            <c:bubble3D val="0"/>
            <c:spPr>
              <a:solidFill>
                <a:srgbClr val="E0C3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2-4586-B8D2-BDC04325D55C}"/>
              </c:ext>
            </c:extLst>
          </c:dPt>
          <c:dPt>
            <c:idx val="6"/>
            <c:bubble3D val="0"/>
            <c:spPr>
              <a:solidFill>
                <a:srgbClr val="CEA0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C2-4586-B8D2-BDC04325D55C}"/>
              </c:ext>
            </c:extLst>
          </c:dPt>
          <c:dPt>
            <c:idx val="7"/>
            <c:bubble3D val="0"/>
            <c:spPr>
              <a:solidFill>
                <a:srgbClr val="CE6E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2-4586-B8D2-BDC04325D55C}"/>
              </c:ext>
            </c:extLst>
          </c:dPt>
          <c:dPt>
            <c:idx val="8"/>
            <c:bubble3D val="0"/>
            <c:spPr>
              <a:solidFill>
                <a:srgbClr val="8565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2-4586-B8D2-BDC04325D55C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C2-4586-B8D2-BDC04325D55C}"/>
              </c:ext>
            </c:extLst>
          </c:dPt>
          <c:dPt>
            <c:idx val="10"/>
            <c:bubble3D val="0"/>
            <c:spPr>
              <a:solidFill>
                <a:srgbClr val="3D14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C2-4586-B8D2-BDC04325D55C}"/>
              </c:ext>
            </c:extLst>
          </c:dPt>
          <c:dLbls>
            <c:dLbl>
              <c:idx val="0"/>
              <c:layout>
                <c:manualLayout>
                  <c:x val="2.0764032474111238E-2"/>
                  <c:y val="-0.11082059916616979"/>
                </c:manualLayout>
              </c:layout>
              <c:tx>
                <c:rich>
                  <a:bodyPr/>
                  <a:lstStyle/>
                  <a:p>
                    <a:fld id="{5F1DC9BA-347E-4A43-B710-70695C506B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C2-4586-B8D2-BDC04325D55C}"/>
                </c:ext>
              </c:extLst>
            </c:dLbl>
            <c:dLbl>
              <c:idx val="1"/>
              <c:layout>
                <c:manualLayout>
                  <c:x val="-7.3358726749022551E-2"/>
                  <c:y val="2.5094980381713494E-2"/>
                </c:manualLayout>
              </c:layout>
              <c:tx>
                <c:rich>
                  <a:bodyPr/>
                  <a:lstStyle/>
                  <a:p>
                    <a:fld id="{26F3DCF2-698A-47F3-ACFD-3E53B58DC1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C2-4586-B8D2-BDC04325D55C}"/>
                </c:ext>
              </c:extLst>
            </c:dLbl>
            <c:dLbl>
              <c:idx val="2"/>
              <c:layout>
                <c:manualLayout>
                  <c:x val="-2.3674045184859906E-2"/>
                  <c:y val="0.18381688248174391"/>
                </c:manualLayout>
              </c:layout>
              <c:tx>
                <c:rich>
                  <a:bodyPr/>
                  <a:lstStyle/>
                  <a:p>
                    <a:fld id="{1483B699-BB70-4D08-8451-16FE9BF2DE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C2-4586-B8D2-BDC04325D55C}"/>
                </c:ext>
              </c:extLst>
            </c:dLbl>
            <c:dLbl>
              <c:idx val="3"/>
              <c:layout>
                <c:manualLayout>
                  <c:x val="-8.1728133961813693E-2"/>
                  <c:y val="0.16944560540960177"/>
                </c:manualLayout>
              </c:layout>
              <c:tx>
                <c:rich>
                  <a:bodyPr/>
                  <a:lstStyle/>
                  <a:p>
                    <a:fld id="{A376836A-888F-40CB-95C7-DFBE649E8C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C2-4586-B8D2-BDC04325D55C}"/>
                </c:ext>
              </c:extLst>
            </c:dLbl>
            <c:dLbl>
              <c:idx val="4"/>
              <c:layout>
                <c:manualLayout>
                  <c:x val="-7.8050344459985335E-2"/>
                  <c:y val="0.16290439883031599"/>
                </c:manualLayout>
              </c:layout>
              <c:tx>
                <c:rich>
                  <a:bodyPr/>
                  <a:lstStyle/>
                  <a:p>
                    <a:fld id="{2B2246A4-0CDE-4449-B229-E0C7453DFE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C2-4586-B8D2-BDC04325D55C}"/>
                </c:ext>
              </c:extLst>
            </c:dLbl>
            <c:dLbl>
              <c:idx val="5"/>
              <c:layout>
                <c:manualLayout>
                  <c:x val="-6.1230515864645035E-2"/>
                  <c:y val="0.10070305336522666"/>
                </c:manualLayout>
              </c:layout>
              <c:tx>
                <c:rich>
                  <a:bodyPr/>
                  <a:lstStyle/>
                  <a:p>
                    <a:fld id="{5C49A48C-8AFC-42CC-A18A-422FFA9137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C2-4586-B8D2-BDC04325D55C}"/>
                </c:ext>
              </c:extLst>
            </c:dLbl>
            <c:dLbl>
              <c:idx val="6"/>
              <c:layout>
                <c:manualLayout>
                  <c:x val="-5.9851659689634233E-2"/>
                  <c:y val="5.9399829999391196E-2"/>
                </c:manualLayout>
              </c:layout>
              <c:tx>
                <c:rich>
                  <a:bodyPr/>
                  <a:lstStyle/>
                  <a:p>
                    <a:fld id="{6BCEB102-58BF-4B74-92A5-EA0D1A20A2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C2-4586-B8D2-BDC04325D55C}"/>
                </c:ext>
              </c:extLst>
            </c:dLbl>
            <c:dLbl>
              <c:idx val="7"/>
              <c:layout>
                <c:manualLayout>
                  <c:x val="-4.7219296238847394E-2"/>
                  <c:y val="2.1633483706570956E-2"/>
                </c:manualLayout>
              </c:layout>
              <c:tx>
                <c:rich>
                  <a:bodyPr/>
                  <a:lstStyle/>
                  <a:p>
                    <a:fld id="{698216A1-8BF5-4E67-807B-43AD4BA1FE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C2-4586-B8D2-BDC04325D5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6FD595-5673-45C9-8775-483CC51001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C2-4586-B8D2-BDC04325D5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4B5F5C-4F3C-4F60-8FBF-2F022A2099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DC2-4586-B8D2-BDC04325D55C}"/>
                </c:ext>
              </c:extLst>
            </c:dLbl>
            <c:dLbl>
              <c:idx val="10"/>
              <c:layout>
                <c:manualLayout>
                  <c:x val="5.6071618017130148E-2"/>
                  <c:y val="-2.3583053290868811E-2"/>
                </c:manualLayout>
              </c:layout>
              <c:tx>
                <c:rich>
                  <a:bodyPr/>
                  <a:lstStyle/>
                  <a:p>
                    <a:fld id="{B463A065-8315-479F-98B3-0002197E0B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C2-4586-B8D2-BDC04325D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Unicorns!$D$4:$D$14</c:f>
              <c:numCache>
                <c:formatCode>0%</c:formatCode>
                <c:ptCount val="11"/>
                <c:pt idx="0">
                  <c:v>0.48565573770491804</c:v>
                </c:pt>
                <c:pt idx="1">
                  <c:v>0.24590163934426229</c:v>
                </c:pt>
                <c:pt idx="2">
                  <c:v>5.3278688524590161E-2</c:v>
                </c:pt>
                <c:pt idx="3">
                  <c:v>4.3032786885245901E-2</c:v>
                </c:pt>
                <c:pt idx="4">
                  <c:v>2.663934426229508E-2</c:v>
                </c:pt>
                <c:pt idx="5">
                  <c:v>2.0491803278688523E-2</c:v>
                </c:pt>
                <c:pt idx="6">
                  <c:v>1.4344262295081968E-2</c:v>
                </c:pt>
                <c:pt idx="7">
                  <c:v>1.4344262295081968E-2</c:v>
                </c:pt>
                <c:pt idx="8">
                  <c:v>1.0245901639344262E-2</c:v>
                </c:pt>
                <c:pt idx="9">
                  <c:v>1.0245901639344262E-2</c:v>
                </c:pt>
                <c:pt idx="10">
                  <c:v>7.5819672131147542E-2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Unicorns!$E$4:$E$14</c15:f>
                <c15:dlblRangeCache>
                  <c:ptCount val="11"/>
                  <c:pt idx="0">
                    <c:v>US, 49% (237)</c:v>
                  </c:pt>
                  <c:pt idx="1">
                    <c:v>China, 25% (120)</c:v>
                  </c:pt>
                  <c:pt idx="2">
                    <c:v>UK, 5% (26)</c:v>
                  </c:pt>
                  <c:pt idx="3">
                    <c:v>India, 4% (21)</c:v>
                  </c:pt>
                  <c:pt idx="4">
                    <c:v>Germany, 3% (13)</c:v>
                  </c:pt>
                  <c:pt idx="5">
                    <c:v>South Korea, 2% (10)</c:v>
                  </c:pt>
                  <c:pt idx="6">
                    <c:v>Brazil, 1% (7)</c:v>
                  </c:pt>
                  <c:pt idx="7">
                    <c:v>Israel, 1% (7)</c:v>
                  </c:pt>
                  <c:pt idx="8">
                    <c:v>France, 1% (5)</c:v>
                  </c:pt>
                  <c:pt idx="9">
                    <c:v>Indonesia, 1% (5)</c:v>
                  </c:pt>
                  <c:pt idx="10">
                    <c:v>Other, 8% (37)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C2-4586-B8D2-BDC04325D55C}"/>
            </c:ext>
          </c:extLst>
        </c:ser>
        <c:ser>
          <c:idx val="1"/>
          <c:order val="1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448-4322-87DE-D5EF23B7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448-4322-87DE-D5EF23B7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448-4322-87DE-D5EF23B7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448-4322-87DE-D5EF23B7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448-4322-87DE-D5EF23B7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448-4322-87DE-D5EF23B7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448-4322-87DE-D5EF23B7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448-4322-87DE-D5EF23B7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448-4322-87DE-D5EF23B7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448-4322-87DE-D5EF23B7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448-4322-87DE-D5EF23B795B5}"/>
              </c:ext>
            </c:extLst>
          </c:dP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81-44E6-8679-AA599AEA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178593</xdr:rowOff>
    </xdr:from>
    <xdr:to>
      <xdr:col>19</xdr:col>
      <xdr:colOff>204422</xdr:colOff>
      <xdr:row>29</xdr:row>
      <xdr:rowOff>202404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AEAD6-40C6-430D-B355-033D5AD6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19</xdr:col>
      <xdr:colOff>204422</xdr:colOff>
      <xdr:row>69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438F2-860F-41A2-AB52-62BC3160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19</xdr:col>
      <xdr:colOff>204422</xdr:colOff>
      <xdr:row>105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874D7-DD2A-4E2E-913F-439ACEFE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154780</xdr:colOff>
      <xdr:row>4</xdr:row>
      <xdr:rowOff>125608</xdr:rowOff>
    </xdr:from>
    <xdr:to>
      <xdr:col>33</xdr:col>
      <xdr:colOff>359201</xdr:colOff>
      <xdr:row>32</xdr:row>
      <xdr:rowOff>81312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6F48B-40E2-47F2-8377-F1836670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799254861115" createdVersion="6" refreshedVersion="6" minRefreshableVersion="3" recordCount="488" xr:uid="{4C897858-1E4A-41C2-92C0-B40471C5C1C5}">
  <cacheSource type="worksheet">
    <worksheetSource ref="A1:J489" sheet="Sheet1"/>
  </cacheSource>
  <cacheFields count="10">
    <cacheField name="Company" numFmtId="0">
      <sharedItems/>
    </cacheField>
    <cacheField name="Valuation ($B)" numFmtId="0">
      <sharedItems/>
    </cacheField>
    <cacheField name="Date Joined" numFmtId="0">
      <sharedItems containsDate="1" containsMixedTypes="1" minDate="2011-05-05T00:00:00" maxDate="2020-12-09T00:00:00"/>
    </cacheField>
    <cacheField name="Country" numFmtId="0">
      <sharedItems count="30">
        <s v="China"/>
        <s v="United States"/>
        <s v="Germany"/>
        <s v="Switzerland"/>
        <s v="Australia"/>
        <s v="Canada"/>
        <s v="South Korea"/>
        <s v="United Kingdom"/>
        <s v="India"/>
        <s v="Netherlands"/>
        <s v="France"/>
        <s v="Estonia"/>
        <s v="Indonesia"/>
        <s v="Spain"/>
        <s v="South Africa"/>
        <s v="Brazil"/>
        <s v="United Arab Emirates"/>
        <s v="Israel"/>
        <s v="Singapore"/>
        <s v="Croatia"/>
        <s v="Sweden"/>
        <s v="Hong Kong"/>
        <s v="Colombia"/>
        <s v="Japan"/>
        <s v="Luxembourg"/>
        <s v="Portugal"/>
        <s v="Philippines"/>
        <s v="Lithuania"/>
        <s v="Malta"/>
        <s v="Ireland"/>
      </sharedItems>
    </cacheField>
    <cacheField name="Industry" numFmtId="0">
      <sharedItems count="16">
        <s v="Fintech"/>
        <s v="Edtech"/>
        <s v="Health"/>
        <s v="Artificial intelligence"/>
        <s v="Internet software &amp; services"/>
        <s v="E-commerce &amp; direct-to-consumer"/>
        <s v="Cybersecurity"/>
        <s v="Data management &amp; analytics"/>
        <s v="Other"/>
        <s v="Travel"/>
        <s v="Auto &amp; transportation"/>
        <s v="Mobile &amp; telecommunications"/>
        <s v="Hardware"/>
        <s v="Supply chain, logistics, &amp; delivery"/>
        <s v="Consumer &amp; retail"/>
        <s v="Education"/>
      </sharedItems>
    </cacheField>
    <cacheField name="Investor 1" numFmtId="0">
      <sharedItems/>
    </cacheField>
    <cacheField name="Investor 2" numFmtId="0">
      <sharedItems containsBlank="1"/>
    </cacheField>
    <cacheField name="Investor 3" numFmtId="0">
      <sharedItems containsBlank="1"/>
    </cacheField>
    <cacheField name="Investor 4" numFmtId="0">
      <sharedItems containsBlank="1"/>
    </cacheField>
    <cacheField name="Investor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815371064811" createdVersion="6" refreshedVersion="6" minRefreshableVersion="3" recordCount="493" xr:uid="{32E1AE10-E50C-4D06-B7BC-A91A825116EC}">
  <cacheSource type="worksheet">
    <worksheetSource ref="H2:I495" sheet="Investors"/>
  </cacheSource>
  <cacheFields count="2">
    <cacheField name="Row Labels" numFmtId="0">
      <sharedItems count="919">
        <s v="Sequoia Capital"/>
        <s v="IDG Capital"/>
        <s v="Tencent"/>
        <s v="Tiger Global"/>
        <s v="Goldman Sachs"/>
        <s v="Battery Ventures"/>
        <s v="General Atlantic"/>
        <s v="Khosla Ventures"/>
        <s v="Kleiner Perkins Caufield &amp; Byers"/>
        <s v="SoftBank Group"/>
        <s v="Alibaba Group"/>
        <s v="Andreessen Horowitz"/>
        <s v="New Enterprise Associates"/>
        <s v="Greylock Partners"/>
        <s v="General Catalyst"/>
        <s v="Google"/>
        <s v="Iconiq Capital"/>
        <s v="Index"/>
        <s v="Lightspeed"/>
        <s v="Accel"/>
        <s v="Bessemer Venture Partners"/>
        <s v="GGV Capital"/>
        <s v="Insight Partners"/>
        <s v="QiMing Venture Partners"/>
        <s v="Ribbit Capital"/>
        <s v="Temasek"/>
        <s v="Warburg Pincus"/>
        <s v="Baidu"/>
        <s v="DCM Ventures"/>
        <s v="First Round Capital"/>
        <s v="Founders Fund"/>
        <s v="Institutional Venture Partners"/>
        <s v="Norwest Venture Partners"/>
        <s v="Qualcomm Ventures"/>
        <s v="Thrive Capital"/>
        <s v="Comcast Ventures"/>
        <s v="Data Collective"/>
        <s v="DST Global"/>
        <s v="KKR"/>
        <s v="Matrix Partners China"/>
        <s v="Spark Capital"/>
        <s v="TPG Growth"/>
        <s v="Y Combinator"/>
        <s v="Access Industries"/>
        <s v="Atomico"/>
        <s v="CRV"/>
        <s v="Genesis Partners"/>
        <s v="Hillhouse Capital Management"/>
        <s v="Horizons Ventures"/>
        <s v="Linear Venture"/>
        <s v="Lowercase Capital"/>
        <s v="Matrix Partners"/>
        <s v="Morningside Venture Capital"/>
        <s v="Pitango Venture Capital"/>
        <s v="Redpoint Ventures"/>
        <s v="SV Angel"/>
        <s v="T. Rowe Price"/>
        <s v="Union Square Ventures"/>
        <s v="ZhenFund"/>
        <s v="83North"/>
        <s v="8VC"/>
        <s v="Baillie Gifford &amp; Co."/>
        <s v="Benchmark"/>
        <s v="Blackrock"/>
        <s v="Boyu Capital"/>
        <s v="Breyer Capital"/>
        <s v="Capital Today"/>
        <s v="CDH Investments"/>
        <s v="China Broadband Capital"/>
        <s v="CMC Capital Partners"/>
        <s v="Dell Technologies Capital"/>
        <s v="DFJ Growth"/>
        <s v="Forerunner Ventures"/>
        <s v="Founder Collective"/>
        <s v="Foundry Group"/>
        <s v="Foxconn Technology Company"/>
        <s v="F-Prime Capital"/>
        <s v="Gaorong Capital"/>
        <s v="Greenoaks Capital Management"/>
        <s v="Greycroft"/>
        <s v="Highland Capital Partners"/>
        <s v="IA Ventures"/>
        <s v="Intel Capital"/>
        <s v="Mayfield Fund"/>
        <s v="QED Investors"/>
        <s v="Qumra Capital"/>
        <s v="Redpoint e.ventures"/>
        <s v="RiverPark Ventures"/>
        <s v="Seedcamp"/>
        <s v="Shunwei Capital Partners"/>
        <s v="SignalFire"/>
        <s v="Sina Weibo"/>
        <s v="Sinovation Ventures"/>
        <s v="Summit Partners"/>
        <s v="Sutter Hill Ventures"/>
        <s v="Ten Eleven Ventures"/>
        <s v="Tenaya Capital"/>
        <s v="Trinity Ventures"/>
        <s v="US Venture Partners"/>
        <s v="Venrock"/>
        <s v="Vostok New Ventures"/>
        <s v="VY Capital"/>
        <s v="Wellington Management"/>
        <s v="Wing Venture Capital"/>
        <s v="Xiang He Capital"/>
        <s v="500 Startups"/>
        <s v="58.com"/>
        <s v="A&amp;E Television Networks"/>
        <s v="Accomplice"/>
        <s v="Acequia Capital"/>
        <s v="Advent International"/>
        <s v="Aeris Capital"/>
        <s v="Affirma Capital"/>
        <s v="Ajinomoto"/>
        <s v="Alaska Permanent Fund"/>
        <s v="Altitude Life Science Ventures"/>
        <s v="Altos Ventures"/>
        <s v="Alven Capital"/>
        <s v="Amadeus Capital Partners"/>
        <s v="Amazon"/>
        <s v="AME Cloud Ventures"/>
        <s v="and Institutional Venture Partners"/>
        <s v="Anthos Capital"/>
        <s v="Artemis Investment Management"/>
        <s v="Asian Development Bank"/>
        <s v="August Capital"/>
        <s v="Aviation Industry Corporation of China"/>
        <s v="Aviv Venture Capital"/>
        <s v="Bain Capital Ventures"/>
        <s v="Bank of China"/>
        <s v="Banyan Capital"/>
        <s v="Batavia Incubator"/>
        <s v="BBVA"/>
        <s v="BDC Venture Capital"/>
        <s v="Bedrock Capital"/>
        <s v="Beijing Shuju Xinrong Fund"/>
        <s v="Bitmain Technologies"/>
        <s v="Blackbird Ventures"/>
        <s v="Blue Lake Capital"/>
        <s v="BMW i Ventures"/>
        <s v="Borui Capital"/>
        <s v="Bright Venture Capita"/>
        <s v="Burda Principal Investments"/>
        <s v="Caterpillar"/>
        <s v="Centralway"/>
        <s v="Charlotte Angel Partners"/>
        <s v="Charter Venture Capital"/>
        <s v="Chengwei Capital"/>
        <s v="China Construction Bank"/>
        <s v="China Development Bank Capital"/>
        <s v="China Everbright Investment Management"/>
        <s v="China Fortune Ocean"/>
        <s v="China Internet Investment Fund"/>
        <s v="China Media Group"/>
        <s v="China Renaissance"/>
        <s v="China Resources Holdings"/>
        <s v="Citi Ventures"/>
        <s v="CITIC Securities International"/>
        <s v="CJ ENM"/>
        <s v="Clal Industries and Investments"/>
        <s v="ClalTech"/>
        <s v="Coatue Management"/>
        <s v="Collaborative Fund"/>
        <s v="Coltrane Asset Management"/>
        <s v="CommerzVentures"/>
        <s v="Composite Capital Partners"/>
        <s v="Connecticut Innovations"/>
        <s v="Core Capital Partners"/>
        <s v="Costanoa Ventures"/>
        <s v="Cowboy Ventures"/>
        <s v="Cox Automotive"/>
        <s v="Craft Ventures"/>
        <s v="CreditEase Fintech Investment Fund"/>
        <s v="Crosslink Capital"/>
        <s v="Crowdcube"/>
        <s v="DAG Ventures"/>
        <s v="DC Thomson Ventures"/>
        <s v="Deerfield Management"/>
        <s v="DFJ Growth Fund"/>
        <s v="Diamler"/>
        <s v="Digital Currency Group"/>
        <s v="Digital Sky Technologies"/>
        <s v="DN Capital"/>
        <s v="Dragoneer Investment Group"/>
        <s v="Draper Fisher Jurvetson"/>
        <s v="DT Capital Partners"/>
        <s v="Durable Capital Partners"/>
        <s v="Earlybird Venture Capital"/>
        <s v="Earlybrid Venture Capital"/>
        <s v="East Ventures"/>
        <s v="Eli Lilly &amp; Co."/>
        <s v="Emtek Group"/>
        <s v="Endeavor"/>
        <s v="ENIAC Ventures"/>
        <s v="ES Ventures"/>
        <s v="Escala Capital"/>
        <s v="Essence Financial"/>
        <s v="Essex Woodlands"/>
        <s v="Eurazeo"/>
        <s v="European Founders Fund"/>
        <s v="EXOR Seeds"/>
        <s v="Expedia Inc."/>
        <s v="FANUC"/>
        <s v="Far East Horizon"/>
        <s v="Felicis Ventures"/>
        <s v="Fidelity Investments"/>
        <s v="Fifth Wall Ventures"/>
        <s v="FinLab"/>
        <s v="FinSight Ventures"/>
        <s v="FirstMark Capital"/>
        <s v="Flare Capital Partners"/>
        <s v="Ford Autonomous Vehicles"/>
        <s v="Ford Motor Company"/>
        <s v="Foresite Capital"/>
        <s v="Formation 8"/>
        <s v="Formation8"/>
        <s v="Fortune Capital"/>
        <s v="Francisco Partners"/>
        <s v="Franklin Square"/>
        <s v="Funa Yuanchuang Technology"/>
        <s v="Galaxy Digital"/>
        <s v="Gaopeng Capital"/>
        <s v="GE Healthcare"/>
        <s v="GE Ventures"/>
        <s v="Generation Investment Management"/>
        <s v="Geodesic Capital"/>
        <s v="GF Xinde Investment Management Co."/>
        <s v="GIC"/>
        <s v="Giza Venture Capital"/>
        <s v="Global Asset Capital"/>
        <s v="Global Bridge Capital"/>
        <s v="Global Catalyst Partnera"/>
        <s v="Global Founders Capital"/>
        <s v="Global Logistic Properties"/>
        <s v="Globis Capital Partners"/>
        <s v="Goldstone Investments"/>
        <s v="Gopher Asset Management"/>
        <s v="GP Capital"/>
        <s v="Grandland"/>
        <s v="Granite Ventures"/>
        <s v="Green Pine Capital Partners"/>
        <s v="GSV Capital"/>
        <s v="Guangdong Technology Financial Group"/>
        <s v="Guangzhou Huiyin Aofeng Equity Investment Fund"/>
        <s v="GX Capital"/>
        <s v="Haitong Leading Capital Management"/>
        <s v="Harrison Metal"/>
        <s v="Helion Venture Partners"/>
        <s v="Highland Europe"/>
        <s v="Homebrew"/>
        <s v="Hongxiu VC"/>
        <s v="Hopu Investment Management"/>
        <s v="Huasheng Capital"/>
        <s v="Hyundai Motor Company"/>
        <s v="iFLYTEK"/>
        <s v="iGlobe Partners"/>
        <s v="Ignition Partners"/>
        <s v="IKEA GreenTech"/>
        <s v="IMM Investment"/>
        <s v="InCube Ventures"/>
        <s v="Infore Capital"/>
        <s v="ING"/>
        <s v="iNovia Capital"/>
        <s v="In-Q-Tel"/>
        <s v="Invesco Perpetual"/>
        <s v="IP Group"/>
        <s v="Ireland Strategic Investment Fund"/>
        <s v="iTech Capital"/>
        <s v="JD Capital Management"/>
        <s v="JD.com"/>
        <s v="JERA"/>
        <s v="Jiangsu Sha Steel Group"/>
        <s v="Jinhui Xingye"/>
        <s v="JOY Capital"/>
        <s v="Just Eat"/>
        <s v="K2 Ventures"/>
        <s v="K2VC"/>
        <s v="K9 Ventures"/>
        <s v="Kaszek Ventures"/>
        <s v="KCK Group"/>
        <s v="Kefa Capital"/>
        <s v="Kerala Ventures"/>
        <s v="Kibo Ventures"/>
        <s v="Kite Ventures"/>
        <s v="Koch Disruptive Technologies"/>
        <s v="L Catterton"/>
        <s v="Lakestar"/>
        <s v="Launchpad Venture Group"/>
        <s v="LBBW Venture Capital"/>
        <s v="Learn Capital"/>
        <s v="Legend Star"/>
        <s v="Leonardo DiCaprio"/>
        <s v="LGT Capital Partners"/>
        <s v="Lightbank"/>
        <s v="LowercaseCapital"/>
        <s v="Loyal Valley Capital"/>
        <s v="M12"/>
        <s v="Madrona Venture Group"/>
        <s v="March Capital Partners"/>
        <s v="MassVentures"/>
        <s v="Matrix Partners India"/>
        <s v="Maveron"/>
        <s v="Mayfair Equity Partners"/>
        <s v="Meituan Dianping"/>
        <s v="Merck &amp; Co."/>
        <s v="Merrysunny Wealth"/>
        <s v="Microsoft ScaleUp"/>
        <s v="Mithril Capital Management"/>
        <s v="Mizuho Financial Group"/>
        <s v="Moore Capital Management"/>
        <s v="Morningside Group"/>
        <s v="Motus Ventures"/>
        <s v="MPM Capital"/>
        <s v="Naspers"/>
        <s v="Net1 UEPS Technologies"/>
        <s v="Neuberger Berman"/>
        <s v="New Horizon Capital"/>
        <s v="New Leaf Venture Partners"/>
        <s v="Newmark Knight Frank"/>
        <s v="NewSpring Holdings"/>
        <s v="Next World Capital"/>
        <s v="NextView Ventures"/>
        <s v="Nexus Venture Partners"/>
        <s v="Nichi-Iko Pharmaceutical"/>
        <s v="Nor-Cal Invest"/>
        <s v="North Bridge"/>
        <s v="Northern Light Venture Capital"/>
        <s v="Northgate Capital"/>
        <s v="Novacap Investments"/>
        <s v="NXC"/>
        <s v="Oak HC/FT Partners"/>
        <s v="Obvious Ventures"/>
        <s v="Oceanwide Holdings"/>
        <s v="O'Connor Ventures"/>
        <s v="Octopus Ventures"/>
        <s v="Old Mutual Global Investors"/>
        <s v="OMERS Ventures"/>
        <s v="OpenView Venture Partners"/>
        <s v="Orange Digital Ventures"/>
        <s v="Otter Rock Capital"/>
        <s v="Partners Investment"/>
        <s v="Passport Capital"/>
        <s v="PayPal Ventures"/>
        <s v="Pear"/>
        <s v="Ping An Insurance"/>
        <s v="Piton Capital"/>
        <s v="Plug and Play Ventures"/>
        <s v="Pokemon Company International"/>
        <s v="Polaris Partners"/>
        <s v="PremjiInvest"/>
        <s v="Pritzker Group Venture Capital"/>
        <s v="Promecap"/>
        <s v="Propulsion Ventures"/>
        <s v="Public Investment Fund of Saudi Arabia"/>
        <s v="QingSong Fund"/>
        <s v="Quadrille Capital"/>
        <s v="Quantum Energy Partners"/>
        <s v="Rakuten"/>
        <s v="Revolution"/>
        <s v="Revolution Growth"/>
        <s v="Revolution Ventures"/>
        <s v="Rho Ventures"/>
        <s v="Rich Land Capital"/>
        <s v="Richland Equities"/>
        <s v="Ridge Ventures"/>
        <s v="Riverwood Capital"/>
        <s v="Rothenberg Ventures"/>
        <s v="RPM Ventures"/>
        <s v="RRE Ventures"/>
        <s v="Rusnano"/>
        <s v="Russia-China Investment Fund"/>
        <s v="SAIF Partners"/>
        <s v="SAIF Partners China"/>
        <s v="SAIF Partners India"/>
        <s v="Salesforce Ventures"/>
        <s v="Samsung Ventures"/>
        <s v="Sands Capital"/>
        <s v="Sapphire Ventures"/>
        <s v="Scale Venture Partners"/>
        <s v="Scentan Ventures"/>
        <s v="S-Cubed Capital"/>
        <s v="SDIC Innovation Investment Management"/>
        <s v="Seaya Ventures"/>
        <s v="Seven Venture Capital"/>
        <s v="SF Holding Co"/>
        <s v="Shang Qi Capital"/>
        <s v="Shanghai Electric Group"/>
        <s v="Shanghai Puyin Industry"/>
        <s v="Shasta Ventures"/>
        <s v="Shenzhen Capital Group"/>
        <s v="Shenzhen Qianhe Capital Management Co."/>
        <s v="Sherpalo Ventures"/>
        <s v="Sierra Ventures"/>
        <s v="SIG Asia Investments"/>
        <s v="Silverlink Capital"/>
        <s v="Singapore Wealth Fund"/>
        <s v="Sky9 Capital"/>
        <s v="Smash Ventures"/>
        <s v="Social Capital"/>
        <s v="Sound Ventures"/>
        <s v="Steadview Capital"/>
        <s v="STO Express"/>
        <s v="Stonebridge Capital"/>
        <s v="Storm Ventures"/>
        <s v="Summerhill Venture Partners"/>
        <s v="Sunstone Capital"/>
        <s v="T. Rowe Associates"/>
        <s v="Tao Capital Partners"/>
        <s v="Teamworthy Ventures"/>
        <s v="Technology Crossover Ventures"/>
        <s v="The Carlyle Group"/>
        <s v="Threshold Ventures"/>
        <s v="Tianjin Haihe Industry Fund"/>
        <s v="Tiantu Capital"/>
        <s v="Tiantu Capital Co."/>
        <s v="TLV Partners"/>
        <s v="TMT Investments"/>
        <s v="Tokopedia"/>
        <s v="Tokyo Century Corporation"/>
        <s v="TopoScend Capital"/>
        <s v="Toscafund Asset Management"/>
        <s v="TowerBrook Capital Partners"/>
        <s v="TPG Alternative &amp; Renewable Technologies"/>
        <s v="Tribeca Venture Partners"/>
        <s v="Trifecta Capital Advisors"/>
        <s v="Trilogy Equity Partners"/>
        <s v="True Ventures"/>
        <s v="Tus Holdings"/>
        <s v="Unternehmertum Venture Capital"/>
        <s v="Upfront Ventures"/>
        <s v="Valar Ventures"/>
        <s v="Valiant Capital Partners"/>
        <s v="Vcanbio"/>
        <s v="VebVentures"/>
        <s v="Venture51"/>
        <s v="VentureHealth"/>
        <s v="Ventures"/>
        <s v="Verlinvest"/>
        <s v="Vertex Venture Holdings"/>
        <s v="Vertex Ventures China"/>
        <s v="Visa"/>
        <s v="Vision Plus Capital"/>
        <s v="VMware"/>
        <s v="Volkswagen Group"/>
        <s v="Wakefield Group"/>
        <s v="Walden International"/>
        <s v="Walden Venture Capital"/>
        <s v="Walgreens Boots Alliance"/>
        <s v="Wanxin Media"/>
        <s v="Webb Investment Network"/>
        <s v="Western Capital Management"/>
        <s v="Woodford Investment Management"/>
        <s v="Xingwang Investment Management"/>
        <s v="Yaxia Automobile"/>
        <s v="Yinxinggu Capital"/>
        <s v="Zeev Ventures"/>
        <s v="Zhenghedao Fund"/>
        <s v="Zhiping Capital"/>
        <s v="Zhongrong International Trust"/>
        <s v=" Institutional Venture Partners"/>
        <s v="Industry Ventures"/>
        <s v="(blank)"/>
        <s v=" VebVentures" u="1"/>
        <s v=" T. Rowe Price" u="1"/>
        <s v=" ENIAC Ventures" u="1"/>
        <s v=" IMM Investment" u="1"/>
        <s v=" General Catalyst" u="1"/>
        <s v=" Geodesic Capital" u="1"/>
        <s v=" China Resources Holdings" u="1"/>
        <s v=" Durable Capital Partners" u="1"/>
        <s v=" New Enterprise Associates" u="1"/>
        <s v=" iFLYTEK" u="1"/>
        <s v=" Endeavor" u="1"/>
        <s v=" Lakestar" u="1"/>
        <s v=" Promecap" u="1"/>
        <s v=" DC Thomson Ventures" u="1"/>
        <s v=" Alaska Permanent Fund" u="1"/>
        <s v=" Woodford Investment Management" u="1"/>
        <s v=" GIC" u="1"/>
        <s v=" Tencent" u="1"/>
        <s v=" Seedcamp" u="1"/>
        <s v=" L Catterton" u="1"/>
        <s v=" RPM Ventures" u="1"/>
        <s v=" SF Holding Co" u="1"/>
        <s v=" Seaya Ventures" u="1"/>
        <s v=" Social Capital" u="1"/>
        <s v=" CITIC Securities International" u="1"/>
        <s v=" Amazon" u="1"/>
        <s v=" Venture51" u="1"/>
        <s v=" TPG Growth" u="1"/>
        <s v=" Borui Capital" u="1"/>
        <s v=" Franklin Square" u="1"/>
        <s v=" Revolution Ventures" u="1"/>
        <s v=" Norwest Venture Partners" u="1"/>
        <s v=" Ireland Strategic Investment Fund" u="1"/>
        <s v=" Rusnano" u="1"/>
        <s v=" Founders Fund" u="1"/>
        <s v=" Affirma Capital" u="1"/>
        <s v=" Sierra Ventures" u="1"/>
        <s v=" Tiantu Capital Co." u="1"/>
        <s v=" Propulsion Ventures" u="1"/>
        <s v=" LBBW Venture Capital" u="1"/>
        <s v=" Moore Capital Management" u="1"/>
        <s v=" Tianjin Haihe Industry Fund" u="1"/>
        <s v=" MPM Capital" u="1"/>
        <s v=" Intel Capital" u="1"/>
        <s v=" Acequia Capital" u="1"/>
        <s v=" TMT Investments" u="1"/>
        <s v=" Steadview Capital" u="1"/>
        <s v=" Burda Principal Investments" u="1"/>
        <s v=" Ajinomoto" u="1"/>
        <s v=" K2 Ventures" u="1"/>
        <s v=" Jinhui Xingye" u="1"/>
        <s v=" Anthos Capital" u="1"/>
        <s v=" Breyer Capital" u="1"/>
        <s v=" NXC" u="1"/>
        <s v=" Formation 8" u="1"/>
        <s v=" QingSong Fund" u="1"/>
        <s v=" IKEA GreenTech" u="1"/>
        <s v=" Pear" u="1"/>
        <s v=" Emtek Group" u="1"/>
        <s v=" Piton Capital" u="1"/>
        <s v=" Tiantu Capital" u="1"/>
        <s v=" Cowboy Ventures" u="1"/>
        <s v=" Huasheng Capital" u="1"/>
        <s v=" Samsung Ventures" u="1"/>
        <s v=" Merrysunny Wealth" u="1"/>
        <s v=" Walden International" u="1"/>
        <s v=" DFJ Growth" u="1"/>
        <s v=" Citi Ventures" u="1"/>
        <s v=" Chengwei Capital" u="1"/>
        <s v=" Baillie Gifford &amp; Co." u="1"/>
        <s v=" Shanghai Electric Group" u="1"/>
        <s v=" GSV Capital" u="1"/>
        <s v=" Kibo Ventures" u="1"/>
        <s v=" CDH Investments" u="1"/>
        <s v=" iGlobe Partners" u="1"/>
        <s v=" Polaris Partners" u="1"/>
        <s v=" Qualcomm Ventures" u="1"/>
        <s v=" Sapphire Ventures" u="1"/>
        <s v=" T. Rowe Associates" u="1"/>
        <s v=" Tribeca Venture Partners" u="1"/>
        <s v=" Western Capital Management" u="1"/>
        <s v=" M12" u="1"/>
        <s v=" FinLab" u="1"/>
        <s v=" Google" u="1"/>
        <s v=" IP Group" u="1"/>
        <s v=" Spark Capital" u="1"/>
        <s v=" Richland Equities" u="1"/>
        <s v=" Teamworthy Ventures" u="1"/>
        <s v=" Global Asset Capital" u="1"/>
        <s v=" QiMing Venture Partners" u="1"/>
        <s v=" Shunwei Capital Partners" u="1"/>
        <s v=" Zhongrong International Trust" u="1"/>
        <s v=" Index" u="1"/>
        <s v=" Vcanbio" u="1"/>
        <s v=" Sound Ventures" u="1"/>
        <s v=" Comcast Ventures" u="1"/>
        <s v=" Meituan Dianping" u="1"/>
        <s v=" Obvious Ventures" u="1"/>
        <s v=" Accomplice" u="1"/>
        <s v=" Kefa Capital" u="1"/>
        <s v=" F-Prime Capital" u="1"/>
        <s v=" InCube Ventures" u="1"/>
        <s v=" Sunstone Capital" u="1"/>
        <s v=" Global Bridge Capital" u="1"/>
        <s v=" Scale Venture Partners" u="1"/>
        <s v=" Blackrock" u="1"/>
        <s v=" Verlinvest" u="1"/>
        <s v=" Mayfield Fund" u="1"/>
        <s v=" Essence Financial" u="1"/>
        <s v=" Aviv Venture Capital" u="1"/>
        <s v=" Aviation Industry Corporation of China" u="1"/>
        <s v=" Visa" u="1"/>
        <s v=" SignalFire" u="1"/>
        <s v=" Invesco Perpetual" u="1"/>
        <s v=" New Horizon Capital" u="1"/>
        <s v=" Summerhill Venture Partners" u="1"/>
        <s v=" K2VC" u="1"/>
        <s v=" and Institutional Venture Partners" u="1"/>
        <s v=" SV Angel" u="1"/>
        <s v=" IDG Capital" u="1"/>
        <s v=" Matrix Partners China" u="1"/>
        <s v=" Earlybird Venture Capital" u="1"/>
        <s v=" Earlybrid Venture Capital" u="1"/>
        <s v=" CreditEase Fintech Investment Fund" u="1"/>
        <s v=" Coatue Management" u="1"/>
        <s v=" Francisco Partners" u="1"/>
        <s v=" Threshold Ventures" u="1"/>
        <s v=" Novacap Investments" u="1"/>
        <s v=" Union Square Ventures" u="1"/>
        <s v=" Hillhouse Capital Management" u="1"/>
        <s v=" Eli Lilly &amp; Co." u="1"/>
        <s v=" Matrix Partners" u="1"/>
        <s v=" LowercaseCapital" u="1"/>
        <s v=" Upfront Ventures" u="1"/>
        <s v=" Microsoft ScaleUp" u="1"/>
        <s v=" Webb Investment Network" u="1"/>
        <s v=" Accel" u="1"/>
        <s v=" GP Capital" u="1"/>
        <s v=" K9 Ventures" u="1"/>
        <s v=" Merck &amp; Co." u="1"/>
        <s v=" Wanxin Media" u="1"/>
        <s v=" SAIF Partners" u="1"/>
        <s v=" Altos Ventures" u="1"/>
        <s v=" Ridge Ventures" u="1"/>
        <s v=" Kaszek Ventures" u="1"/>
        <s v=" Ignition Partners" u="1"/>
        <s v=" Founder Collective" u="1"/>
        <s v=" Giza Venture Capital" u="1"/>
        <s v=" Tao Capital Partners" u="1"/>
        <s v=" Asian Development Bank" u="1"/>
        <s v=" Kleiner Perkins Caufield &amp; Byers" u="1"/>
        <s v=" BBVA" u="1"/>
        <s v=" Temasek" u="1"/>
        <s v=" JOY Capital" u="1"/>
        <s v=" PayPal Ventures" u="1"/>
        <s v=" General Atlantic" u="1"/>
        <s v=" China Renaissance" u="1"/>
        <s v=" Ping An Insurance" u="1"/>
        <s v=" Redpoint e.ventures" u="1"/>
        <s v=" JD Capital Management" u="1"/>
        <s v=" Highland Capital Partners" u="1"/>
        <s v=" Artemis Investment Management" u="1"/>
        <s v=" VMware" u="1"/>
        <s v=" iNovia Capital" u="1"/>
        <s v=" Ribbit Capital" u="1"/>
        <s v=" Wakefield Group" u="1"/>
        <s v=" Matrix Partners India" u="1"/>
        <s v=" Foxconn Technology Company" u="1"/>
        <s v=" CRV" u="1"/>
        <s v=" 83North" u="1"/>
        <s v=" Venrock" u="1"/>
        <s v=" Learn Capital" u="1"/>
        <s v=" Banyan Capital" u="1"/>
        <s v=" Sequoia Capital" u="1"/>
        <s v=" Goldstone Investments" u="1"/>
        <s v=" March Capital Partners" u="1"/>
        <s v=" East Ventures" u="1"/>
        <s v=" Deerfield Management" u="1"/>
        <s v=" European Founders Fund" u="1"/>
        <s v=" OpenView Venture Partners" u="1"/>
        <s v=" VY Capital" u="1"/>
        <s v=" Bank of China" u="1"/>
        <s v=" Essex Woodlands" u="1"/>
        <s v=" Global Founders Capital" u="1"/>
        <s v=" Russia-China Investment Fund" u="1"/>
        <s v=" DCM Ventures" u="1"/>
        <s v=" VentureHealth" u="1"/>
        <s v=" Thrive Capital" u="1"/>
        <s v=" Batavia Incubator" u="1"/>
        <s v=" Sutter Hill Ventures" u="1"/>
        <s v=" Nexus Venture Partners" u="1"/>
        <s v=" Trilogy Equity Partners" u="1"/>
        <s v=" Koch Disruptive Technologies" u="1"/>
        <s v=" In-Q-Tel" u="1"/>
        <s v=" Nor-Cal Invest" u="1"/>
        <s v=" NewSpring Holdings" u="1"/>
        <s v=" SIG Asia Investments" u="1"/>
        <s v=" Grandland" u="1"/>
        <s v=" BMW i Ventures" u="1"/>
        <s v=" Octopus Ventures" u="1"/>
        <s v=" CJ ENM" u="1"/>
        <s v=" Silverlink Capital" u="1"/>
        <s v=" Valiant Capital Partners" u="1"/>
        <s v=" Benchmark" u="1"/>
        <s v=" Shasta Ventures" u="1"/>
        <s v=" Sherpalo Ventures" u="1"/>
        <s v=" Newmark Knight Frank" u="1"/>
        <s v=" Net1 UEPS Technologies" u="1"/>
        <s v=" Shanghai Puyin Industry" u="1"/>
        <s v=" Atomico" u="1"/>
        <s v=" ClalTech" u="1"/>
        <s v=" S-Cubed Capital" u="1"/>
        <s v=" Far East Horizon" u="1"/>
        <s v=" Greylock Partners" u="1"/>
        <s v=" China Fortune Ocean" u="1"/>
        <s v=" Salesforce Ventures" u="1"/>
        <s v=" Funa Yuanchuang Technology" u="1"/>
        <s v=" Institutional Venture Partners" u="1"/>
        <s v=" BDC Venture Capital" u="1"/>
        <s v=" Helion Venture Partners" u="1"/>
        <s v=" IA Ventures" u="1"/>
        <s v=" Zeev Ventures" u="1"/>
        <s v=" Forerunner Ventures" u="1"/>
        <s v=" SAIF Partners China" u="1"/>
        <s v=" Sinovation Ventures" u="1"/>
        <s v=" Xingwang Investment Management" u="1"/>
        <s v=" Smash Ventures" u="1"/>
        <s v=" Oak HC/FT Partners" u="1"/>
        <s v=" Fifth Wall Ventures" u="1"/>
        <s v=" Partners Investment" u="1"/>
        <s v=" Kerala Ventures" u="1"/>
        <s v=" GX Capital" u="1"/>
        <s v=" MassVentures" u="1"/>
        <s v=" Trinity Ventures" u="1"/>
        <s v=" Vertex Ventures China" u="1"/>
        <s v=" Pitango Venture Capital" u="1"/>
        <s v=" DST Global" u="1"/>
        <s v=" Aeris Capital" u="1"/>
        <s v=" Capital Today" u="1"/>
        <s v=" Granite Ventures" u="1"/>
        <s v=" Northgate Capital" u="1"/>
        <s v=" Rothenberg Ventures" u="1"/>
        <s v=" Plug and Play Ventures" u="1"/>
        <s v=" Clal Industries and Investments" u="1"/>
        <s v=" Centralway" u="1"/>
        <s v=" GE Ventures" u="1"/>
        <s v=" Y Combinator" u="1"/>
        <s v=" Harrison Metal" u="1"/>
        <s v=" Andreessen Horowitz" u="1"/>
        <s v=" Digital Currency Group" u="1"/>
        <s v=" Vertex Venture Holdings" u="1"/>
        <s v=" Northern Light Venture Capital" u="1"/>
        <s v=" Felicis Ventures" u="1"/>
        <s v=" Hyundai Motor Company" u="1"/>
        <s v=" Seven Venture Capital" u="1"/>
        <s v=" Singapore Wealth Fund" u="1"/>
        <s v=" Morningside Venture Capital" u="1"/>
        <s v=" Pritzker Group Venture Capital" u="1"/>
        <s v=" Battery Ventures" u="1"/>
        <s v=" Leonardo DiCaprio" u="1"/>
        <s v=" Shenzhen Capital Group" u="1"/>
        <s v=" SDIC Innovation Investment Management" u="1"/>
        <s v=" 8VC" u="1"/>
        <s v=" 58.com" u="1"/>
        <s v=" Stonebridge Capital" u="1"/>
        <s v=" Charter Venture Capital" u="1"/>
        <s v=" China Broadband Capital" u="1"/>
        <s v=" China Construction Bank" u="1"/>
        <s v=" TowerBrook Capital Partners" u="1"/>
        <s v=" Ventures" u="1"/>
        <s v=" First Round Capital" u="1"/>
        <s v=" Connecticut Innovations" u="1"/>
        <s v=" Altitude Life Science Ventures" u="1"/>
        <s v=" China Everbright Investment Management" u="1"/>
        <s v=" Rho Ventures" u="1"/>
        <s v=" Neuberger Berman" u="1"/>
        <s v=" Horizons Ventures" u="1"/>
        <s v=" O'Connor Ventures" u="1"/>
        <s v=" Beijing Shuju Xinrong Fund" u="1"/>
        <s v=" China Internet Investment Fund" u="1"/>
        <s v=" TLV Partners" u="1"/>
        <s v=" OMERS Ventures" u="1"/>
        <s v=" Data Collective" u="1"/>
        <s v=" Oceanwide Holdings" u="1"/>
        <s v=" US Venture Partners" u="1"/>
        <s v=" Dell Technologies Capital" u="1"/>
        <s v=" Dragoneer Investment Group" u="1"/>
        <s v=" TPG Alternative &amp; Renewable Technologies" u="1"/>
        <s v=" Qumra Capital" u="1"/>
        <s v=" Linear Venture" u="1"/>
        <s v=" Summit Partners" u="1"/>
        <s v=" Greycroft" u="1"/>
        <s v=" DN Capital" u="1"/>
        <s v=" Storm Ventures" u="1"/>
        <s v=" Warburg Pincus" u="1"/>
        <s v=" CommerzVentures" u="1"/>
        <s v=" Zhiping Capital" u="1"/>
        <s v=" Blackbird Ventures" u="1"/>
        <s v=" Flare Capital Partners" u="1"/>
        <s v=" Mayfair Equity Partners" u="1"/>
        <s v=" Orange Digital Ventures" u="1"/>
        <s v=" Composite Capital Partners" u="1"/>
        <s v=" Green Pine Capital Partners" u="1"/>
        <s v=" Guangdong Technology Financial Group" u="1"/>
        <s v=" Crosslink Capital" u="1"/>
        <s v=" Quantum Energy Partners" u="1"/>
        <s v=" Greenoaks Capital Management" u="1"/>
        <s v=" KKR" u="1"/>
        <s v=" Baidu" u="1"/>
        <s v=" Rakuten" u="1"/>
        <s v=" 500 Startups" u="1"/>
        <s v=" Tus Holdings" u="1"/>
        <s v=" Motus Ventures" u="1"/>
        <s v=" FirstMark Capital" u="1"/>
        <s v=" Gopher Asset Management" u="1"/>
        <s v=" Naspers" u="1"/>
        <s v=" Hongxiu VC" u="1"/>
        <s v=" STO Express" u="1"/>
        <s v=" Vostok New Ventures" u="1"/>
        <s v=" Public Investment Fund of Saudi Arabia" u="1"/>
        <s v=" Diamler" u="1"/>
        <s v=" Next World Capital" u="1"/>
        <s v=" Walden Venture Capital" u="1"/>
        <s v=" Generation Investment Management" u="1"/>
        <s v=" Sina Weibo" u="1"/>
        <s v=" Legend Star" u="1"/>
        <s v=" Alven Capital" u="1"/>
        <s v=" Xiang He Capital" u="1"/>
        <s v=" Madrona Venture Group" u="1"/>
        <s v=" Digital Sky Technologies" u="1"/>
        <s v=" Nichi-Iko Pharmaceutical" u="1"/>
        <s v=" New Leaf Venture Partners" u="1"/>
        <s v=" Global Logistic Properties" u="1"/>
        <s v=" Haitong Leading Capital Management" u="1"/>
        <s v=" KCK Group" u="1"/>
        <s v=" Advent International" u="1"/>
        <s v=" Tokopedia" u="1"/>
        <s v=" EXOR Seeds" u="1"/>
        <s v=" GE Healthcare" u="1"/>
        <s v=" True Ventures" u="1"/>
        <s v=" Revolution Growth" u="1"/>
        <s v=" The Carlyle Group" u="1"/>
        <s v=" TopoScend Capital" u="1"/>
        <s v=" Ford Motor Company" u="1"/>
        <s v=" Loyal Valley Capital" u="1"/>
        <s v=" Wellington Management" u="1"/>
        <s v=" Coltrane Asset Management" u="1"/>
        <s v=" August Capital" u="1"/>
        <s v=" Bedrock Capital" u="1"/>
        <s v=" Insight Partners" u="1"/>
        <s v=" Volkswagen Group" u="1"/>
        <s v=" Yaxia Automobile" u="1"/>
        <s v=" Morningside Group" u="1"/>
        <s v=" AME Cloud Ventures" u="1"/>
        <s v=" Lightbank" u="1"/>
        <s v=" Galaxy Digital" u="1"/>
        <s v=" FinSight Ventures" u="1"/>
        <s v=" DT Capital Partners" u="1"/>
        <s v=" LGT Capital Partners" u="1"/>
        <s v=" Draper Fisher Jurvetson" u="1"/>
        <s v=" Charlotte Angel Partners" u="1"/>
        <s v=" Tokyo Century Corporation" u="1"/>
        <s v=" Just Eat" u="1"/>
        <s v=" GGV Capital" u="1"/>
        <s v=" Boyu Capital" u="1"/>
        <s v=" Craft Ventures" u="1"/>
        <s v=" Bitmain Technologies" u="1"/>
        <s v=" Wing Venture Capital" u="1"/>
        <s v=" Jiangsu Sha Steel Group" u="1"/>
        <s v=" ING" u="1"/>
        <s v=" Tenaya Capital" u="1"/>
        <s v=" Launchpad Venture Group" u="1"/>
        <s v=" Ford Autonomous Vehicles" u="1"/>
        <s v=" Valar Ventures" u="1"/>
        <s v=" Rich Land Capital" u="1"/>
        <s v=" Yinxinggu Capital" u="1"/>
        <s v=" Globis Capital Partners" u="1"/>
        <s v=" Technology Crossover Ventures" u="1"/>
        <s v=" Expedia Inc." u="1"/>
        <s v=" DFJ Growth Fund" u="1"/>
        <s v=" Foresite Capital" u="1"/>
        <s v=" Otter Rock Capital" u="1"/>
        <s v=" RiverPark Ventures" u="1"/>
        <s v=" Global Catalyst Partnera" u="1"/>
        <s v=" Trifecta Capital Advisors" u="1"/>
        <s v=" JD.com" u="1"/>
        <s v=" Goldman Sachs" u="1"/>
        <s v=" iTech Capital" u="1"/>
        <s v=" Cox Automotive" u="1"/>
        <s v=" Shang Qi Capital" u="1"/>
        <s v=" NextView Ventures" u="1"/>
        <s v=" Toscafund Asset Management" u="1"/>
        <s v=" Formation8" u="1"/>
        <s v=" RRE Ventures" u="1"/>
        <s v=" Khosla Ventures" u="1"/>
        <s v=" Collaborative Fund" u="1"/>
        <s v=" Ten Eleven Ventures" u="1"/>
        <s v=" Bessemer Venture Partners" u="1"/>
        <s v=" GF Xinde Investment Management Co." u="1"/>
        <s v=" FANUC" u="1"/>
        <s v=" Crowdcube" u="1"/>
        <s v=" ES Ventures" u="1"/>
        <s v=" Sky9 Capital" u="1"/>
        <s v=" QED Investors" u="1"/>
        <s v=" Infore Capital" u="1"/>
        <s v=" Blue Lake Capital" u="1"/>
        <s v=" Bright Venture Capita" u="1"/>
        <s v=" Amadeus Capital Partners" u="1"/>
        <s v=" Walgreens Boots Alliance" u="1"/>
        <s v=" Old Mutual Global Investors" u="1"/>
        <s v=" Caterpillar" u="1"/>
        <s v=" DAG Ventures" u="1"/>
        <s v=" PremjiInvest" u="1"/>
        <s v=" Zhenghedao Fund" u="1"/>
        <s v=" Costanoa Ventures" u="1"/>
        <s v=" Fidelity Investments" u="1"/>
        <s v=" A&amp;E Television Networks" u="1"/>
        <s v=" Hopu Investment Management" u="1"/>
        <s v=" China Development Bank Capital" u="1"/>
        <s v=" Revolution" u="1"/>
        <s v=" Foundry Group" u="1"/>
        <s v=" Kite Ventures" u="1"/>
        <s v=" Passport Capital" u="1"/>
        <s v=" Redpoint Ventures" u="1"/>
        <s v=" Vision Plus Capital" u="1"/>
        <s v=" Mizuho Financial Group" u="1"/>
        <s v=" Guangzhou Huiyin Aofeng Equity Investment Fund" u="1"/>
        <s v=" Escala Capital" u="1"/>
        <s v=" SoftBank Group" u="1"/>
        <s v=" Quadrille Capital" u="1"/>
        <s v=" Shenzhen Qianhe Capital Management Co." u="1"/>
        <s v=" JERA" u="1"/>
        <s v=" Eurazeo" u="1"/>
        <s v=" Tiger Global" u="1"/>
        <s v=" Fortune Capital" u="1"/>
        <s v=" CMC Capital Partners" u="1"/>
        <s v=" Mithril Capital Management" u="1"/>
        <s v=" Maveron" u="1"/>
        <s v=" Homebrew" u="1"/>
        <s v=" Sands Capital" u="1"/>
        <s v=" Scentan Ventures" u="1"/>
        <s v=" Riverwood Capital" u="1"/>
        <s v=" Unternehmertum Venture Capital" u="1"/>
        <s v=" North Bridge" u="1"/>
        <s v=" Alibaba Group" u="1"/>
        <s v=" Gaopeng Capital" u="1"/>
        <s v=" Gaorong Capital" u="1"/>
        <s v=" Highland Europe" u="1"/>
        <s v=" Genesis Partners" u="1"/>
        <s v=" Access Industries" u="1"/>
        <s v=" China Media Group" u="1"/>
        <s v=" SAIF Partners India" u="1"/>
        <s v=" ZhenFund" u="1"/>
        <s v=" Lowercase Capital" u="1"/>
        <s v=" Bain Capital Ventures" u="1"/>
        <s v=" Core Capital Partners" u="1"/>
        <s v=" Pokemon Company International" u="1"/>
      </sharedItems>
    </cacheField>
    <cacheField name="Count of  China Reform Fund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s v="100credit"/>
    <s v="$1"/>
    <s v="4/18/2018"/>
    <x v="0"/>
    <x v="0"/>
    <s v="Sequoia Capital China"/>
    <s v=" China Reform Fund"/>
    <s v=" Hillhouse Capital Management"/>
    <m/>
    <m/>
  </r>
  <r>
    <s v="17zuoye"/>
    <s v="$1"/>
    <d v="2018-07-03T00:00:00"/>
    <x v="0"/>
    <x v="1"/>
    <s v="DST Global"/>
    <s v=" Temasek Holdings"/>
    <m/>
    <m/>
    <m/>
  </r>
  <r>
    <s v="23andMe"/>
    <s v="$2.5"/>
    <d v="2015-03-07T00:00:00"/>
    <x v="1"/>
    <x v="2"/>
    <s v="Google Ventures"/>
    <s v=" New Enterprise Associates"/>
    <s v=" MPM Capital"/>
    <m/>
    <m/>
  </r>
  <r>
    <s v="4Paradigm"/>
    <s v="$2"/>
    <s v="12/19/2018"/>
    <x v="0"/>
    <x v="3"/>
    <s v="Sequoia Capital China"/>
    <s v=" China Construction Bank"/>
    <s v=" Bank of China"/>
    <m/>
    <m/>
  </r>
  <r>
    <s v="58 Daojia"/>
    <s v="$1"/>
    <s v="2/18/2016"/>
    <x v="0"/>
    <x v="4"/>
    <s v="KKR"/>
    <s v=" Alibaba Group"/>
    <s v=" Ping An Insurance"/>
    <m/>
    <m/>
  </r>
  <r>
    <s v="About You"/>
    <s v="$1"/>
    <s v="7/19/2018"/>
    <x v="2"/>
    <x v="5"/>
    <s v="German Media Pool"/>
    <s v=" Seven Venture Capital"/>
    <m/>
    <m/>
    <m/>
  </r>
  <r>
    <s v="Acronis"/>
    <s v="$1"/>
    <s v="9/18/2019"/>
    <x v="3"/>
    <x v="6"/>
    <s v="Goldman Sachs"/>
    <s v=" VebVentures"/>
    <s v=" Insight Partners"/>
    <m/>
    <m/>
  </r>
  <r>
    <s v="Actifio"/>
    <s v="$1.1"/>
    <s v="3/24/2014"/>
    <x v="1"/>
    <x v="7"/>
    <s v="Greylock Partners"/>
    <s v=" North Bridge Venture Partners"/>
    <s v=" Technology Crossover Ventures"/>
    <m/>
    <m/>
  </r>
  <r>
    <s v="ACV Auctions"/>
    <s v="$1.5"/>
    <d v="2019-12-11T00:00:00"/>
    <x v="1"/>
    <x v="5"/>
    <s v="Bessemer Venture Partners"/>
    <s v=" Tribeca Venture Partners"/>
    <s v=" Bain Capital Ventures"/>
    <m/>
    <m/>
  </r>
  <r>
    <s v="Affirm"/>
    <s v="$2.9"/>
    <d v="2017-11-12T00:00:00"/>
    <x v="1"/>
    <x v="0"/>
    <s v="Andreessen Horowitz"/>
    <s v=" Khosla Ventures"/>
    <s v=" Singapore Wealth Fund"/>
    <m/>
    <m/>
  </r>
  <r>
    <s v="Afiniti"/>
    <s v="$1.8"/>
    <s v="4/14/2017"/>
    <x v="1"/>
    <x v="3"/>
    <s v="GAM Holding"/>
    <m/>
    <m/>
    <m/>
    <m/>
  </r>
  <r>
    <s v="Age of Learning"/>
    <s v="$1"/>
    <d v="2016-03-05T00:00:00"/>
    <x v="1"/>
    <x v="1"/>
    <s v="Iconiq Capital"/>
    <m/>
    <m/>
    <m/>
    <m/>
  </r>
  <r>
    <s v="Aihuishou"/>
    <s v="$2.5"/>
    <d v="2018-12-07T00:00:00"/>
    <x v="0"/>
    <x v="5"/>
    <s v="Morningside Ventures"/>
    <s v=" JD.com"/>
    <s v=" Tiantu Capital"/>
    <m/>
    <m/>
  </r>
  <r>
    <s v="Aijia Life"/>
    <s v="$1"/>
    <s v="9/17/2018"/>
    <x v="0"/>
    <x v="8"/>
    <s v="Tiantu Capital"/>
    <s v=" Fortune Capital"/>
    <s v=" Zhenghedao Fund"/>
    <m/>
    <m/>
  </r>
  <r>
    <s v="Airbnb"/>
    <s v="$18"/>
    <s v="7/26/2011"/>
    <x v="1"/>
    <x v="9"/>
    <s v="General Catalyst Partners"/>
    <s v=" Andreessen Horowitz"/>
    <s v=" ENIAC Ventures"/>
    <m/>
    <m/>
  </r>
  <r>
    <s v="Airtable"/>
    <s v="$1.1"/>
    <s v="11/15/2018"/>
    <x v="1"/>
    <x v="4"/>
    <s v="Caffeinated Capital"/>
    <s v=" CRV"/>
    <s v=" Founder Collective"/>
    <m/>
    <m/>
  </r>
  <r>
    <s v="Airwallex"/>
    <s v="$1.8"/>
    <s v="3/25/2019"/>
    <x v="4"/>
    <x v="0"/>
    <s v="DST Global"/>
    <s v=" Sequoia Capital China"/>
    <s v=" Tencent Holdings"/>
    <m/>
    <m/>
  </r>
  <r>
    <s v="AIWAYS"/>
    <s v="$1.59"/>
    <s v="4/16/2018"/>
    <x v="0"/>
    <x v="10"/>
    <s v="Jiangsu Sha Steel Group"/>
    <s v=" Shanghai Puyin Industry"/>
    <s v=" Funa Yuanchuang Technology"/>
    <m/>
    <m/>
  </r>
  <r>
    <s v="Allbirds"/>
    <s v="$1.4"/>
    <d v="2018-11-10T00:00:00"/>
    <x v="1"/>
    <x v="5"/>
    <s v="Lerer Hippeau Ventures"/>
    <s v=" T. Rowe Price"/>
    <s v=" Tiger Global Management"/>
    <m/>
    <m/>
  </r>
  <r>
    <s v="Alto Pharmacy"/>
    <s v="$1"/>
    <s v="1/30/2020"/>
    <x v="1"/>
    <x v="2"/>
    <s v="Jackson Square Ventures"/>
    <s v=" Greenoaks Capital Management"/>
    <s v=" Softbank Group"/>
    <m/>
    <m/>
  </r>
  <r>
    <s v="Amplitude"/>
    <s v="$1"/>
    <s v="5/21/2020"/>
    <x v="1"/>
    <x v="7"/>
    <s v="Benchmark"/>
    <s v=" Battery Ventures"/>
    <s v=" Institutional Venture Partners"/>
    <m/>
    <m/>
  </r>
  <r>
    <s v="Anduril"/>
    <s v="$1.9"/>
    <d v="2019-11-09T00:00:00"/>
    <x v="1"/>
    <x v="3"/>
    <s v="Andreessen Horowitz"/>
    <s v=" Founders Fund"/>
    <s v=" Revolution Ventures"/>
    <m/>
    <m/>
  </r>
  <r>
    <s v="Apeel Sciences"/>
    <s v="$1"/>
    <s v="5/26/2020"/>
    <x v="1"/>
    <x v="8"/>
    <s v="Upfront Ventures"/>
    <s v=" Tao Capital Partners"/>
    <s v=" Andreessen Horowitz"/>
    <m/>
    <m/>
  </r>
  <r>
    <s v="AppDirect"/>
    <s v="$1.04"/>
    <d v="2015-07-10T00:00:00"/>
    <x v="1"/>
    <x v="5"/>
    <s v="Mithril"/>
    <s v=" iNovia Capital"/>
    <s v=" Foundry Group"/>
    <m/>
    <m/>
  </r>
  <r>
    <s v="AppLovin"/>
    <s v="$1.4"/>
    <d v="2017-01-01T00:00:00"/>
    <x v="1"/>
    <x v="11"/>
    <s v="Orient Hontai Capital"/>
    <s v=" Webb Investment Network"/>
    <m/>
    <m/>
    <m/>
  </r>
  <r>
    <s v="ApplyBoard"/>
    <s v="$1.5"/>
    <d v="2020-05-05T00:00:00"/>
    <x v="5"/>
    <x v="1"/>
    <s v="Artiman Ventures"/>
    <s v=" Plug and Play Ventures"/>
    <s v=" Anthos Capital"/>
    <m/>
    <m/>
  </r>
  <r>
    <s v="AppsFlyer"/>
    <s v="$1.6"/>
    <s v="1/21/2020"/>
    <x v="1"/>
    <x v="11"/>
    <s v="Magma Venture Partners"/>
    <s v=" Pitango Venture Capital"/>
    <s v=" Qumra Capital"/>
    <m/>
    <m/>
  </r>
  <r>
    <s v="Aprogen"/>
    <s v="$1.04"/>
    <s v="5/31/2019"/>
    <x v="6"/>
    <x v="2"/>
    <s v="Lindeman Asia Investment"/>
    <s v=" Nichi-Iko Pharmaceutical"/>
    <m/>
    <m/>
    <m/>
  </r>
  <r>
    <s v="Apus Group"/>
    <s v="$1.73"/>
    <s v="1/16/2015"/>
    <x v="0"/>
    <x v="11"/>
    <s v="Redpoint Ventures"/>
    <s v=" QiMing Venture Partners"/>
    <s v=" Chengwei Capital"/>
    <m/>
    <m/>
  </r>
  <r>
    <s v="Argo AI"/>
    <s v="$7.25"/>
    <d v="2019-12-07T00:00:00"/>
    <x v="1"/>
    <x v="3"/>
    <s v="Volkswagen Group"/>
    <s v=" Ford Autonomous Vehicles"/>
    <m/>
    <m/>
    <m/>
  </r>
  <r>
    <s v="Arrival"/>
    <s v="$3.91"/>
    <s v="1/15/2020"/>
    <x v="7"/>
    <x v="10"/>
    <s v="Kia Motors Company"/>
    <s v=" Hyundai Motor Company"/>
    <m/>
    <m/>
    <m/>
  </r>
  <r>
    <s v="Asana"/>
    <s v="$1.5"/>
    <s v="11/29/2018"/>
    <x v="1"/>
    <x v="4"/>
    <s v="8VC"/>
    <s v=" Benchmark"/>
    <s v=" Generation Investment Management"/>
    <m/>
    <m/>
  </r>
  <r>
    <s v="ASR Microelectronics"/>
    <s v="$1.6"/>
    <s v="4/30/2020"/>
    <x v="0"/>
    <x v="12"/>
    <s v="Shenzhen Capital Group"/>
    <s v=" Sequoia Capital China"/>
    <s v=" Hillhouse Capital Management"/>
    <m/>
    <m/>
  </r>
  <r>
    <s v="Atom Bank"/>
    <s v="$1.25"/>
    <d v="2018-07-03T00:00:00"/>
    <x v="7"/>
    <x v="0"/>
    <s v="Toscafund Asset Management"/>
    <s v=" Woodford Investment Management"/>
    <s v=" BBVA"/>
    <m/>
    <m/>
  </r>
  <r>
    <s v="Aurora"/>
    <s v="$2.5"/>
    <d v="2019-07-02T00:00:00"/>
    <x v="1"/>
    <x v="10"/>
    <s v="Index Ventures"/>
    <s v=" Greylock Partners"/>
    <s v=" Lightspeed Venture Partners"/>
    <m/>
    <m/>
  </r>
  <r>
    <s v="Auth0"/>
    <s v="$1.92"/>
    <s v="5/20/2019"/>
    <x v="1"/>
    <x v="6"/>
    <s v="Bessemer Venture Partners"/>
    <s v=" K9 Ventures"/>
    <s v=" Trinity Ventures"/>
    <m/>
    <m/>
  </r>
  <r>
    <s v="Auto1 Group"/>
    <s v="$3.54"/>
    <d v="2015-03-08T00:00:00"/>
    <x v="2"/>
    <x v="5"/>
    <s v="Digital Sky Technologies"/>
    <s v=" Piton Capital"/>
    <s v=" DN Capital"/>
    <s v=" SoftBank Group"/>
    <m/>
  </r>
  <r>
    <s v="Automation Anywhere"/>
    <s v="$6.8"/>
    <d v="2018-02-07T00:00:00"/>
    <x v="1"/>
    <x v="3"/>
    <s v="General Atlantic"/>
    <s v=" Goldman Sachs"/>
    <s v=" New Enterprise Associates"/>
    <m/>
    <m/>
  </r>
  <r>
    <s v="Automattic"/>
    <s v="$3"/>
    <s v="5/27/2013"/>
    <x v="1"/>
    <x v="4"/>
    <s v="Insight Venture Partners"/>
    <s v=" Lowercase Capital"/>
    <s v=" Polaris Partners"/>
    <m/>
    <m/>
  </r>
  <r>
    <s v="Avaloq Group"/>
    <s v="$1.01"/>
    <s v="3/22/2017"/>
    <x v="3"/>
    <x v="0"/>
    <s v="Warbug Pincus"/>
    <m/>
    <m/>
    <m/>
    <m/>
  </r>
  <r>
    <s v="Avant"/>
    <s v="$2"/>
    <s v="9/30/2015"/>
    <x v="1"/>
    <x v="3"/>
    <s v="RRE Ventures"/>
    <s v=" Tiger Global"/>
    <s v=" August Capital"/>
    <m/>
    <m/>
  </r>
  <r>
    <s v="AvidXchange"/>
    <s v="$1.4"/>
    <d v="2017-08-06T00:00:00"/>
    <x v="1"/>
    <x v="0"/>
    <s v="Temasek Holdings"/>
    <s v=" Charlotte Angel Partners"/>
    <s v=" TPG Growth"/>
    <m/>
    <m/>
  </r>
  <r>
    <s v="Away"/>
    <s v="$1.4"/>
    <s v="5/15/2019"/>
    <x v="1"/>
    <x v="5"/>
    <s v="Global Founders Capital"/>
    <s v=" Comcast Ventures"/>
    <s v=" Forerunner Ventures"/>
    <m/>
    <m/>
  </r>
  <r>
    <s v="Babylon Health"/>
    <s v="$2"/>
    <d v="2019-02-08T00:00:00"/>
    <x v="7"/>
    <x v="3"/>
    <s v="Kinnevik"/>
    <s v=" Vostok New Ventures"/>
    <s v=" Public Investment Fund of Saudi Arabia"/>
    <m/>
    <m/>
  </r>
  <r>
    <s v="Banma Network Technologies"/>
    <s v="$1"/>
    <s v="9/13/2018"/>
    <x v="0"/>
    <x v="10"/>
    <s v="Yunfeng Capital"/>
    <s v=" SDIC Innovation Investment Management"/>
    <s v=" Shang Qi Capital"/>
    <m/>
    <m/>
  </r>
  <r>
    <s v="BeiBei"/>
    <s v="$1"/>
    <s v="1/22/2015"/>
    <x v="0"/>
    <x v="5"/>
    <s v="Banyan Capital"/>
    <s v=" New Horizon Capital"/>
    <s v=" IDG Capital Partners"/>
    <m/>
    <m/>
  </r>
  <r>
    <s v="BenevolentAI"/>
    <s v="$2.1"/>
    <d v="2015-02-06T00:00:00"/>
    <x v="7"/>
    <x v="3"/>
    <s v="Woodford Investment Management"/>
    <m/>
    <m/>
    <m/>
    <m/>
  </r>
  <r>
    <s v="BGL Group"/>
    <s v="$3"/>
    <s v="11/24/2017"/>
    <x v="7"/>
    <x v="0"/>
    <s v="CPP Investment Board"/>
    <m/>
    <m/>
    <m/>
    <m/>
  </r>
  <r>
    <s v="BigBasket"/>
    <s v="$1"/>
    <d v="2019-06-05T00:00:00"/>
    <x v="8"/>
    <x v="13"/>
    <s v="Alibaba Group"/>
    <s v=" Bessemer Venture Partners"/>
    <s v=" Helion Venture Partners"/>
    <m/>
    <m/>
  </r>
  <r>
    <s v="BillDesk"/>
    <s v="$1.9"/>
    <s v="11/16/2018"/>
    <x v="8"/>
    <x v="0"/>
    <s v="Temasek Holdings"/>
    <s v=" Visa"/>
    <s v=" March Capital Partners"/>
    <m/>
    <m/>
  </r>
  <r>
    <s v="Bird Rides"/>
    <s v="$2.78"/>
    <s v="05/29/2018"/>
    <x v="1"/>
    <x v="10"/>
    <s v="Tusk Ventures"/>
    <s v=" Craft Ventures"/>
    <s v=" Sequoia Capital"/>
    <m/>
    <m/>
  </r>
  <r>
    <s v="Bitfury"/>
    <s v="$1"/>
    <d v="2018-06-11T00:00:00"/>
    <x v="9"/>
    <x v="12"/>
    <s v="Georgian Co-Investment Fund"/>
    <s v=" iTech Capital"/>
    <s v=" Galaxy Digital"/>
    <m/>
    <m/>
  </r>
  <r>
    <s v="Bitmain Technologies"/>
    <s v="$12"/>
    <d v="2018-06-07T00:00:00"/>
    <x v="0"/>
    <x v="12"/>
    <s v="Coatue Management"/>
    <s v=" Sequoia Capital China"/>
    <s v=" IDG Capital"/>
    <m/>
    <m/>
  </r>
  <r>
    <s v="BlaBlaCar"/>
    <s v="$1.6"/>
    <s v="9/16/2015"/>
    <x v="10"/>
    <x v="10"/>
    <s v="Accel Partners"/>
    <s v=" Index Ventures"/>
    <s v=" Insight Venture Partners"/>
    <m/>
    <m/>
  </r>
  <r>
    <s v="Blend"/>
    <s v="$1.7"/>
    <d v="2020-12-08T00:00:00"/>
    <x v="1"/>
    <x v="0"/>
    <s v="Lightspeed Venture Partners"/>
    <s v=" 8VC"/>
    <s v=" Greylock Partners"/>
    <m/>
    <m/>
  </r>
  <r>
    <s v="Bolt"/>
    <s v="$1.9"/>
    <s v="05/30/2018"/>
    <x v="11"/>
    <x v="10"/>
    <s v="Didi Chuxing"/>
    <s v=" Diamler"/>
    <s v=" TMT Investments"/>
    <m/>
    <m/>
  </r>
  <r>
    <s v="Branch"/>
    <s v="$1"/>
    <d v="2018-10-09T00:00:00"/>
    <x v="1"/>
    <x v="11"/>
    <s v="New Enterprise Associates"/>
    <s v=" Pear"/>
    <s v=" Cowboy Ventures"/>
    <m/>
    <m/>
  </r>
  <r>
    <s v="BrewDog"/>
    <s v="$1.15"/>
    <d v="2017-10-04T00:00:00"/>
    <x v="7"/>
    <x v="14"/>
    <s v="TSG Consumer Partners"/>
    <s v=" Crowdcube"/>
    <m/>
    <m/>
    <m/>
  </r>
  <r>
    <s v="Brex"/>
    <s v="$3"/>
    <d v="2018-05-10T00:00:00"/>
    <x v="1"/>
    <x v="0"/>
    <s v="DST Global"/>
    <s v=" Ribbit Capital"/>
    <s v=" Greenoaks Capital Management"/>
    <m/>
    <m/>
  </r>
  <r>
    <s v="Bright Health"/>
    <s v="$1"/>
    <s v="12/17/2019"/>
    <x v="1"/>
    <x v="2"/>
    <s v="New Enterprise Associates"/>
    <s v=" Bessemer Venture Partners"/>
    <s v=" Flare Capital Partners"/>
    <m/>
    <m/>
  </r>
  <r>
    <s v="Bukalapak"/>
    <s v="$2.5"/>
    <s v="11/16/2017"/>
    <x v="12"/>
    <x v="5"/>
    <s v="500 Startups"/>
    <s v=" Batavia Incubator"/>
    <s v=" Emtek Group"/>
    <m/>
    <m/>
  </r>
  <r>
    <s v="Butterfly Network"/>
    <s v="$1.25"/>
    <s v="7/13/2018"/>
    <x v="1"/>
    <x v="3"/>
    <s v="Bill &amp; Melinda Gates Foundation"/>
    <s v=" Aeris Capital"/>
    <m/>
    <m/>
    <m/>
  </r>
  <r>
    <s v="Buzzfeed"/>
    <s v="$1.7"/>
    <s v="8/18/2015"/>
    <x v="1"/>
    <x v="4"/>
    <s v="SV Angel"/>
    <s v=" RRE Ventures"/>
    <s v=" New Enterprise Associates"/>
    <m/>
    <m/>
  </r>
  <r>
    <s v="BYJU'S"/>
    <s v="$10.5"/>
    <s v="7/25/2017"/>
    <x v="8"/>
    <x v="1"/>
    <s v="Tencent Holdings"/>
    <s v=" Lightspeed India Partners"/>
    <s v=" Sequoia Capital India"/>
    <m/>
    <m/>
  </r>
  <r>
    <s v="BYTON"/>
    <s v="$2.5"/>
    <s v="4/20/2018"/>
    <x v="0"/>
    <x v="10"/>
    <s v="FAW Group"/>
    <s v=" Tencent Holdings"/>
    <s v=" Tus Holdings"/>
    <m/>
    <m/>
  </r>
  <r>
    <s v="C2FO"/>
    <s v="$1"/>
    <d v="2019-07-08T00:00:00"/>
    <x v="1"/>
    <x v="0"/>
    <s v="Union Square Ventures"/>
    <s v=" Summerhill Venture Partners"/>
    <s v=" Mithril Capital Management"/>
    <m/>
    <m/>
  </r>
  <r>
    <s v="C3"/>
    <s v="$1.4"/>
    <d v="2017-02-03T00:00:00"/>
    <x v="1"/>
    <x v="3"/>
    <s v="Makena Capital Management"/>
    <s v=" TPG Growth"/>
    <s v=" Breyer Capital"/>
    <m/>
    <m/>
  </r>
  <r>
    <s v="Cabify"/>
    <s v="$1.4"/>
    <s v="1/22/2018"/>
    <x v="13"/>
    <x v="10"/>
    <s v="Seaya Ventures"/>
    <s v=" Otter Rock Capital"/>
    <s v=" Rakuten"/>
    <m/>
    <m/>
  </r>
  <r>
    <s v="Calm"/>
    <s v="$1"/>
    <d v="2019-06-02T00:00:00"/>
    <x v="1"/>
    <x v="14"/>
    <s v="Insight Venture Partners"/>
    <s v=" TPG Growth"/>
    <s v=" Sound Ventures"/>
    <m/>
    <m/>
  </r>
  <r>
    <s v="Canva"/>
    <s v="$6"/>
    <d v="2018-08-01T00:00:00"/>
    <x v="4"/>
    <x v="4"/>
    <s v="Sequoia Capital China"/>
    <s v=" Blackbird Ventures"/>
    <s v=" Matrix Partners"/>
    <m/>
    <m/>
  </r>
  <r>
    <s v="CAOCAO"/>
    <s v="$1.6"/>
    <s v="1/17/2018"/>
    <x v="0"/>
    <x v="10"/>
    <s v="People Electrical Appliance Group China"/>
    <s v=" Zhongrong International Trust"/>
    <m/>
    <m/>
    <m/>
  </r>
  <r>
    <s v="Carbon"/>
    <s v="$2.4"/>
    <s v="12/20/2017"/>
    <x v="1"/>
    <x v="12"/>
    <s v="Google Ventures"/>
    <s v=" Sequoia Capital"/>
    <s v=" Wakefield Group"/>
    <m/>
    <m/>
  </r>
  <r>
    <s v="Carta"/>
    <s v="$1.7"/>
    <d v="2019-06-05T00:00:00"/>
    <x v="1"/>
    <x v="0"/>
    <s v="Menlo Ventures"/>
    <s v=" Spark Capital"/>
    <s v=" Union Square Ventures"/>
    <m/>
    <m/>
  </r>
  <r>
    <s v="Cazoo"/>
    <s v="$1"/>
    <s v="6/23/2020"/>
    <x v="7"/>
    <x v="5"/>
    <s v="dmg ventures"/>
    <s v=" General Catalyst"/>
    <s v=" Octopus Ventures"/>
    <m/>
    <m/>
  </r>
  <r>
    <s v="Cell C"/>
    <s v="$1"/>
    <d v="2017-08-08T00:00:00"/>
    <x v="14"/>
    <x v="11"/>
    <s v="Blue Label Telecoms"/>
    <s v=" Net1 UEPS Technologies"/>
    <m/>
    <m/>
    <m/>
  </r>
  <r>
    <s v="Celonis"/>
    <s v="$2.5"/>
    <s v="6/26/2018"/>
    <x v="2"/>
    <x v="7"/>
    <s v="Accel"/>
    <s v=" 83North"/>
    <m/>
    <m/>
    <m/>
  </r>
  <r>
    <s v="CGTZ"/>
    <s v="$1.4"/>
    <s v="2/21/2017"/>
    <x v="0"/>
    <x v="0"/>
    <s v="Shunwei Capital Partners"/>
    <s v=" China Media Group"/>
    <s v=" Guangzhou Huiyin Aofeng Equity Investment Fund"/>
    <m/>
    <m/>
  </r>
  <r>
    <s v="Changingedu"/>
    <s v="$1.5"/>
    <s v="10/30/2017"/>
    <x v="0"/>
    <x v="1"/>
    <s v="Trustbridge Partners"/>
    <s v=" IDG Capital"/>
    <s v=" Sequoia Capital China"/>
    <m/>
    <m/>
  </r>
  <r>
    <s v="Checkout.com"/>
    <s v="$5.5"/>
    <d v="2019-02-05T00:00:00"/>
    <x v="7"/>
    <x v="0"/>
    <s v="Insight Partners"/>
    <s v=" DST Global"/>
    <m/>
    <m/>
    <m/>
  </r>
  <r>
    <s v="Checkr"/>
    <s v="$2.2"/>
    <s v="9/19/2019"/>
    <x v="1"/>
    <x v="4"/>
    <s v="Y Combinator"/>
    <s v=" Accel"/>
    <s v=" T. Rowe Price"/>
    <m/>
    <m/>
  </r>
  <r>
    <s v="Chime"/>
    <s v="$5.8"/>
    <d v="2019-05-03T00:00:00"/>
    <x v="1"/>
    <x v="0"/>
    <s v="Forerunner Ventures"/>
    <s v=" Crosslink Capital"/>
    <s v=" Homebrew"/>
    <m/>
    <m/>
  </r>
  <r>
    <s v="China Cloud"/>
    <s v="$1"/>
    <d v="2018-11-06T00:00:00"/>
    <x v="0"/>
    <x v="12"/>
    <s v="V Star Capital"/>
    <s v=" GF Xinde Investment Management Co."/>
    <s v=" Haitong Leading Capital Management"/>
    <m/>
    <m/>
  </r>
  <r>
    <s v="Circle Internet Financial"/>
    <s v="$3"/>
    <s v="5/15/2018"/>
    <x v="1"/>
    <x v="0"/>
    <s v="General Catalyst"/>
    <s v=" Digital Currency Group"/>
    <s v=" Accel"/>
    <m/>
    <m/>
  </r>
  <r>
    <s v="ClassPass"/>
    <s v="$1"/>
    <d v="2020-08-01T00:00:00"/>
    <x v="1"/>
    <x v="4"/>
    <s v="General Catalyst"/>
    <s v=" L Catterton"/>
    <s v=" Acequia Capital"/>
    <m/>
    <m/>
  </r>
  <r>
    <s v="Cloudwalk"/>
    <s v="$3.32"/>
    <d v="2018-08-10T00:00:00"/>
    <x v="0"/>
    <x v="3"/>
    <s v="Oriza Holdings"/>
    <s v=" Guangdong Technology Financial Group"/>
    <m/>
    <m/>
    <m/>
  </r>
  <r>
    <s v="Clover Health"/>
    <s v="$1.2"/>
    <d v="2017-10-05T00:00:00"/>
    <x v="1"/>
    <x v="2"/>
    <s v="Google Ventures"/>
    <s v=" Sequoia Capital"/>
    <s v=" First Round Capital"/>
    <m/>
    <m/>
  </r>
  <r>
    <s v="CMR Surgical"/>
    <s v="$1"/>
    <s v="9/17/2019"/>
    <x v="7"/>
    <x v="2"/>
    <s v="Cambridge Innovation Capital"/>
    <s v=" LGT Capital Partners"/>
    <s v=" Escala Capital"/>
    <m/>
    <m/>
  </r>
  <r>
    <s v="Cohesity"/>
    <s v="$2.5"/>
    <d v="2018-11-06T00:00:00"/>
    <x v="1"/>
    <x v="7"/>
    <s v="SoftBank Group"/>
    <s v=" Sequoia Capital"/>
    <s v=" Wing Venture Capital"/>
    <m/>
    <m/>
  </r>
  <r>
    <s v="Coinbase"/>
    <s v="$8"/>
    <d v="2017-10-08T00:00:00"/>
    <x v="1"/>
    <x v="0"/>
    <s v="Y Combinator"/>
    <s v=" Union Square Ventures"/>
    <s v=" DFJ Growth"/>
    <m/>
    <m/>
  </r>
  <r>
    <s v="Collibra"/>
    <s v="$2.36"/>
    <s v="1/29/2019"/>
    <x v="1"/>
    <x v="7"/>
    <s v="Index Ventures"/>
    <s v=" Battery Ventures"/>
    <s v=" ICONIQ Capital"/>
    <m/>
    <m/>
  </r>
  <r>
    <s v="Compass"/>
    <s v="$6.4"/>
    <s v="8/31/2016"/>
    <x v="1"/>
    <x v="5"/>
    <s v="Founders Fund"/>
    <s v=" Thrive Capital"/>
    <s v=" Wellington Management"/>
    <m/>
    <m/>
  </r>
  <r>
    <s v="Confluent"/>
    <s v="$4.5"/>
    <s v="1/23/2019"/>
    <x v="1"/>
    <x v="7"/>
    <s v="Benchmark"/>
    <s v=" Sequoia Capital"/>
    <s v=" Index Ventures"/>
    <m/>
    <m/>
  </r>
  <r>
    <s v="Convoy"/>
    <s v="$2.75"/>
    <s v="9/21/2018"/>
    <x v="1"/>
    <x v="13"/>
    <s v="Greylock Partners"/>
    <s v=" capitalG"/>
    <s v=" Y Combinator"/>
    <m/>
    <m/>
  </r>
  <r>
    <s v="Coocaa"/>
    <s v="$1.45"/>
    <s v="3/16/2018"/>
    <x v="0"/>
    <x v="12"/>
    <s v="Baidu"/>
    <s v=" Tencent Holdings"/>
    <m/>
    <m/>
    <m/>
  </r>
  <r>
    <s v="Coupang"/>
    <s v="$9"/>
    <s v="5/28/2014"/>
    <x v="6"/>
    <x v="5"/>
    <s v="Sequoia Capital"/>
    <s v=" Founder Collective"/>
    <s v=" Wellington Management"/>
    <m/>
    <m/>
  </r>
  <r>
    <s v="Course Hero"/>
    <s v="$1.1"/>
    <d v="2020-12-02T00:00:00"/>
    <x v="1"/>
    <x v="1"/>
    <s v="NewView Capital"/>
    <s v=" Maveron"/>
    <s v=" Ridge Ventures"/>
    <m/>
    <m/>
  </r>
  <r>
    <s v="Coursera"/>
    <s v="$1"/>
    <s v="4/25/2019"/>
    <x v="1"/>
    <x v="1"/>
    <s v="New Enterprise Associates"/>
    <s v=" Kleiner Perkins Caufield &amp; Byers"/>
    <s v=" GSV Capital"/>
    <s v=" Learn Capital"/>
    <m/>
  </r>
  <r>
    <s v="Coveo"/>
    <s v="$1.1"/>
    <d v="2019-06-11T00:00:00"/>
    <x v="5"/>
    <x v="3"/>
    <s v="Fonds de Solidarite FTQ"/>
    <s v=" Propulsion Ventures"/>
    <s v=" BDC Venture Capital"/>
    <m/>
    <m/>
  </r>
  <r>
    <s v="CureVac"/>
    <s v="$1.7"/>
    <d v="2015-05-03T00:00:00"/>
    <x v="2"/>
    <x v="2"/>
    <s v="dievini Hopp BioTech Holding &amp; Co."/>
    <s v=" Eli Lilly &amp; Co."/>
    <s v=" LBBW Venture Capital"/>
    <m/>
    <m/>
  </r>
  <r>
    <s v="Cybereason"/>
    <s v="$1.5"/>
    <d v="2019-06-08T00:00:00"/>
    <x v="1"/>
    <x v="6"/>
    <s v="SoftBank Group"/>
    <s v=" CRV"/>
    <s v=" Spark Capital"/>
    <m/>
    <m/>
  </r>
  <r>
    <s v="Dadi Cinema"/>
    <s v="$3.2"/>
    <d v="2016-11-05T00:00:00"/>
    <x v="0"/>
    <x v="8"/>
    <s v="Alibaba Pictures Group"/>
    <m/>
    <m/>
    <m/>
    <m/>
  </r>
  <r>
    <s v="Darktrace"/>
    <s v="$1.65"/>
    <s v="5/15/2018"/>
    <x v="7"/>
    <x v="3"/>
    <s v="KKR"/>
    <s v=" Ten Eleven Ventures"/>
    <s v=" Summit Partners"/>
    <m/>
    <m/>
  </r>
  <r>
    <s v="Databricks"/>
    <s v="$6.2"/>
    <d v="2019-05-02T00:00:00"/>
    <x v="1"/>
    <x v="7"/>
    <s v="Andreessen Horowitz"/>
    <s v=" New Enterprise Associates"/>
    <s v=" Battery Ventures"/>
    <m/>
    <m/>
  </r>
  <r>
    <s v="Dataiku"/>
    <s v="$1.4"/>
    <d v="2019-04-12T00:00:00"/>
    <x v="1"/>
    <x v="4"/>
    <s v="Alven Capital"/>
    <s v=" FirstMark Capital"/>
    <s v=" capitalG"/>
    <m/>
    <m/>
  </r>
  <r>
    <s v="Dataminr"/>
    <s v="$1.6"/>
    <d v="2018-04-06T00:00:00"/>
    <x v="1"/>
    <x v="3"/>
    <s v="Venrock"/>
    <s v=" Institutional Venture Partners"/>
    <s v=" Goldman Sachs"/>
    <m/>
    <m/>
  </r>
  <r>
    <s v="DataRobot"/>
    <s v="$1"/>
    <s v="7/29/2019"/>
    <x v="1"/>
    <x v="3"/>
    <s v="New Enterprise Associates"/>
    <s v=" Accomplice"/>
    <s v=" IA Ventures"/>
    <m/>
    <m/>
  </r>
  <r>
    <s v="Dave"/>
    <s v="$1"/>
    <s v="9/30/2019"/>
    <x v="1"/>
    <x v="0"/>
    <s v="Section 32"/>
    <s v=" SV Angel"/>
    <s v=" Norwest Venture Partners"/>
    <m/>
    <m/>
  </r>
  <r>
    <s v="Deezer"/>
    <s v="$1.4"/>
    <d v="2018-02-08T00:00:00"/>
    <x v="10"/>
    <x v="4"/>
    <s v="Orange Digital Ventures"/>
    <s v=" Access Industries"/>
    <m/>
    <m/>
    <m/>
  </r>
  <r>
    <s v="Delhivery"/>
    <s v="$1.5"/>
    <s v="2/27/2019"/>
    <x v="8"/>
    <x v="13"/>
    <s v="Times Internet"/>
    <s v=" Nexus Venture Partners"/>
    <s v=" SoftBank Group"/>
    <m/>
    <m/>
  </r>
  <r>
    <s v="Deliveroo"/>
    <s v="$2"/>
    <s v="9/25/2017"/>
    <x v="7"/>
    <x v="13"/>
    <s v="Accel Partners"/>
    <s v=" General Catalyst"/>
    <s v=" Index Ventures"/>
    <m/>
    <m/>
  </r>
  <r>
    <s v="Deposit Solutions"/>
    <s v="$1.12"/>
    <s v="9/18/2019"/>
    <x v="2"/>
    <x v="0"/>
    <s v="e.ventures"/>
    <s v=" Greycroft"/>
    <s v=" FinLab"/>
    <m/>
    <m/>
  </r>
  <r>
    <s v="Desktop Metal"/>
    <s v="$1.5"/>
    <s v="7/17/2017"/>
    <x v="1"/>
    <x v="12"/>
    <s v="Australian Future Fund"/>
    <s v=" GE Ventures"/>
    <s v=" Data Collective"/>
    <m/>
    <m/>
  </r>
  <r>
    <s v="Devoted Health"/>
    <s v="$1.8"/>
    <s v="10/16/2018"/>
    <x v="1"/>
    <x v="2"/>
    <s v="Andreessen Horowitz"/>
    <s v=" F-Prime Capital"/>
    <s v=" Venrock"/>
    <m/>
    <m/>
  </r>
  <r>
    <s v="Dianrong"/>
    <s v="$1"/>
    <d v="2017-02-08T00:00:00"/>
    <x v="0"/>
    <x v="5"/>
    <s v="Standard Chartered"/>
    <s v=" FinSight Ventures"/>
    <s v=" Affirma Capital"/>
    <m/>
    <m/>
  </r>
  <r>
    <s v="Didi Chuxing"/>
    <s v="$56"/>
    <s v="12/31/2014"/>
    <x v="0"/>
    <x v="10"/>
    <s v="Matrix Partners"/>
    <s v=" Tiger Global Management"/>
    <s v=" Softbank Corp."/>
    <m/>
    <m/>
  </r>
  <r>
    <s v="DigitalOcean"/>
    <s v="$1.15"/>
    <s v="5/14/2020"/>
    <x v="1"/>
    <x v="4"/>
    <s v="Andreessen Horowitz"/>
    <s v=" Access Industries"/>
    <s v=" IA Ventures"/>
    <m/>
    <m/>
  </r>
  <r>
    <s v="Dingdong Maicai"/>
    <s v="$2"/>
    <d v="2020-12-05T00:00:00"/>
    <x v="0"/>
    <x v="5"/>
    <s v="Gaorong Capital"/>
    <s v=" CMC Capital Partners"/>
    <s v=" General Atlantic"/>
    <m/>
    <m/>
  </r>
  <r>
    <s v="Discord"/>
    <s v="$3.5"/>
    <s v="04/20/2018"/>
    <x v="1"/>
    <x v="4"/>
    <s v="Benchmark"/>
    <s v=" Greylock Partners"/>
    <s v=" Tencent Holdings"/>
    <m/>
    <m/>
  </r>
  <r>
    <s v="DJI Innovations"/>
    <s v="$15"/>
    <d v="2015-06-05T00:00:00"/>
    <x v="0"/>
    <x v="12"/>
    <s v="Accel Partners"/>
    <s v=" Sequoia Capital"/>
    <m/>
    <m/>
    <m/>
  </r>
  <r>
    <s v="Docker"/>
    <s v="$1.3"/>
    <s v="4/14/2015"/>
    <x v="1"/>
    <x v="4"/>
    <s v="Greylock Partners"/>
    <s v=" Lightspeed Venture Partners"/>
    <s v=" Lowercase Capital"/>
    <m/>
    <m/>
  </r>
  <r>
    <s v="Doctolib"/>
    <s v="$1.14"/>
    <s v="3/19/2019"/>
    <x v="10"/>
    <x v="2"/>
    <s v="BPI France"/>
    <s v=" Kerala Ventures"/>
    <s v=" Accel"/>
    <m/>
    <m/>
  </r>
  <r>
    <s v="DoorDash"/>
    <s v="$16"/>
    <d v="2018-01-03T00:00:00"/>
    <x v="1"/>
    <x v="13"/>
    <s v="Softbank Group"/>
    <s v=" Sequoia Capital"/>
    <s v=" Khosla Ventures"/>
    <m/>
    <m/>
  </r>
  <r>
    <s v="DotC United Group"/>
    <s v="$1"/>
    <s v="7/25/2017"/>
    <x v="0"/>
    <x v="11"/>
    <s v="Chengwei Capital"/>
    <s v=" Lightspeed China Partners"/>
    <s v=" Morningside Venture Capital"/>
    <m/>
    <m/>
  </r>
  <r>
    <s v="Dream11"/>
    <s v="$1"/>
    <d v="2019-09-04T00:00:00"/>
    <x v="8"/>
    <x v="4"/>
    <s v="Kaalari Capital"/>
    <s v=" Tencent Holdings"/>
    <s v=" Steadview Capital"/>
    <m/>
    <m/>
  </r>
  <r>
    <s v="Druva"/>
    <s v="$1"/>
    <s v="6/19/2019"/>
    <x v="1"/>
    <x v="7"/>
    <s v="Nexus Venture Partners"/>
    <s v=" Tenaya Capital"/>
    <s v=" Sequoia Capital"/>
    <m/>
    <m/>
  </r>
  <r>
    <s v="DT Dream"/>
    <s v="$1.5"/>
    <d v="2017-08-06T00:00:00"/>
    <x v="0"/>
    <x v="7"/>
    <s v="Alibaba Group"/>
    <s v=" China Everbright Investment Management"/>
    <s v=" Yinxinggu Capital"/>
    <m/>
    <m/>
  </r>
  <r>
    <s v="Duolingo"/>
    <s v="$1.5"/>
    <d v="2019-04-12T00:00:00"/>
    <x v="1"/>
    <x v="15"/>
    <s v="capitalG"/>
    <s v=" Union Square Ventures"/>
    <s v=" New Enterprise Associates"/>
    <m/>
    <m/>
  </r>
  <r>
    <s v="Dxy.cn"/>
    <s v="$1"/>
    <d v="2018-10-04T00:00:00"/>
    <x v="0"/>
    <x v="2"/>
    <s v="Tencent Holdings"/>
    <s v=" DCM Ventures"/>
    <m/>
    <m/>
    <m/>
  </r>
  <r>
    <s v="EasyHome"/>
    <s v="$5.7"/>
    <d v="2018-12-02T00:00:00"/>
    <x v="0"/>
    <x v="14"/>
    <s v="Alibaba Group"/>
    <s v=" Boyu Capital"/>
    <s v=" Borui Capital"/>
    <m/>
    <m/>
  </r>
  <r>
    <s v="EBANX"/>
    <s v="$1"/>
    <s v="10/16/2019"/>
    <x v="15"/>
    <x v="0"/>
    <s v="FTV Capital"/>
    <s v=" Endeavor"/>
    <m/>
    <m/>
    <m/>
  </r>
  <r>
    <s v="eDaili"/>
    <s v="$1.9"/>
    <d v="2019-01-02T00:00:00"/>
    <x v="0"/>
    <x v="5"/>
    <s v="K2VC"/>
    <s v=" Lightspeed China Partners"/>
    <s v=" Sky9 Capital"/>
    <m/>
    <m/>
  </r>
  <r>
    <s v="Emerging Markets Property Group"/>
    <s v="$1"/>
    <s v="4/28/2020"/>
    <x v="16"/>
    <x v="8"/>
    <s v="OLX Group"/>
    <s v=" KCK Group"/>
    <s v=" EXOR Seeds"/>
    <m/>
    <m/>
  </r>
  <r>
    <s v="ENOVATE"/>
    <s v="$1.85"/>
    <s v="4/15/2019"/>
    <x v="0"/>
    <x v="10"/>
    <s v="Automobile Industry Guidance Fund"/>
    <m/>
    <m/>
    <m/>
    <m/>
  </r>
  <r>
    <s v="Epic Games"/>
    <s v="$17.3"/>
    <s v="10/26/2018"/>
    <x v="1"/>
    <x v="8"/>
    <s v="Tencent Holdings"/>
    <s v=" KKR"/>
    <s v=" Smash Ventures"/>
    <m/>
    <m/>
  </r>
  <r>
    <s v="ezCater"/>
    <s v="$1.25"/>
    <d v="2019-02-04T00:00:00"/>
    <x v="1"/>
    <x v="13"/>
    <s v="Insight Venture Partners"/>
    <s v=" ICONIQ Capital"/>
    <s v=" Launchpad Venture Group"/>
    <m/>
    <m/>
  </r>
  <r>
    <s v="Face++ (Megvii)"/>
    <s v="$4"/>
    <s v="10/31/2017"/>
    <x v="0"/>
    <x v="3"/>
    <s v="Ant Financial Services Group"/>
    <s v=" Russia-China Investment Fund"/>
    <s v=" Foxconn Technology Company"/>
    <m/>
    <m/>
  </r>
  <r>
    <s v="Fair"/>
    <s v="$1.2"/>
    <s v="12/20/2018"/>
    <x v="1"/>
    <x v="10"/>
    <s v="CreditEase Fintech Investment Fund"/>
    <s v=" BMW i Ventures"/>
    <s v=" SoftBank Group"/>
    <m/>
    <m/>
  </r>
  <r>
    <s v="Faire"/>
    <s v="$1"/>
    <s v="10/30/2019"/>
    <x v="1"/>
    <x v="3"/>
    <s v="Khosla Ventures"/>
    <s v=" Forerunner Ventures"/>
    <s v=" Sequoia Capital"/>
    <m/>
    <m/>
  </r>
  <r>
    <s v="Fanatics"/>
    <s v="$6.2"/>
    <d v="2012-06-06T00:00:00"/>
    <x v="1"/>
    <x v="5"/>
    <s v="SoftBank Group"/>
    <s v=" Andreessen Horowitz"/>
    <s v=" Temasek Holdings"/>
    <m/>
    <m/>
  </r>
  <r>
    <s v="Farmers Business Network"/>
    <s v="$1.75"/>
    <d v="2020-03-08T00:00:00"/>
    <x v="1"/>
    <x v="8"/>
    <s v="Blackrock"/>
    <s v=" Kleiner Perkins Caulfield &amp; Byers"/>
    <s v=" Google Ventures"/>
    <m/>
    <m/>
  </r>
  <r>
    <s v="Figma"/>
    <s v="$2"/>
    <s v="4/30/2020"/>
    <x v="1"/>
    <x v="4"/>
    <s v="Index Ventures"/>
    <s v=" Greylock Partners"/>
    <s v=" Kleiner Perkins Caufield &amp; Byers"/>
    <m/>
    <m/>
  </r>
  <r>
    <s v="Figure Technologies"/>
    <s v="$1.2"/>
    <d v="2019-05-11T00:00:00"/>
    <x v="1"/>
    <x v="0"/>
    <s v="DCM Ventures"/>
    <s v=" Ribbit Capital"/>
    <s v=" RPM Ventures"/>
    <m/>
    <m/>
  </r>
  <r>
    <s v="FirstCry"/>
    <s v="$1.2"/>
    <d v="2020-07-02T00:00:00"/>
    <x v="8"/>
    <x v="5"/>
    <s v="SoftBank Group"/>
    <s v=" SAIF Partners India"/>
    <s v=" Valiant Capital Partners"/>
    <m/>
    <m/>
  </r>
  <r>
    <s v="FiveTran"/>
    <s v="$1.2"/>
    <s v="6/30/2020"/>
    <x v="1"/>
    <x v="7"/>
    <s v="Matrix Partners"/>
    <s v=" Andreessen Horowitz"/>
    <s v=" General Catalyst"/>
    <m/>
    <m/>
  </r>
  <r>
    <s v="Flexport"/>
    <s v="$3.2"/>
    <s v="4/30/2018"/>
    <x v="1"/>
    <x v="13"/>
    <s v="Bloomberg Beta"/>
    <s v=" Founders Fund"/>
    <s v=" First Round Capital"/>
    <m/>
    <m/>
  </r>
  <r>
    <s v="FlixBus"/>
    <s v="$2.25"/>
    <s v="7/18/2019"/>
    <x v="2"/>
    <x v="10"/>
    <s v="Holtzbrinck Ventures"/>
    <s v=" Unternehmertum Venture Capital"/>
    <s v=" General Atlantic"/>
    <m/>
    <m/>
  </r>
  <r>
    <s v="Flywire"/>
    <s v="$1"/>
    <s v="2/13/2020"/>
    <x v="1"/>
    <x v="0"/>
    <s v="Spark Capital"/>
    <s v=" F-Prime Capital"/>
    <s v=" Kibo Ventures"/>
    <m/>
    <m/>
  </r>
  <r>
    <s v="Formlabs"/>
    <s v="$1.06"/>
    <d v="2018-01-08T00:00:00"/>
    <x v="1"/>
    <x v="12"/>
    <s v="Pitango Venture Capital"/>
    <s v=" DFJ Growth Fund"/>
    <s v=" Foundry Group"/>
    <m/>
    <m/>
  </r>
  <r>
    <s v="Freshworks"/>
    <s v="$3.5"/>
    <s v="7/31/2018"/>
    <x v="1"/>
    <x v="4"/>
    <s v="Accel"/>
    <s v=" Tiger Global Management"/>
    <s v=" capitalG"/>
    <m/>
    <m/>
  </r>
  <r>
    <s v="FXiaoKe"/>
    <s v="$1"/>
    <d v="2015-02-07T00:00:00"/>
    <x v="0"/>
    <x v="11"/>
    <s v="IDG Capital"/>
    <s v=" Northern Light Venture Capital"/>
    <s v=" DCM Ventures"/>
    <m/>
    <m/>
  </r>
  <r>
    <s v="Geek+"/>
    <s v="$1"/>
    <s v="11/21/2018"/>
    <x v="0"/>
    <x v="12"/>
    <s v="Volcanics Ventures"/>
    <s v=" Vertex Ventures China"/>
    <s v=" Warburg Pincus"/>
    <m/>
    <m/>
  </r>
  <r>
    <s v="Gett"/>
    <s v="$1.5"/>
    <d v="2018-07-06T00:00:00"/>
    <x v="17"/>
    <x v="10"/>
    <s v="Volkswagen"/>
    <s v=" Access Industries"/>
    <s v=" Vostok New Ventures"/>
    <m/>
    <m/>
  </r>
  <r>
    <s v="GetYourGuide"/>
    <s v="$1"/>
    <s v="5/16/2019"/>
    <x v="2"/>
    <x v="9"/>
    <s v="Spark Capital"/>
    <s v=" Highland Europe"/>
    <s v=" Sunstone Capital"/>
    <m/>
    <m/>
  </r>
  <r>
    <s v="Ginkgo BioWorks"/>
    <s v="$4.2"/>
    <s v="12/14/2017"/>
    <x v="1"/>
    <x v="2"/>
    <s v="Y Combinator"/>
    <s v=" Data Collective"/>
    <s v=" MassVentures"/>
    <m/>
    <m/>
  </r>
  <r>
    <s v="GitLab"/>
    <s v="$2.77"/>
    <s v="9/19/2018"/>
    <x v="1"/>
    <x v="4"/>
    <s v="Google Ventures"/>
    <s v=" ICONIQ Capital"/>
    <s v=" Khosla Ventures"/>
    <m/>
    <m/>
  </r>
  <r>
    <s v="Global Switch"/>
    <s v="$11.08"/>
    <s v="12/22/2016"/>
    <x v="7"/>
    <x v="12"/>
    <s v="Aviation Industry Corporation of China"/>
    <s v=" Essence Financial"/>
    <s v=" Jiangsu Sha Steel Group"/>
    <m/>
    <m/>
  </r>
  <r>
    <s v="Globality"/>
    <s v="$1"/>
    <s v="1/22/2019"/>
    <x v="1"/>
    <x v="3"/>
    <s v="SoftBank Group"/>
    <m/>
    <m/>
    <m/>
    <m/>
  </r>
  <r>
    <s v="Glossier"/>
    <s v="$1.2"/>
    <s v="3/19/2019"/>
    <x v="1"/>
    <x v="14"/>
    <s v="Forerunner Ventures"/>
    <s v=" Institutional Venture Partners"/>
    <s v=" Thrive Capital"/>
    <m/>
    <m/>
  </r>
  <r>
    <s v="Glovo"/>
    <s v="$1"/>
    <s v="12/19/2019"/>
    <x v="13"/>
    <x v="13"/>
    <s v="IDInvest Partners"/>
    <s v=" Seaya Ventures"/>
    <s v=" Lakestar"/>
    <m/>
    <m/>
  </r>
  <r>
    <s v="Go-Jek"/>
    <s v="$10"/>
    <d v="2016-04-08T00:00:00"/>
    <x v="12"/>
    <x v="13"/>
    <s v="Formation Group"/>
    <s v=" Sequoia Capital India"/>
    <s v=" Warburg Pincus"/>
    <m/>
    <m/>
  </r>
  <r>
    <s v="Gong"/>
    <s v="$2.2"/>
    <d v="2020-12-08T00:00:00"/>
    <x v="1"/>
    <x v="3"/>
    <s v="Norwest Venture Partners"/>
    <s v=" Next World Capital"/>
    <s v=" Wing Venture Capital"/>
    <m/>
    <m/>
  </r>
  <r>
    <s v="GoodRx"/>
    <s v="$2.8"/>
    <d v="2018-06-08T00:00:00"/>
    <x v="1"/>
    <x v="2"/>
    <s v="Silver Lake Partners"/>
    <s v=" SV Angel"/>
    <s v=" Upfront Ventures"/>
    <m/>
    <m/>
  </r>
  <r>
    <s v="GPClub"/>
    <s v="$1.32"/>
    <s v="10/22/2018"/>
    <x v="6"/>
    <x v="8"/>
    <s v="Goldman Sachs"/>
    <m/>
    <m/>
    <m/>
    <m/>
  </r>
  <r>
    <s v="Grab"/>
    <s v="$14.3"/>
    <d v="2014-04-12T00:00:00"/>
    <x v="18"/>
    <x v="10"/>
    <s v="GGV Capital"/>
    <s v=" Vertex Venture Holdings"/>
    <s v=" Softbank Group"/>
    <m/>
    <m/>
  </r>
  <r>
    <s v="GRAIL"/>
    <s v="$3.2"/>
    <d v="2017-01-03T00:00:00"/>
    <x v="1"/>
    <x v="2"/>
    <s v="Kleiner Perkins Caufield &amp; Byers"/>
    <s v=" Amazon"/>
    <s v=" Merck &amp; Co."/>
    <m/>
    <m/>
  </r>
  <r>
    <s v="Grammarly"/>
    <s v="$1"/>
    <d v="2019-10-10T00:00:00"/>
    <x v="1"/>
    <x v="4"/>
    <s v="General Catalyst"/>
    <s v=" Institutional Venture Partners"/>
    <s v=" Breyer Capital"/>
    <m/>
    <m/>
  </r>
  <r>
    <s v="Graphcore"/>
    <s v="$1.95"/>
    <s v="12/18/2018"/>
    <x v="7"/>
    <x v="3"/>
    <s v="Dell Technologies Capital"/>
    <s v=" Pitango Venture Capital"/>
    <s v=" Amadeus Capital Partners"/>
    <m/>
    <m/>
  </r>
  <r>
    <s v="Greensill"/>
    <s v="$3.5"/>
    <s v="7/16/2018"/>
    <x v="7"/>
    <x v="0"/>
    <s v="SoftBank Group"/>
    <s v=" General Atlantic"/>
    <m/>
    <m/>
    <m/>
  </r>
  <r>
    <s v="Grove Collaborative"/>
    <s v="$1"/>
    <d v="2019-06-09T00:00:00"/>
    <x v="1"/>
    <x v="5"/>
    <s v="MHS Capital"/>
    <s v=" NextView Ventures"/>
    <s v=" Mayfield Fund"/>
    <m/>
    <m/>
  </r>
  <r>
    <s v="GuaHao (We Doctor)"/>
    <s v="$5.5"/>
    <s v="9/22/2015"/>
    <x v="0"/>
    <x v="2"/>
    <s v="Tencent"/>
    <s v=" Morningside Group"/>
    <m/>
    <m/>
    <m/>
  </r>
  <r>
    <s v="Guazi (Chehaoduo)"/>
    <s v="$9"/>
    <d v="2016-12-03T00:00:00"/>
    <x v="0"/>
    <x v="5"/>
    <s v="Sequoia Capital China"/>
    <s v=" GX Capital"/>
    <m/>
    <m/>
    <m/>
  </r>
  <r>
    <s v="Guild Education"/>
    <s v="$1"/>
    <s v="11/13/2019"/>
    <x v="1"/>
    <x v="4"/>
    <s v="Redpoint Ventures"/>
    <s v=" Harrison Metal"/>
    <s v=" Bessemer Venture Partners"/>
    <m/>
    <m/>
  </r>
  <r>
    <s v="Gusto"/>
    <s v="$3.8"/>
    <s v="12/18/2015"/>
    <x v="1"/>
    <x v="0"/>
    <s v="General Catalyst Partners"/>
    <s v=" Google Ventures"/>
    <s v=" Kleiner Perkins Caufield &amp; Byers"/>
    <m/>
    <m/>
  </r>
  <r>
    <s v="Gympass"/>
    <s v="$1"/>
    <d v="2019-12-06T00:00:00"/>
    <x v="1"/>
    <x v="4"/>
    <s v="General Atlantic"/>
    <s v=" SoftBank Group"/>
    <s v=" Atomico"/>
    <m/>
    <m/>
  </r>
  <r>
    <s v="Gymshark"/>
    <s v="$1.3"/>
    <s v="8/14/2020"/>
    <x v="7"/>
    <x v="5"/>
    <s v="General Atlantic"/>
    <m/>
    <m/>
    <m/>
    <m/>
  </r>
  <r>
    <s v="HashiCorp"/>
    <s v="$5.1"/>
    <d v="2018-01-11T00:00:00"/>
    <x v="1"/>
    <x v="4"/>
    <s v="Redpoint Ventures"/>
    <s v=" True Ventures"/>
    <s v=" Mayfield Fund"/>
    <m/>
    <m/>
  </r>
  <r>
    <s v="Headspin"/>
    <s v="$1.16"/>
    <s v="2/25/2020"/>
    <x v="1"/>
    <x v="11"/>
    <s v="ICONIQ Capital"/>
    <s v=" Dell Technologies Capital"/>
    <s v=" Tiger Global Management"/>
    <m/>
    <m/>
  </r>
  <r>
    <s v="HeartFlow"/>
    <s v="$1.5"/>
    <d v="2017-04-12T00:00:00"/>
    <x v="1"/>
    <x v="2"/>
    <s v="BlueCross BlueShield Venture Partners"/>
    <s v=" US Venture Partners"/>
    <m/>
    <m/>
    <m/>
  </r>
  <r>
    <s v="Hello TransTech"/>
    <s v="$5"/>
    <d v="2018-01-06T00:00:00"/>
    <x v="0"/>
    <x v="10"/>
    <s v="Ant Financial Services Group"/>
    <s v=" GGV Capital"/>
    <m/>
    <m/>
    <m/>
  </r>
  <r>
    <s v="HighRadius"/>
    <s v="$1"/>
    <d v="2020-07-01T00:00:00"/>
    <x v="1"/>
    <x v="0"/>
    <s v="Susquehanna Growth Equity"/>
    <s v=" Citi Ventures"/>
    <s v=" ICONIQ Capital"/>
    <m/>
    <m/>
  </r>
  <r>
    <s v="Hike"/>
    <s v="$1.4"/>
    <s v="8/16/2016"/>
    <x v="8"/>
    <x v="11"/>
    <s v="Foxconn"/>
    <s v=" Tiger Global management"/>
    <s v=" Tencent"/>
    <m/>
    <m/>
  </r>
  <r>
    <s v="Hims"/>
    <s v="$1.1"/>
    <s v="1/29/2019"/>
    <x v="1"/>
    <x v="2"/>
    <s v="Forerunner Ventures"/>
    <s v=" Thrive Capital"/>
    <s v=" Redpoint Ventures"/>
    <m/>
    <m/>
  </r>
  <r>
    <s v="Hippo"/>
    <s v="$1.35"/>
    <s v="7/24/2019"/>
    <x v="1"/>
    <x v="0"/>
    <s v="Propel Venture Partners"/>
    <s v=" Horizons Ventures"/>
    <s v=" Comcast Ventures"/>
    <m/>
    <m/>
  </r>
  <r>
    <s v="Hive Box"/>
    <s v="$1.4"/>
    <s v="1/23/2018"/>
    <x v="0"/>
    <x v="13"/>
    <s v="Eastern Bell Capital"/>
    <s v=" SF Holding Co"/>
    <s v=" STO Express"/>
    <m/>
    <m/>
  </r>
  <r>
    <s v="Horizon Robotics"/>
    <s v="$3"/>
    <s v="2/27/2019"/>
    <x v="0"/>
    <x v="3"/>
    <s v="Hillhouse Capital Management"/>
    <s v=" Linear Venture"/>
    <s v=" Morningside Venture Capital"/>
    <m/>
    <m/>
  </r>
  <r>
    <s v="Hosjoy"/>
    <s v="$1"/>
    <s v="10/18/2018"/>
    <x v="0"/>
    <x v="5"/>
    <s v="U.S.-China Green Fund"/>
    <s v=" Founder H Fund"/>
    <s v=" Richland Equities"/>
    <m/>
    <m/>
  </r>
  <r>
    <s v="Houzz"/>
    <s v="$4"/>
    <s v="9/30/2014"/>
    <x v="1"/>
    <x v="5"/>
    <s v="New Enterprise Associates"/>
    <s v=" Sequoia Capital"/>
    <s v=" Comcast Ventures"/>
    <m/>
    <m/>
  </r>
  <r>
    <s v="Huaqin Telecom Technology"/>
    <s v="$2.19"/>
    <d v="2019-08-10T00:00:00"/>
    <x v="0"/>
    <x v="11"/>
    <s v="Zhangjiang Haocheng Venture Capital"/>
    <s v=" Walden International"/>
    <s v=" Intel Capital"/>
    <m/>
    <m/>
  </r>
  <r>
    <s v="Huike Group"/>
    <s v="$1"/>
    <s v="05/24/2018"/>
    <x v="0"/>
    <x v="1"/>
    <s v="Fosun RZ Capital"/>
    <s v=" Oceanwide Holdings"/>
    <s v=" Shenzhen Qianhe Capital Management Co."/>
    <m/>
    <m/>
  </r>
  <r>
    <s v="Huimin"/>
    <s v="$2"/>
    <d v="2016-05-09T00:00:00"/>
    <x v="0"/>
    <x v="5"/>
    <s v="Zheshang Venture Capital"/>
    <s v=" GP Capital"/>
    <s v=" Western Capital Management"/>
    <m/>
    <m/>
  </r>
  <r>
    <s v="HuJiang"/>
    <s v="$1"/>
    <s v="10/29/2015"/>
    <x v="0"/>
    <x v="1"/>
    <s v="China Minsheng Investment"/>
    <s v=" Baidu"/>
    <s v=" Wanxin Media"/>
    <m/>
    <m/>
  </r>
  <r>
    <s v="HyalRoute"/>
    <s v="$3.5"/>
    <s v="5/26/2020"/>
    <x v="18"/>
    <x v="11"/>
    <s v="Kuang-Chi"/>
    <m/>
    <m/>
    <m/>
    <m/>
  </r>
  <r>
    <s v="Ibotta"/>
    <s v="$1"/>
    <d v="2019-06-08T00:00:00"/>
    <x v="1"/>
    <x v="0"/>
    <s v="Koch Disruptive Technologies"/>
    <s v=" Teamworthy Ventures"/>
    <s v=" GGV Capital"/>
    <m/>
    <m/>
  </r>
  <r>
    <s v="iCarbonX"/>
    <s v="$1"/>
    <d v="2016-12-04T00:00:00"/>
    <x v="0"/>
    <x v="3"/>
    <s v="Tencent"/>
    <s v=" Vcanbio"/>
    <m/>
    <m/>
    <m/>
  </r>
  <r>
    <s v="Icertis"/>
    <s v="$1"/>
    <s v="7/17/2019"/>
    <x v="1"/>
    <x v="3"/>
    <s v="Eight Roads Ventures"/>
    <s v=" Greycroft"/>
    <s v=" Ignition Partners"/>
    <m/>
    <m/>
  </r>
  <r>
    <s v="iFood"/>
    <s v="$1"/>
    <s v="11/13/2018"/>
    <x v="15"/>
    <x v="13"/>
    <s v="Movile"/>
    <s v=" Just Eat"/>
    <s v=" Naspers"/>
    <m/>
    <m/>
  </r>
  <r>
    <s v="Illumio"/>
    <s v="$1"/>
    <s v="4/14/2014"/>
    <x v="1"/>
    <x v="6"/>
    <s v="Data Collective"/>
    <s v=" Formation 8"/>
    <s v=" General Catalyst Partners"/>
    <m/>
    <m/>
  </r>
  <r>
    <s v="Impossible Foods"/>
    <s v="$4"/>
    <s v="5/13/2019"/>
    <x v="1"/>
    <x v="14"/>
    <s v="Khosla Ventures"/>
    <s v=" Horizons Ventures"/>
    <s v=" Temasek Holdings"/>
    <m/>
    <m/>
  </r>
  <r>
    <s v="Improbable"/>
    <s v="$2"/>
    <d v="2017-12-05T00:00:00"/>
    <x v="7"/>
    <x v="8"/>
    <s v="Andreessen Horowitz"/>
    <s v=" SoftBank Group"/>
    <s v=" Temasek Holdings"/>
    <m/>
    <m/>
  </r>
  <r>
    <s v="Indigo Agriculture"/>
    <s v="$3.5"/>
    <s v="9/26/2017"/>
    <x v="1"/>
    <x v="3"/>
    <s v="Activant Capital Group"/>
    <s v=" Alaska Permanent Fund"/>
    <s v=" Baillie Gifford &amp; Co."/>
    <m/>
    <m/>
  </r>
  <r>
    <s v="Infi"/>
    <s v="$1.25"/>
    <d v="2018-01-05T00:00:00"/>
    <x v="17"/>
    <x v="3"/>
    <s v="Pacific Century Group"/>
    <m/>
    <m/>
    <m/>
    <m/>
  </r>
  <r>
    <s v="Infinidat"/>
    <s v="$1.6"/>
    <s v="4/29/2015"/>
    <x v="17"/>
    <x v="12"/>
    <s v="TPG Growth"/>
    <s v=" Goldman Sachs"/>
    <m/>
    <m/>
    <m/>
  </r>
  <r>
    <s v="Infobip"/>
    <s v="$1"/>
    <s v="7/30/2020"/>
    <x v="19"/>
    <x v="11"/>
    <s v="One Equity Partners"/>
    <m/>
    <m/>
    <m/>
    <m/>
  </r>
  <r>
    <s v="InMobi"/>
    <s v="$1"/>
    <d v="2014-02-12T00:00:00"/>
    <x v="8"/>
    <x v="11"/>
    <s v="Kleiner Perkins Caufield &amp; Byers"/>
    <s v=" Softbank Corp."/>
    <s v=" Sherpalo Ventures"/>
    <m/>
    <m/>
  </r>
  <r>
    <s v="Innovium"/>
    <s v="$1"/>
    <s v="7/21/2020"/>
    <x v="1"/>
    <x v="12"/>
    <s v="WRVI Capital"/>
    <s v=" Qualcomm Ventures"/>
    <s v=" S-Cubed Capital"/>
    <m/>
    <m/>
  </r>
  <r>
    <s v="InSightec"/>
    <s v="$1.3"/>
    <d v="2020-06-03T00:00:00"/>
    <x v="17"/>
    <x v="2"/>
    <s v="York Capital Management"/>
    <s v=" GE Healthcare"/>
    <s v=" Koch Disruptive Technologies"/>
    <m/>
    <m/>
  </r>
  <r>
    <s v="Instabase"/>
    <s v="$1.05"/>
    <s v="10/21/2019"/>
    <x v="1"/>
    <x v="7"/>
    <s v="New Enterprise Associates"/>
    <s v=" Greylock Partners"/>
    <s v=" Andreessen Horowitz"/>
    <m/>
    <m/>
  </r>
  <r>
    <s v="Instacart"/>
    <s v="$13.8"/>
    <s v="12/30/2014"/>
    <x v="1"/>
    <x v="13"/>
    <s v="Khosla Ventures"/>
    <s v=" Kleiner Perkins Caufield &amp; Byers"/>
    <s v=" Collaborative Fund"/>
    <m/>
    <m/>
  </r>
  <r>
    <s v="Intarcia Therapeutics"/>
    <s v="$3.8"/>
    <d v="2014-01-04T00:00:00"/>
    <x v="1"/>
    <x v="2"/>
    <s v="New Enterprise Associates"/>
    <s v=" New Leaf Venture Partners"/>
    <s v=" Charter Venture Capital"/>
    <m/>
    <m/>
  </r>
  <r>
    <s v="Intellifusion"/>
    <s v="$1"/>
    <s v="3/22/2019"/>
    <x v="0"/>
    <x v="3"/>
    <s v="BOC International"/>
    <s v=" TopoScend Capital"/>
    <s v=" Hongxiu VC"/>
    <m/>
    <m/>
  </r>
  <r>
    <s v="Intercom"/>
    <s v="$1.29"/>
    <d v="2018-03-07T00:00:00"/>
    <x v="1"/>
    <x v="4"/>
    <s v="FirstMark Capital"/>
    <s v=" Tiger Global Management"/>
    <m/>
    <m/>
    <m/>
  </r>
  <r>
    <s v="InVision"/>
    <s v="$1"/>
    <d v="2017-01-11T00:00:00"/>
    <x v="1"/>
    <x v="4"/>
    <s v="FirstMark Capital"/>
    <s v=" Tiger Global Management"/>
    <s v=" ICONIQ Capital"/>
    <m/>
    <m/>
  </r>
  <r>
    <s v="ironSource"/>
    <s v="$1.5"/>
    <d v="2014-11-08T00:00:00"/>
    <x v="17"/>
    <x v="11"/>
    <s v="Access Industries"/>
    <s v=" Clal Industries and Investments"/>
    <m/>
    <m/>
    <m/>
  </r>
  <r>
    <s v="iTutorGroup"/>
    <s v="$1"/>
    <s v="11/18/2015"/>
    <x v="0"/>
    <x v="1"/>
    <s v="QiMing Venture Partners"/>
    <s v=" Temasek Holdings"/>
    <s v=" Silverlink Capital"/>
    <m/>
    <m/>
  </r>
  <r>
    <s v="Ivalua"/>
    <s v="$1.1"/>
    <s v="5/21/2019"/>
    <x v="1"/>
    <x v="0"/>
    <s v="Ardian"/>
    <s v=" Tiger Global Management"/>
    <s v=" KKR"/>
    <m/>
    <m/>
  </r>
  <r>
    <s v="JFrog"/>
    <s v="$1.5"/>
    <d v="2018-04-10T00:00:00"/>
    <x v="1"/>
    <x v="4"/>
    <s v="Gemini Israel Ventures"/>
    <s v=" VMware"/>
    <s v=" Battery Ventures"/>
    <m/>
    <m/>
  </r>
  <r>
    <s v="Jiuxian"/>
    <s v="$1.05"/>
    <s v="7/30/2015"/>
    <x v="0"/>
    <x v="5"/>
    <s v="Sequoia Capital China"/>
    <s v=" Rich Land Capital"/>
    <s v=" Merrysunny Wealth"/>
    <m/>
    <m/>
  </r>
  <r>
    <s v="JOLLY Information Technology"/>
    <s v="$1"/>
    <s v="05/29/2018"/>
    <x v="0"/>
    <x v="5"/>
    <s v="Legend Capital"/>
    <s v=" CDH Investments"/>
    <s v=" Sequoia Capital China"/>
    <m/>
    <m/>
  </r>
  <r>
    <s v="Jusfoun Big Data"/>
    <s v="$1.65"/>
    <s v="12/19/2018"/>
    <x v="0"/>
    <x v="7"/>
    <s v="Boxin Capital"/>
    <s v=" DT Capital Partners"/>
    <s v=" IDG Capital"/>
    <m/>
    <m/>
  </r>
  <r>
    <s v="Just"/>
    <s v="$1.1"/>
    <s v="11/30/2017"/>
    <x v="1"/>
    <x v="14"/>
    <s v="Khosla Ventures"/>
    <s v=" Horizons Ventures"/>
    <s v=" Founders Fund"/>
    <m/>
    <m/>
  </r>
  <r>
    <s v="JUUL Labs"/>
    <s v="$12"/>
    <s v="12/20/2017"/>
    <x v="1"/>
    <x v="14"/>
    <s v="Tiger Global Management"/>
    <m/>
    <m/>
    <m/>
    <m/>
  </r>
  <r>
    <s v="Kaseya"/>
    <s v="$2"/>
    <s v="3/27/2019"/>
    <x v="1"/>
    <x v="6"/>
    <s v="Insight Partners"/>
    <s v=" TPG Alternative &amp; Renewable Technologies"/>
    <s v=" Ireland Strategic Investment Fund"/>
    <m/>
    <m/>
  </r>
  <r>
    <s v="Katerra"/>
    <s v="$1"/>
    <s v="4/13/2017"/>
    <x v="1"/>
    <x v="13"/>
    <s v="Foxconn Technology Company"/>
    <s v=" Khosla Ventures"/>
    <s v=" Moore Capital Management"/>
    <m/>
    <m/>
  </r>
  <r>
    <s v="Keep"/>
    <s v="$1"/>
    <s v="5/19/2020"/>
    <x v="0"/>
    <x v="11"/>
    <s v="Bertelsmann Asia Investments"/>
    <s v=" GGV Capital"/>
    <s v=" Morningside Venture Capital"/>
    <m/>
    <m/>
  </r>
  <r>
    <s v="KeepTruckin"/>
    <s v="$1.2"/>
    <s v="4/23/2019"/>
    <x v="1"/>
    <x v="13"/>
    <s v="Google Ventures"/>
    <s v=" Index Ventures"/>
    <s v=" Scale Venture Partners"/>
    <m/>
    <m/>
  </r>
  <r>
    <s v="Kendra Scott"/>
    <s v="$1"/>
    <s v="12/21/2016"/>
    <x v="1"/>
    <x v="14"/>
    <s v="Berkshire Partners"/>
    <s v=" Norwest Venture Partners"/>
    <m/>
    <m/>
    <m/>
  </r>
  <r>
    <s v="KK Group"/>
    <s v="$1"/>
    <s v="10/23/2019"/>
    <x v="0"/>
    <x v="5"/>
    <s v="Matrix Partners China"/>
    <s v=" Bright Venture Capita"/>
    <s v=" Shenzhen Capital Group"/>
    <m/>
    <m/>
  </r>
  <r>
    <s v="KKW Beauty"/>
    <s v="$1"/>
    <s v="6/29/2020"/>
    <x v="1"/>
    <x v="5"/>
    <s v="Coty"/>
    <m/>
    <m/>
    <m/>
    <m/>
  </r>
  <r>
    <s v="Klarna"/>
    <s v="$5.5"/>
    <d v="2011-12-12T00:00:00"/>
    <x v="20"/>
    <x v="0"/>
    <s v="Institutional Venture Partners"/>
    <s v=" Sequoia Capital"/>
    <s v=" General Atlantic"/>
    <m/>
    <m/>
  </r>
  <r>
    <s v="Klook"/>
    <s v="$1"/>
    <d v="2018-07-08T00:00:00"/>
    <x v="21"/>
    <x v="9"/>
    <s v="Sequoia Capital China"/>
    <s v=" Goldman Sachs"/>
    <s v=" Matrix Partners China"/>
    <m/>
    <m/>
  </r>
  <r>
    <s v="Knotel"/>
    <s v="$1"/>
    <s v="8/21/2019"/>
    <x v="1"/>
    <x v="8"/>
    <s v="Bloomberg Beta"/>
    <s v=" Newmark Knight Frank"/>
    <s v=" Norwest Venture Partners"/>
    <m/>
    <m/>
  </r>
  <r>
    <s v="KnowBe4"/>
    <s v="$1"/>
    <d v="2019-12-06T00:00:00"/>
    <x v="1"/>
    <x v="6"/>
    <s v="Elephant Venture Capital"/>
    <s v=" KKR"/>
    <s v=" Ten Eleven Ventures"/>
    <m/>
    <m/>
  </r>
  <r>
    <s v="KnowBox"/>
    <s v="$1"/>
    <s v="5/30/2019"/>
    <x v="0"/>
    <x v="1"/>
    <s v="TAL Education Group"/>
    <s v=" Legend Star"/>
    <s v=" Alibaba Group"/>
    <m/>
    <m/>
  </r>
  <r>
    <s v="Koudai"/>
    <s v="$1.4"/>
    <s v="10/23/2014"/>
    <x v="0"/>
    <x v="5"/>
    <s v="New Enterprise Associates"/>
    <s v=" Tiger Global management"/>
    <s v=" Tencent"/>
    <m/>
    <m/>
  </r>
  <r>
    <s v="Krafton Game Union"/>
    <s v="$5"/>
    <d v="2018-09-08T00:00:00"/>
    <x v="6"/>
    <x v="8"/>
    <s v="Tencent Holdings"/>
    <s v=" Stonebridge Capital"/>
    <s v=" IMM Investment"/>
    <m/>
    <m/>
  </r>
  <r>
    <s v="Kuaishou"/>
    <s v="$18"/>
    <d v="2015-01-01T00:00:00"/>
    <x v="0"/>
    <x v="11"/>
    <s v="Morningside Venture Capital"/>
    <s v=" Sequoia Capital"/>
    <s v=" Baidu"/>
    <m/>
    <m/>
  </r>
  <r>
    <s v="Kujiale"/>
    <s v="$1"/>
    <s v="10/25/2019"/>
    <x v="0"/>
    <x v="4"/>
    <s v="GGV Capital"/>
    <s v=" IDG Capital"/>
    <s v=" Linear Venture"/>
    <m/>
    <m/>
  </r>
  <r>
    <s v="L&amp;P Cosmetic"/>
    <s v="$1.19"/>
    <d v="2016-01-01T00:00:00"/>
    <x v="6"/>
    <x v="14"/>
    <s v="CDIB Capital"/>
    <m/>
    <m/>
    <m/>
    <m/>
  </r>
  <r>
    <s v="Lalamove"/>
    <s v="$1"/>
    <s v="02/21/2018"/>
    <x v="21"/>
    <x v="13"/>
    <s v="MindWorks Ventures"/>
    <s v=" Shunwei Capital Partners"/>
    <s v=" Xiang He Capital"/>
    <m/>
    <m/>
  </r>
  <r>
    <s v="Leap Motor"/>
    <s v="$1.01"/>
    <d v="2019-05-08T00:00:00"/>
    <x v="0"/>
    <x v="10"/>
    <s v="Sequoia Capital China"/>
    <s v=" Gopher Asset Management"/>
    <s v=" Shanghai Electric Group"/>
    <m/>
    <m/>
  </r>
  <r>
    <s v="LegalZoom"/>
    <s v="$2"/>
    <s v="7/31/2018"/>
    <x v="1"/>
    <x v="4"/>
    <s v="K1 Capital"/>
    <s v=" Francisco Partners"/>
    <s v=" Neuberger Berman"/>
    <m/>
    <m/>
  </r>
  <r>
    <s v="Lenskart"/>
    <s v="$1.5"/>
    <s v="12/20/2019"/>
    <x v="8"/>
    <x v="5"/>
    <s v="Chiratae Ventures"/>
    <s v=" PremjiInvest"/>
    <s v=" Softbank"/>
    <m/>
    <m/>
  </r>
  <r>
    <s v="Lianjia (Homelink)"/>
    <s v="$5.8"/>
    <d v="2016-08-04T00:00:00"/>
    <x v="0"/>
    <x v="5"/>
    <s v="Tencent"/>
    <s v=" Baidu"/>
    <s v=" Huasheng Capital"/>
    <m/>
    <m/>
  </r>
  <r>
    <s v="LIfeMiles"/>
    <s v="$1.15"/>
    <s v="7/13/2015"/>
    <x v="22"/>
    <x v="8"/>
    <s v="Advent International"/>
    <m/>
    <m/>
    <m/>
    <m/>
  </r>
  <r>
    <s v="Lightricks"/>
    <s v="$1"/>
    <s v="7/31/2019"/>
    <x v="17"/>
    <x v="3"/>
    <s v="Viola Ventures"/>
    <s v=" Insight Partners"/>
    <s v=" ClalTech"/>
    <s v=" Goldman Sachs"/>
    <m/>
  </r>
  <r>
    <s v="Lilium Aviation"/>
    <s v="$1"/>
    <d v="2020-09-06T00:00:00"/>
    <x v="2"/>
    <x v="8"/>
    <s v="Freigeist Capital"/>
    <s v=" Obvious Ventures"/>
    <s v=" Atomico"/>
    <m/>
    <m/>
  </r>
  <r>
    <s v="LinkDoc Technology"/>
    <s v="$1"/>
    <d v="2018-05-07T00:00:00"/>
    <x v="0"/>
    <x v="2"/>
    <s v="China Investment Corporation"/>
    <s v=" New Enterprise Associates"/>
    <m/>
    <m/>
    <m/>
  </r>
  <r>
    <s v="Linklogis"/>
    <s v="$1.05"/>
    <s v="10/15/2018"/>
    <x v="0"/>
    <x v="0"/>
    <s v="Bertelsmann Asia Investments"/>
    <s v=" Loyal Valley Capital"/>
    <s v=" Tencent Holdings"/>
    <m/>
    <m/>
  </r>
  <r>
    <s v="LinkSure Network"/>
    <s v="$1"/>
    <d v="2015-01-01T00:00:00"/>
    <x v="0"/>
    <x v="11"/>
    <s v="N/A"/>
    <m/>
    <m/>
    <m/>
    <m/>
  </r>
  <r>
    <s v="Liquid"/>
    <s v="$1"/>
    <d v="2019-03-04T00:00:00"/>
    <x v="23"/>
    <x v="0"/>
    <s v="JAFCO Co"/>
    <s v=" Bitmain Technologies"/>
    <s v=" IDG Capital"/>
    <m/>
    <m/>
  </r>
  <r>
    <s v="Loft"/>
    <s v="$1"/>
    <d v="2020-03-01T00:00:00"/>
    <x v="15"/>
    <x v="5"/>
    <s v="Monashees+"/>
    <s v=" Andreessen Horowitz"/>
    <s v=" QED Investors"/>
    <m/>
    <m/>
  </r>
  <r>
    <s v="Loggi"/>
    <s v="$1"/>
    <d v="2019-05-06T00:00:00"/>
    <x v="15"/>
    <x v="13"/>
    <s v="Qualcomm Ventures"/>
    <s v=" SoftBank Group. Monashees+"/>
    <m/>
    <m/>
    <m/>
  </r>
  <r>
    <s v="Lookout"/>
    <s v="$1"/>
    <s v="8/13/2014"/>
    <x v="1"/>
    <x v="6"/>
    <s v="Accel Partners"/>
    <s v=" Greylock Partners"/>
    <s v=" Lowercase Capital"/>
    <m/>
    <m/>
  </r>
  <r>
    <s v="Luoji Siwei"/>
    <s v="$1.17"/>
    <s v="7/20/2017"/>
    <x v="0"/>
    <x v="1"/>
    <s v="Sequoia Capital China"/>
    <s v=" Qiming Venture Partners"/>
    <s v=" Tencent Holdings"/>
    <m/>
    <m/>
  </r>
  <r>
    <s v="Lyell Immunopharma"/>
    <s v="$1.16"/>
    <d v="2019-08-02T00:00:00"/>
    <x v="1"/>
    <x v="2"/>
    <s v="ARCH Venture Partners"/>
    <s v=" Foresite Capital"/>
    <s v=" Altitude Life Science Ventures"/>
    <m/>
    <m/>
  </r>
  <r>
    <s v="Mafengwo"/>
    <s v="$2"/>
    <s v="5/23/2019"/>
    <x v="0"/>
    <x v="9"/>
    <s v="Qiming Venture Partners"/>
    <s v=" Capital Today"/>
    <s v=" General Atlantic"/>
    <m/>
    <m/>
  </r>
  <r>
    <s v="Magic Leap"/>
    <s v="$6.3"/>
    <s v="10/21/2014"/>
    <x v="1"/>
    <x v="12"/>
    <s v="Obvious Ventures"/>
    <s v=" Qualcomm Ventures"/>
    <s v=" Andreessen Horowitz"/>
    <m/>
    <m/>
  </r>
  <r>
    <s v="Maimai"/>
    <s v="$1"/>
    <s v="11/15/2017"/>
    <x v="0"/>
    <x v="11"/>
    <s v="Morningside Venture Capital"/>
    <s v=" IDG Capital"/>
    <s v=" DCM Ventures"/>
    <m/>
    <m/>
  </r>
  <r>
    <s v="Manbang Group"/>
    <s v="$6"/>
    <s v="4/24/2018"/>
    <x v="0"/>
    <x v="13"/>
    <s v="Softbank Group"/>
    <s v=" CapitalG"/>
    <m/>
    <m/>
    <m/>
  </r>
  <r>
    <s v="MarkLogic"/>
    <s v="$1"/>
    <d v="2015-12-05T00:00:00"/>
    <x v="1"/>
    <x v="7"/>
    <s v="Sequoia Capital"/>
    <s v=" Tenaya Capital"/>
    <s v=" Northgate Capital"/>
    <m/>
    <m/>
  </r>
  <r>
    <s v="Marqeta"/>
    <s v="$4.3"/>
    <s v="5/21/2019"/>
    <x v="1"/>
    <x v="0"/>
    <s v="83North"/>
    <s v=" Granite Ventures"/>
    <s v=" CommerzVentures"/>
    <m/>
    <m/>
  </r>
  <r>
    <s v="MediaMath"/>
    <s v="$1"/>
    <d v="2018-10-07T00:00:00"/>
    <x v="1"/>
    <x v="4"/>
    <s v="Silicon Valley Bank"/>
    <s v=" QED Investors"/>
    <s v=" European Founders Fund"/>
    <m/>
    <m/>
  </r>
  <r>
    <s v="Medlinker"/>
    <s v="$1"/>
    <s v="7/31/2018"/>
    <x v="0"/>
    <x v="2"/>
    <s v="China Health Industry Investment Fund"/>
    <s v=" China Renaissance"/>
    <s v=" and Sequoia Capital China"/>
    <m/>
    <m/>
  </r>
  <r>
    <s v="Meero"/>
    <s v="$1"/>
    <s v="6/18/2019"/>
    <x v="10"/>
    <x v="3"/>
    <s v="Aglae Ventures"/>
    <s v=" Global Founders Capital"/>
    <s v=" Alven Capital"/>
    <m/>
    <m/>
  </r>
  <r>
    <s v="Meicai"/>
    <s v="$2.8"/>
    <d v="2018-11-01T00:00:00"/>
    <x v="0"/>
    <x v="11"/>
    <s v="Tiger Global Management"/>
    <s v=" Blue Lake Capital"/>
    <s v=" ZhenFund"/>
    <m/>
    <m/>
  </r>
  <r>
    <s v="Meizu Technology"/>
    <s v="$4.58"/>
    <s v="7/23/2014"/>
    <x v="0"/>
    <x v="12"/>
    <s v="Telling Telecommunication Holding Co."/>
    <s v=" Alibaba Group"/>
    <m/>
    <m/>
    <m/>
  </r>
  <r>
    <s v="Mia.com"/>
    <s v="$1"/>
    <d v="2015-08-09T00:00:00"/>
    <x v="0"/>
    <x v="5"/>
    <s v="Sequoia Capital China"/>
    <s v=" ZhenFund"/>
    <s v=" K2 Ventures"/>
    <m/>
    <m/>
  </r>
  <r>
    <s v="Miaoshou Doctor"/>
    <s v="$1.02"/>
    <s v="6/27/2019"/>
    <x v="0"/>
    <x v="5"/>
    <s v="Sequoia Capital China"/>
    <s v=" Qiming Venture Partners"/>
    <s v=" Tencent Holdings"/>
    <m/>
    <m/>
  </r>
  <r>
    <s v="MindMaze"/>
    <s v="$1"/>
    <s v="2/17/2016"/>
    <x v="3"/>
    <x v="2"/>
    <s v="Hinduja Group"/>
    <m/>
    <m/>
    <m/>
    <m/>
  </r>
  <r>
    <s v="MINISO Life"/>
    <s v="$2.2"/>
    <s v="9/30/2018"/>
    <x v="0"/>
    <x v="14"/>
    <s v="Hillhouse Capital Management"/>
    <s v=" and Tencent Holdings"/>
    <m/>
    <m/>
    <m/>
  </r>
  <r>
    <s v="Mofang Living"/>
    <s v="$1"/>
    <s v="4/13/2016"/>
    <x v="0"/>
    <x v="5"/>
    <s v="Warburg Pincus"/>
    <s v=" Aviation Industry Corporation of China"/>
    <m/>
    <m/>
    <m/>
  </r>
  <r>
    <s v="Momenta"/>
    <s v="$1"/>
    <s v="10/17/2018"/>
    <x v="0"/>
    <x v="3"/>
    <s v="Sinovation Ventures"/>
    <s v=" Tencent Holdings"/>
    <s v=" Sequoia Capital China"/>
    <m/>
    <m/>
  </r>
  <r>
    <s v="monday.com"/>
    <s v="$1.9"/>
    <s v="7/30/2019"/>
    <x v="1"/>
    <x v="4"/>
    <s v="Entree Capital"/>
    <s v=" Genesis Partners"/>
    <s v=" Insight Partners"/>
    <m/>
    <m/>
  </r>
  <r>
    <s v="Monzo"/>
    <s v="$1.57"/>
    <s v="10/31/2018"/>
    <x v="7"/>
    <x v="0"/>
    <s v="Passion Capital"/>
    <s v=" Thrive Capital"/>
    <s v=" Orange Digital Ventures"/>
    <m/>
    <m/>
  </r>
  <r>
    <s v="Mu Sigma"/>
    <s v="$1.5"/>
    <d v="2013-07-02T00:00:00"/>
    <x v="1"/>
    <x v="7"/>
    <s v="Sequoia Capital"/>
    <s v=" General Atlantic"/>
    <m/>
    <m/>
    <m/>
  </r>
  <r>
    <s v="MUSINSA"/>
    <s v="$1.89"/>
    <d v="2019-11-11T00:00:00"/>
    <x v="6"/>
    <x v="5"/>
    <s v="Sequoia Capital"/>
    <m/>
    <m/>
    <m/>
    <m/>
  </r>
  <r>
    <s v="N26"/>
    <s v="$3.5"/>
    <d v="2019-10-01T00:00:00"/>
    <x v="2"/>
    <x v="0"/>
    <s v="Redalpine Venture Partners"/>
    <s v=" Earlybird Venture Capital"/>
    <s v=" Valar Ventures"/>
    <m/>
    <m/>
  </r>
  <r>
    <s v="Netskope"/>
    <s v="$3"/>
    <s v="11/13/2018"/>
    <x v="1"/>
    <x v="6"/>
    <s v="Lightspeed Venture Partners"/>
    <s v=" Social Capital"/>
    <s v=" Accel"/>
    <m/>
    <m/>
  </r>
  <r>
    <s v="Next Insurance"/>
    <s v="$1"/>
    <d v="2019-07-10T00:00:00"/>
    <x v="1"/>
    <x v="0"/>
    <s v="Zeev Ventures"/>
    <s v=" Ribbit Capital"/>
    <s v=" TLV Partners"/>
    <m/>
    <m/>
  </r>
  <r>
    <s v="Nextdoor"/>
    <s v="$2.1"/>
    <d v="2015-04-03T00:00:00"/>
    <x v="1"/>
    <x v="4"/>
    <s v="Benchmark Capital"/>
    <s v=" DAG Ventures"/>
    <s v=" Insight Venture Partners"/>
    <m/>
    <m/>
  </r>
  <r>
    <s v="Niantic"/>
    <s v="$4"/>
    <s v="11/24/2017"/>
    <x v="1"/>
    <x v="11"/>
    <s v="Nintendo"/>
    <s v=" Google"/>
    <s v=" Pokemon Company International"/>
    <s v=" Spark Capital"/>
    <m/>
  </r>
  <r>
    <s v="Northvolt"/>
    <s v="$1.57"/>
    <d v="2019-12-06T00:00:00"/>
    <x v="20"/>
    <x v="8"/>
    <s v="Vattenfall"/>
    <s v=" Volkswagen Group"/>
    <s v=" Goldman Sachs"/>
    <m/>
    <m/>
  </r>
  <r>
    <s v="Nubank"/>
    <s v="$10"/>
    <d v="2018-01-03T00:00:00"/>
    <x v="15"/>
    <x v="0"/>
    <s v="Sequoia Capital"/>
    <s v=" Redpoint e.ventures"/>
    <s v=" Kaszek Ventures"/>
    <m/>
    <m/>
  </r>
  <r>
    <s v="NuCom Group"/>
    <s v="$2.2"/>
    <s v="2/22/2018"/>
    <x v="2"/>
    <x v="8"/>
    <s v="General Atlantic"/>
    <m/>
    <m/>
    <m/>
    <m/>
  </r>
  <r>
    <s v="Numbrs"/>
    <s v="$1"/>
    <s v="8/22/2019"/>
    <x v="3"/>
    <x v="0"/>
    <s v="Investment Corporation of Dubai"/>
    <s v=" Centralway"/>
    <m/>
    <m/>
    <m/>
  </r>
  <r>
    <s v="Nuro"/>
    <s v="$2.7"/>
    <d v="2019-11-02T00:00:00"/>
    <x v="1"/>
    <x v="10"/>
    <s v="SoftBank Group"/>
    <s v=" Greylock Partners"/>
    <s v=" Gaorong Capital"/>
    <m/>
    <m/>
  </r>
  <r>
    <s v="Nuvei"/>
    <s v="$2"/>
    <d v="2019-11-12T00:00:00"/>
    <x v="5"/>
    <x v="8"/>
    <s v="Caisse de depot et placement du Quebec"/>
    <s v=" Novacap Investments"/>
    <s v=" Goldman Sachs"/>
    <m/>
    <m/>
  </r>
  <r>
    <s v="Nxin (农信互联)"/>
    <s v="$1"/>
    <s v="9/18/2018"/>
    <x v="0"/>
    <x v="4"/>
    <s v="Beijing Juneng Hesheng Industry Investment Fund"/>
    <s v=" Beijing Shuju Xinrong Fund"/>
    <m/>
    <m/>
    <m/>
  </r>
  <r>
    <s v="o9 Solutions"/>
    <s v="$1"/>
    <s v="4/28/2020"/>
    <x v="1"/>
    <x v="3"/>
    <s v="KKR"/>
    <m/>
    <m/>
    <m/>
    <m/>
  </r>
  <r>
    <s v="OakNorth"/>
    <s v="$2.8"/>
    <d v="2017-12-10T00:00:00"/>
    <x v="7"/>
    <x v="0"/>
    <s v="Clermont Group"/>
    <s v=" Coltrane Asset Management"/>
    <s v=" Toscafund Asset Management"/>
    <m/>
    <m/>
  </r>
  <r>
    <s v="Oatly"/>
    <s v="$2"/>
    <s v="7/14/2020"/>
    <x v="20"/>
    <x v="14"/>
    <s v="Blackstone"/>
    <s v=" Verlinvest"/>
    <s v=" China Resources Holdings"/>
    <m/>
    <m/>
  </r>
  <r>
    <s v="OCSiAl"/>
    <s v="$1"/>
    <d v="2019-04-03T00:00:00"/>
    <x v="24"/>
    <x v="8"/>
    <s v="A&amp;NN"/>
    <s v=" Rusnano"/>
    <m/>
    <m/>
    <m/>
  </r>
  <r>
    <s v="OfferUp"/>
    <s v="$1.2"/>
    <d v="2016-08-09T00:00:00"/>
    <x v="1"/>
    <x v="11"/>
    <s v="Andreessen Horowitz"/>
    <s v=" GGV Capital"/>
    <s v=" T. Rowe Price"/>
    <m/>
    <m/>
  </r>
  <r>
    <s v="Ola Cabs"/>
    <s v="$6.32"/>
    <s v="10/27/2014"/>
    <x v="8"/>
    <x v="10"/>
    <s v="Accel Partners"/>
    <s v=" SoftBank Group"/>
    <s v=" Sequoia Capital"/>
    <m/>
    <m/>
  </r>
  <r>
    <s v="Ola Electric Mobility"/>
    <s v="$1"/>
    <d v="2019-02-07T00:00:00"/>
    <x v="8"/>
    <x v="10"/>
    <s v="SoftBank Group"/>
    <s v=" Tiger Global Management"/>
    <s v=" Matrix Partners India"/>
    <m/>
    <m/>
  </r>
  <r>
    <s v="Omio"/>
    <s v="$1"/>
    <s v="10/23/2018"/>
    <x v="2"/>
    <x v="9"/>
    <s v="Lakestar"/>
    <s v=" Battery Ventures"/>
    <s v=" New Enterprise Associates"/>
    <m/>
    <m/>
  </r>
  <r>
    <s v="One97 Communications"/>
    <s v="$16"/>
    <d v="2015-12-05T00:00:00"/>
    <x v="8"/>
    <x v="0"/>
    <s v="Intel Capital"/>
    <s v=" Sapphire Ventures"/>
    <s v=" Alibaba Group"/>
    <m/>
    <m/>
  </r>
  <r>
    <s v="OneTrust"/>
    <s v="$2.7"/>
    <d v="2019-11-07T00:00:00"/>
    <x v="1"/>
    <x v="4"/>
    <s v="Insight Partners"/>
    <m/>
    <m/>
    <m/>
    <m/>
  </r>
  <r>
    <s v="OpenDoor Labs"/>
    <s v="$3.8"/>
    <s v="11/30/2016"/>
    <x v="1"/>
    <x v="5"/>
    <s v="Norwest Venture Partners"/>
    <s v=" New Enterprise Associates"/>
    <s v=" Khosla Ventures"/>
    <m/>
    <m/>
  </r>
  <r>
    <s v="Orbbec Technology"/>
    <s v="$1"/>
    <s v="5/21/2018"/>
    <x v="0"/>
    <x v="12"/>
    <s v="R-Z Capital"/>
    <s v=" Green Pine Capital Partners"/>
    <s v=" SAIF Partners China"/>
    <m/>
    <m/>
  </r>
  <r>
    <s v="Orca Bio"/>
    <s v="$1"/>
    <s v="6/17/2020"/>
    <x v="1"/>
    <x v="2"/>
    <s v="Lightspeed Venture Partners"/>
    <s v=" Data Collective"/>
    <s v=" 8VC"/>
    <m/>
    <m/>
  </r>
  <r>
    <s v="OrCam Technologies"/>
    <s v="$1"/>
    <s v="02/21/2018"/>
    <x v="17"/>
    <x v="3"/>
    <s v="Intel Capital"/>
    <s v=" Aviv Venture Capital"/>
    <m/>
    <m/>
    <m/>
  </r>
  <r>
    <s v="Oscar Health"/>
    <s v="$3.2"/>
    <s v="4/20/2015"/>
    <x v="1"/>
    <x v="2"/>
    <s v="BoxGroup"/>
    <s v=" Formation8"/>
    <s v=" Khosla Ventures"/>
    <m/>
    <m/>
  </r>
  <r>
    <s v="Otto Bock HealthCare"/>
    <s v="$3.5"/>
    <s v="6/24/2017"/>
    <x v="2"/>
    <x v="2"/>
    <s v="EQT Partners"/>
    <m/>
    <m/>
    <m/>
    <m/>
  </r>
  <r>
    <s v="Outreach"/>
    <s v="$1.33"/>
    <s v="4/16/2019"/>
    <x v="1"/>
    <x v="3"/>
    <s v="Mayfield Fund"/>
    <s v=" M12"/>
    <s v=" Trinity Ventures"/>
    <m/>
    <m/>
  </r>
  <r>
    <s v="OutSystems"/>
    <s v="$1"/>
    <d v="2018-05-06T00:00:00"/>
    <x v="25"/>
    <x v="4"/>
    <s v="KKR"/>
    <s v=" ES Ventures"/>
    <s v=" North Bridge Growth Equity"/>
    <m/>
    <m/>
  </r>
  <r>
    <s v="OVH"/>
    <s v="$1.1"/>
    <d v="2015-03-07T00:00:00"/>
    <x v="10"/>
    <x v="8"/>
    <s v="KKR"/>
    <s v=" TowerBrook Capital Partners"/>
    <m/>
    <m/>
    <m/>
  </r>
  <r>
    <s v="OVO"/>
    <s v="$2.9"/>
    <s v="3/14/2019"/>
    <x v="12"/>
    <x v="0"/>
    <s v="Grab"/>
    <s v=" Tokopedia"/>
    <s v=" Tokyo Century Corporation"/>
    <m/>
    <m/>
  </r>
  <r>
    <s v="Ovo Energy"/>
    <s v="$1.28"/>
    <s v="2/14/2019"/>
    <x v="7"/>
    <x v="8"/>
    <s v="Mitsubishi Corporation"/>
    <s v=" Mayfair Equity Partners"/>
    <m/>
    <m/>
    <m/>
  </r>
  <r>
    <s v="Oxford Nanopore Technologies"/>
    <s v="$1.96"/>
    <s v="7/21/2015"/>
    <x v="7"/>
    <x v="2"/>
    <s v="Illumina"/>
    <s v=" Invesco Perpetual"/>
    <s v=" IP Group"/>
    <m/>
    <m/>
  </r>
  <r>
    <s v="Oyo Rooms"/>
    <s v="$10"/>
    <s v="9/25/2018"/>
    <x v="8"/>
    <x v="9"/>
    <s v="SoftBank Group"/>
    <s v=" Sequoia Capital India"/>
    <s v="Lightspeed India Partners"/>
    <m/>
    <m/>
  </r>
  <r>
    <s v="Palantir Technologies"/>
    <s v="$20"/>
    <d v="2011-05-05T00:00:00"/>
    <x v="1"/>
    <x v="7"/>
    <s v="RRE Ventures"/>
    <s v=" Founders Fund"/>
    <s v=" In-Q-Tel"/>
    <m/>
    <m/>
  </r>
  <r>
    <s v="Pat McGrath Labs"/>
    <s v="$1"/>
    <s v="7/13/2018"/>
    <x v="1"/>
    <x v="14"/>
    <s v="One Luxury Group"/>
    <s v=" Eurazeo"/>
    <m/>
    <m/>
    <m/>
  </r>
  <r>
    <s v="Pax Labs"/>
    <s v="$1.7"/>
    <s v="10/22/2018"/>
    <x v="1"/>
    <x v="14"/>
    <s v="Tao Capital Partners"/>
    <s v=" Global Asset Capital"/>
    <s v=" Tiger Global Management"/>
    <m/>
    <m/>
  </r>
  <r>
    <s v="Payoneer"/>
    <s v="$1"/>
    <d v="2017-05-12T00:00:00"/>
    <x v="1"/>
    <x v="0"/>
    <s v="Susquehanna Growth Equity"/>
    <s v=" 83North"/>
    <s v=" China Broadband Capital"/>
    <m/>
    <m/>
  </r>
  <r>
    <s v="Pendo"/>
    <s v="$1"/>
    <s v="10/17/2019"/>
    <x v="1"/>
    <x v="4"/>
    <s v="Contour Venture Partners"/>
    <s v=" Battery Ventures"/>
    <s v=" Core Capital Partners"/>
    <m/>
    <m/>
  </r>
  <r>
    <s v="Perfect Diary"/>
    <s v="$2"/>
    <d v="2019-11-09T00:00:00"/>
    <x v="0"/>
    <x v="8"/>
    <s v="Sequoia Capital China"/>
    <s v=" Hillhouse Capital Management"/>
    <s v=" CMC Capital Partners"/>
    <m/>
    <m/>
  </r>
  <r>
    <s v="Pine Labs"/>
    <s v="$1.6"/>
    <s v="1/24/2020"/>
    <x v="8"/>
    <x v="0"/>
    <s v="MasterCard"/>
    <s v=" Temasek"/>
    <s v=" PayPal Ventures"/>
    <m/>
    <m/>
  </r>
  <r>
    <s v="Podium"/>
    <s v="$1.5"/>
    <d v="2020-07-04T00:00:00"/>
    <x v="1"/>
    <x v="4"/>
    <s v="Accel"/>
    <s v=" Summit Partners"/>
    <s v=" Google Ventures"/>
    <m/>
    <m/>
  </r>
  <r>
    <s v="Poizon"/>
    <s v="$1"/>
    <s v="4/29/2019"/>
    <x v="0"/>
    <x v="11"/>
    <s v="DST Global"/>
    <s v=" Sequoia Capital China"/>
    <s v=" Gaorong Capital"/>
    <m/>
    <m/>
  </r>
  <r>
    <s v="PolicyBazaar"/>
    <s v="$1.5"/>
    <d v="2019-06-05T00:00:00"/>
    <x v="8"/>
    <x v="0"/>
    <s v="Info Edge"/>
    <s v=" Softbank Capital"/>
    <m/>
    <m/>
    <m/>
  </r>
  <r>
    <s v="Pony.ai"/>
    <s v="$3"/>
    <d v="2018-11-07T00:00:00"/>
    <x v="1"/>
    <x v="3"/>
    <s v="Sequoia Capital China"/>
    <s v=" IDG Capital"/>
    <s v=" DCM Ventures"/>
    <m/>
    <m/>
  </r>
  <r>
    <s v="Postman"/>
    <s v="$2"/>
    <d v="2020-11-06T00:00:00"/>
    <x v="1"/>
    <x v="4"/>
    <s v="Nexus Venture Partners"/>
    <s v=" CRV"/>
    <s v=" Insight Partners"/>
    <m/>
    <m/>
  </r>
  <r>
    <s v="Preferred Networks"/>
    <s v="$2"/>
    <s v="5/17/2018"/>
    <x v="23"/>
    <x v="3"/>
    <s v="Toyota Motor Corporation"/>
    <s v=" Mizuho Financial Group"/>
    <s v=" FANUC"/>
    <m/>
    <m/>
  </r>
  <r>
    <s v="Procore"/>
    <s v="$5"/>
    <d v="2016-08-12T00:00:00"/>
    <x v="1"/>
    <x v="4"/>
    <s v="Bessemer Venture Partners"/>
    <s v=" O'Connor Ventures"/>
    <s v=" Iconiq Capital"/>
    <m/>
    <m/>
  </r>
  <r>
    <s v="Promasidor Holdings"/>
    <s v="$1.58"/>
    <d v="2016-08-11T00:00:00"/>
    <x v="14"/>
    <x v="14"/>
    <s v="IFC"/>
    <s v=" Ajinomoto"/>
    <m/>
    <m/>
    <m/>
  </r>
  <r>
    <s v="Proteus Digital Health"/>
    <s v="$1.5"/>
    <d v="2014-02-06T00:00:00"/>
    <x v="1"/>
    <x v="2"/>
    <s v="Novartis"/>
    <s v=" Essex Woodlands"/>
    <s v=" The Carlyle Group"/>
    <m/>
    <m/>
  </r>
  <r>
    <s v="Quanergy Systems"/>
    <s v="$2"/>
    <s v="8/24/2016"/>
    <x v="1"/>
    <x v="10"/>
    <s v="Delphi Automotive"/>
    <s v=" Samsung Ventures"/>
    <s v=" Motus Ventures"/>
    <m/>
    <m/>
  </r>
  <r>
    <s v="QuintoAndar"/>
    <s v="$1"/>
    <d v="2019-10-09T00:00:00"/>
    <x v="15"/>
    <x v="5"/>
    <s v="Kaszek Ventures"/>
    <s v=" General Atlantic"/>
    <s v=" SoftBank Group"/>
    <m/>
    <m/>
  </r>
  <r>
    <s v="Quizlet"/>
    <s v="$1"/>
    <s v="5/13/2020"/>
    <x v="1"/>
    <x v="1"/>
    <s v="Union Square Ventures"/>
    <s v=" Altos Ventures"/>
    <s v=" Costanoa Ventures"/>
    <m/>
    <m/>
  </r>
  <r>
    <s v="Qumulo"/>
    <s v="$1.2"/>
    <s v="7/16/2020"/>
    <x v="1"/>
    <x v="7"/>
    <s v="Madrona Venture Group"/>
    <s v=" Kleiner Perkins Caufield &amp; Byers"/>
    <s v=" Highland Capital Partners"/>
    <m/>
    <m/>
  </r>
  <r>
    <s v="Quora"/>
    <s v="$2"/>
    <s v="4/21/2017"/>
    <x v="1"/>
    <x v="4"/>
    <s v="Y Combinator"/>
    <s v=" Matrix Partners"/>
    <s v=" Benchmark"/>
    <m/>
    <m/>
  </r>
  <r>
    <s v="Radius Payment Solutions"/>
    <s v="$1.07"/>
    <s v="11/27/2017"/>
    <x v="7"/>
    <x v="0"/>
    <s v="Inflexion Private Equity"/>
    <m/>
    <m/>
    <m/>
    <m/>
  </r>
  <r>
    <s v="Rani Therapeutics"/>
    <s v="$1"/>
    <d v="2018-08-02T00:00:00"/>
    <x v="1"/>
    <x v="2"/>
    <s v="Google Ventures"/>
    <s v=" VentureHealth"/>
    <s v=" InCube Ventures"/>
    <m/>
    <m/>
  </r>
  <r>
    <s v="Rappi"/>
    <s v="$1"/>
    <s v="8/31/2018"/>
    <x v="22"/>
    <x v="13"/>
    <s v="DST Global"/>
    <s v=" Andreessen Horowitz"/>
    <s v=" Sequoia Capital"/>
    <s v=" Redpoint e.ventures"/>
    <m/>
  </r>
  <r>
    <s v="Rapyd"/>
    <s v="$1.2"/>
    <d v="2019-03-12T00:00:00"/>
    <x v="7"/>
    <x v="0"/>
    <s v="Target Global"/>
    <s v=" General Catalyst"/>
    <s v=" Durable Capital Partners"/>
    <m/>
    <m/>
  </r>
  <r>
    <s v="Red Ventures"/>
    <s v="$1"/>
    <d v="2015-07-01T00:00:00"/>
    <x v="1"/>
    <x v="8"/>
    <s v="Silver Lake Partners"/>
    <s v=" General Atlantic"/>
    <m/>
    <m/>
    <m/>
  </r>
  <r>
    <s v="reddit"/>
    <s v="$1.8"/>
    <s v="7/31/2017"/>
    <x v="1"/>
    <x v="4"/>
    <s v="Y Combinator"/>
    <s v=" Sequoia Capital"/>
    <s v=" Coatue Management"/>
    <m/>
    <m/>
  </r>
  <r>
    <s v="Remitly"/>
    <s v="$1.5"/>
    <s v="7/29/2020"/>
    <x v="1"/>
    <x v="0"/>
    <s v="DN Capital"/>
    <s v=" Threshold Ventures"/>
    <s v=" Trilogy Equity Partners"/>
    <m/>
    <m/>
  </r>
  <r>
    <s v="ReNew Power"/>
    <s v="$2"/>
    <s v="2/14/2017"/>
    <x v="8"/>
    <x v="8"/>
    <s v="Goldman Sachs"/>
    <s v=" JERA"/>
    <s v=" Asian Development Bank"/>
    <m/>
    <m/>
  </r>
  <r>
    <s v="Rent the Runway"/>
    <s v="$1"/>
    <s v="3/21/2019"/>
    <x v="1"/>
    <x v="5"/>
    <s v="Bain Capital Ventures"/>
    <s v=" Kleiner Perkins Caufield &amp; Byers"/>
    <s v=" Highland Capital Partners"/>
    <m/>
    <m/>
  </r>
  <r>
    <s v="Revolut"/>
    <s v="$5.5"/>
    <s v="4/26/2018"/>
    <x v="7"/>
    <x v="0"/>
    <s v="index Ventures"/>
    <s v=" DST Global"/>
    <s v=" Ribbit Capital"/>
    <m/>
    <m/>
  </r>
  <r>
    <s v="Revolution Precrafted"/>
    <s v="$1"/>
    <s v="10/23/2017"/>
    <x v="26"/>
    <x v="8"/>
    <s v="K2 Global"/>
    <s v=" 500 Startups"/>
    <m/>
    <m/>
    <m/>
  </r>
  <r>
    <s v="RigUp"/>
    <s v="$1.9"/>
    <s v="9/30/2019"/>
    <x v="1"/>
    <x v="4"/>
    <s v="Founders Fund"/>
    <s v=" Quantum Energy Partners"/>
    <s v=" Bedrock Capital"/>
    <m/>
    <m/>
  </r>
  <r>
    <s v="Ripple"/>
    <s v="$10"/>
    <s v="12/20/2019"/>
    <x v="1"/>
    <x v="0"/>
    <s v="IDG Capital"/>
    <s v=" Venture51"/>
    <s v=" Lightspeed Venture Partners"/>
    <m/>
    <m/>
  </r>
  <r>
    <s v="Rippling"/>
    <s v="$1.35"/>
    <d v="2020-04-08T00:00:00"/>
    <x v="1"/>
    <x v="4"/>
    <s v="Initialized Capital"/>
    <s v=" Y Combinator"/>
    <s v=" Kleiner Perkins Caufield &amp; Byers"/>
    <m/>
    <m/>
  </r>
  <r>
    <s v="Riskified"/>
    <s v="$1"/>
    <d v="2019-05-11T00:00:00"/>
    <x v="1"/>
    <x v="6"/>
    <s v="Entree Capital"/>
    <s v=" Genesis Partners"/>
    <s v=" Qumra Capital"/>
    <m/>
    <m/>
  </r>
  <r>
    <s v="Rivian"/>
    <s v="$3.5"/>
    <d v="2019-10-09T00:00:00"/>
    <x v="1"/>
    <x v="10"/>
    <s v="Amazon"/>
    <s v=" Ford Motor Company"/>
    <s v=" Cox Automotive"/>
    <m/>
    <m/>
  </r>
  <r>
    <s v="Rivigo"/>
    <s v="$1.07"/>
    <d v="2019-11-07T00:00:00"/>
    <x v="8"/>
    <x v="13"/>
    <s v="SAIF Partners India"/>
    <s v=" Warburg Pincus"/>
    <s v=" Trifecta Capital Advisors"/>
    <m/>
    <m/>
  </r>
  <r>
    <s v="Ro"/>
    <s v="$1.5"/>
    <s v="7/27/2020"/>
    <x v="1"/>
    <x v="2"/>
    <s v="Initialized Capital"/>
    <s v=" General Catalyst"/>
    <s v=" SignalFire"/>
    <m/>
    <m/>
  </r>
  <r>
    <s v="Robinhood"/>
    <s v="$11.2"/>
    <s v="4/26/2017"/>
    <x v="1"/>
    <x v="0"/>
    <s v="Google Ventures"/>
    <s v=" Andreessen Horowitz"/>
    <s v=" DST Global"/>
    <m/>
    <m/>
  </r>
  <r>
    <s v="Roblox"/>
    <s v="$4"/>
    <d v="2018-04-09T00:00:00"/>
    <x v="1"/>
    <x v="4"/>
    <s v="Atlos Ventures"/>
    <s v=" Index Ventures"/>
    <s v=" First Round Capital"/>
    <m/>
    <m/>
  </r>
  <r>
    <s v="Rocket Lab"/>
    <s v="$1"/>
    <s v="3/21/2017"/>
    <x v="1"/>
    <x v="8"/>
    <s v="Lockheed Martin"/>
    <s v=" Khosla Ventures"/>
    <s v=" Bessemer Venture Partners"/>
    <m/>
    <m/>
  </r>
  <r>
    <s v="Roivant Sciences"/>
    <s v="$9.09"/>
    <s v="11/13/2018"/>
    <x v="1"/>
    <x v="2"/>
    <s v="SoftBankGroup"/>
    <s v=" Founders Fund"/>
    <m/>
    <m/>
    <m/>
  </r>
  <r>
    <s v="Root Insurance"/>
    <s v="$3.65"/>
    <s v="8/22/2018"/>
    <x v="1"/>
    <x v="0"/>
    <s v="Tiger Global Management"/>
    <s v=" Ribbit Capital"/>
    <s v=" Redpoint Ventures"/>
    <m/>
    <m/>
  </r>
  <r>
    <s v="Royole Corporation"/>
    <s v="$6"/>
    <s v="8/18/2015"/>
    <x v="0"/>
    <x v="12"/>
    <s v="Warmsun Holding"/>
    <s v=" IDG Capital Partners"/>
    <m/>
    <m/>
    <m/>
  </r>
  <r>
    <s v="Rubicon Global"/>
    <s v="$1"/>
    <s v="8/25/2017"/>
    <x v="1"/>
    <x v="8"/>
    <s v="Goldman Sachs"/>
    <s v=" Leonardo DiCaprio"/>
    <s v=" Promecap"/>
    <m/>
    <m/>
  </r>
  <r>
    <s v="Rubrik"/>
    <s v="$3.3"/>
    <s v="4/28/2017"/>
    <x v="1"/>
    <x v="7"/>
    <s v="Greylock Partners"/>
    <s v=" Lightspeed Venture Partners"/>
    <s v=" Khosla Ventures"/>
    <m/>
    <m/>
  </r>
  <r>
    <s v="Samsara Networks"/>
    <s v="$5.4"/>
    <s v="3/22/2018"/>
    <x v="1"/>
    <x v="12"/>
    <s v="Andreessen Horowitz"/>
    <s v=" General Catalyst"/>
    <m/>
    <m/>
    <m/>
  </r>
  <r>
    <s v="Samumed"/>
    <s v="$12"/>
    <d v="2018-06-08T00:00:00"/>
    <x v="1"/>
    <x v="2"/>
    <s v="Vickers Venture Partners"/>
    <s v=" IKEA GreenTech"/>
    <m/>
    <m/>
    <m/>
  </r>
  <r>
    <s v="Scale AI"/>
    <s v="$1"/>
    <d v="2019-05-08T00:00:00"/>
    <x v="1"/>
    <x v="3"/>
    <s v="Accel"/>
    <s v=" Y Combinator"/>
    <s v=" Index Ventures"/>
    <m/>
    <m/>
  </r>
  <r>
    <s v="Scopely"/>
    <s v="$1.7"/>
    <s v="10/29/2019"/>
    <x v="1"/>
    <x v="11"/>
    <s v="Greycroft"/>
    <s v=" Sands Capital"/>
    <s v=" Revolution Growth"/>
    <m/>
    <m/>
  </r>
  <r>
    <s v="Segment"/>
    <s v="$1.5"/>
    <d v="2019-02-04T00:00:00"/>
    <x v="1"/>
    <x v="7"/>
    <s v="Accel"/>
    <s v=" Y Combinator"/>
    <s v=" Thrive Capital"/>
    <m/>
    <m/>
  </r>
  <r>
    <s v="Seismic"/>
    <s v="$1"/>
    <s v="12/18/2018"/>
    <x v="1"/>
    <x v="4"/>
    <s v="Jackson Square Ventures"/>
    <s v=" General Atlantic"/>
    <s v=" Lightspeed Venture Partners"/>
    <m/>
    <m/>
  </r>
  <r>
    <s v="Sema4"/>
    <s v="$1.1"/>
    <s v="7/29/2020"/>
    <x v="1"/>
    <x v="2"/>
    <s v="Blackrock"/>
    <s v=" Connecticut Innovations"/>
    <s v=" Deerfield Management"/>
    <m/>
    <m/>
  </r>
  <r>
    <s v="SenseTime"/>
    <s v="$7.5"/>
    <d v="2017-11-07T00:00:00"/>
    <x v="0"/>
    <x v="3"/>
    <s v="Star VC"/>
    <s v=" IDG Capital"/>
    <s v=" Infore Capital"/>
    <s v=" Alibaba Group"/>
    <m/>
  </r>
  <r>
    <s v="SentinelOne"/>
    <s v="$1.1"/>
    <s v="2/19/2020"/>
    <x v="1"/>
    <x v="6"/>
    <s v="Granite Hill Capital Partners"/>
    <s v=" Data Collective"/>
    <s v=" Tiger Global Management"/>
    <m/>
    <m/>
  </r>
  <r>
    <s v="ServiceTitan"/>
    <s v="$1.65"/>
    <s v="11/14/2018"/>
    <x v="1"/>
    <x v="4"/>
    <s v="Bessemer Venture Partners"/>
    <s v=" ICONIQ Capital"/>
    <s v=" Battery Ventures"/>
    <m/>
    <m/>
  </r>
  <r>
    <s v="Shansong Express (FlashEx)"/>
    <s v="$1"/>
    <s v="8/27/2018"/>
    <x v="0"/>
    <x v="13"/>
    <s v="Prometheus Capital"/>
    <s v=" Matrix Partners China"/>
    <s v=" JD Capital Management"/>
    <m/>
    <m/>
  </r>
  <r>
    <s v="SHEIN"/>
    <s v="$15"/>
    <d v="2018-03-07T00:00:00"/>
    <x v="0"/>
    <x v="5"/>
    <s v="Tiger Global Management"/>
    <s v=" Sequoia Capital China"/>
    <s v=" Shunwei Capital Partners"/>
    <m/>
    <m/>
  </r>
  <r>
    <s v="Sila Nanotechnologies"/>
    <s v="$1"/>
    <s v="4/16/2019"/>
    <x v="1"/>
    <x v="8"/>
    <s v="Bessemer Venture Partners"/>
    <s v=" Sutter Hill Ventures"/>
    <s v=" Matrix Partners"/>
    <m/>
    <m/>
  </r>
  <r>
    <s v="Sisense"/>
    <s v="$1"/>
    <d v="2020-09-01T00:00:00"/>
    <x v="1"/>
    <x v="7"/>
    <s v="Opus Capital"/>
    <s v=" Genesis Partners"/>
    <s v=" Battery Ventures"/>
    <m/>
    <m/>
  </r>
  <r>
    <s v="Skydance Media"/>
    <s v="$2.3"/>
    <d v="2020-11-02T00:00:00"/>
    <x v="1"/>
    <x v="8"/>
    <s v="RedBird Capital Partners"/>
    <s v=" CJ ENM"/>
    <s v=" Tencent Holdings"/>
    <m/>
    <m/>
  </r>
  <r>
    <s v="SmartNews"/>
    <s v="$1.2"/>
    <d v="2019-05-08T00:00:00"/>
    <x v="23"/>
    <x v="11"/>
    <s v="Japan Post Capital"/>
    <s v=" Globis Capital Partners"/>
    <s v=" Atomico"/>
    <m/>
    <m/>
  </r>
  <r>
    <s v="SMS Assist"/>
    <s v="$1"/>
    <s v="6/13/2016"/>
    <x v="1"/>
    <x v="4"/>
    <s v="Goldman Sachs"/>
    <s v=" Insights Venture Partners"/>
    <s v=" Pritzker Group Venture Capital"/>
    <m/>
    <m/>
  </r>
  <r>
    <s v="Snapdeal"/>
    <s v="$7"/>
    <s v="5/21/2014"/>
    <x v="8"/>
    <x v="5"/>
    <s v="SoftBankGroup"/>
    <s v=" Blackrock"/>
    <s v=" Alibaba Group"/>
    <m/>
    <m/>
  </r>
  <r>
    <s v="Snowflake Computing"/>
    <s v="$12.4"/>
    <s v="1/25/2018"/>
    <x v="1"/>
    <x v="7"/>
    <s v="Redpoint Ventures"/>
    <s v="Iconiq Capital"/>
    <s v=" Madrona Venture Group"/>
    <m/>
    <m/>
  </r>
  <r>
    <s v="Snyk"/>
    <s v="$1"/>
    <s v="1/21/2020"/>
    <x v="7"/>
    <x v="6"/>
    <s v="BOLDstart Ventures"/>
    <s v=" Google Ventures"/>
    <s v=" Accel"/>
    <m/>
    <m/>
  </r>
  <r>
    <s v="SoFi"/>
    <s v="$4.8"/>
    <d v="2015-03-02T00:00:00"/>
    <x v="1"/>
    <x v="0"/>
    <s v="Baseline Ventures"/>
    <s v=" DCM Ventures"/>
    <s v=" Institutional Venture Partners"/>
    <m/>
    <m/>
  </r>
  <r>
    <s v="Sonder"/>
    <s v="$1.3"/>
    <d v="2019-11-07T00:00:00"/>
    <x v="1"/>
    <x v="9"/>
    <s v="Structure Capital"/>
    <s v=" Spark Capital"/>
    <s v=" Greylock Partners"/>
    <m/>
    <m/>
  </r>
  <r>
    <s v="SouChe Holdings"/>
    <s v="$3"/>
    <d v="2017-01-11T00:00:00"/>
    <x v="0"/>
    <x v="5"/>
    <s v="Morningside Ventures"/>
    <s v=" Warburg Pincus"/>
    <s v=" CreditEase Fintech Investment Fund"/>
    <m/>
    <m/>
  </r>
  <r>
    <s v="Soundhound"/>
    <s v="$1"/>
    <d v="2018-03-05T00:00:00"/>
    <x v="1"/>
    <x v="3"/>
    <s v="Tencent Holdings"/>
    <s v=" Walden Venture Capital"/>
    <s v=" Global Catalyst Partnera"/>
    <m/>
    <m/>
  </r>
  <r>
    <s v="SpaceX"/>
    <s v="$46"/>
    <d v="2012-01-12T00:00:00"/>
    <x v="1"/>
    <x v="8"/>
    <s v="Founders Fund"/>
    <s v=" Draper Fisher Jurvetson"/>
    <s v=" Rothenberg Ventures"/>
    <m/>
    <m/>
  </r>
  <r>
    <s v="Sprinklr"/>
    <s v="$1.8"/>
    <s v="3/31/2015"/>
    <x v="1"/>
    <x v="4"/>
    <s v="Azure Capital Partners"/>
    <s v=" Battery Ventures"/>
    <s v=" Intel Capital"/>
    <m/>
    <m/>
  </r>
  <r>
    <s v="Squarespace"/>
    <s v="$1.7"/>
    <s v="12/14/2017"/>
    <x v="1"/>
    <x v="4"/>
    <s v="General Atlantic"/>
    <s v=" Index Ventures"/>
    <s v=" Accel Partners"/>
    <m/>
    <m/>
  </r>
  <r>
    <s v="Starry"/>
    <s v="$1.27"/>
    <s v="3/27/2018"/>
    <x v="1"/>
    <x v="11"/>
    <s v="Social Capital"/>
    <s v=" Bessemer Venture Partners"/>
    <m/>
    <m/>
    <m/>
  </r>
  <r>
    <s v="StockX"/>
    <s v="$1"/>
    <s v="6/26/2019"/>
    <x v="1"/>
    <x v="5"/>
    <s v="Google Ventures"/>
    <s v=" Battery Ventures"/>
    <s v=" DST Global"/>
    <m/>
    <m/>
  </r>
  <r>
    <s v="Stripe"/>
    <s v="$36"/>
    <s v="1/23/2014"/>
    <x v="1"/>
    <x v="0"/>
    <s v="Khosla Ventures"/>
    <s v=" LowercaseCapital"/>
    <s v=" capitalG"/>
    <m/>
    <m/>
  </r>
  <r>
    <s v="Sumo Logic"/>
    <s v="$1"/>
    <d v="2019-08-05T00:00:00"/>
    <x v="1"/>
    <x v="7"/>
    <s v="Greylock Partners"/>
    <s v=" Sutter Hill Ventures"/>
    <s v=" Accel"/>
    <m/>
    <m/>
  </r>
  <r>
    <s v="Supreme"/>
    <s v="$1"/>
    <d v="2017-09-10T00:00:00"/>
    <x v="1"/>
    <x v="14"/>
    <s v="The Carlyle Group"/>
    <m/>
    <m/>
    <m/>
    <m/>
  </r>
  <r>
    <s v="Sweetgreen"/>
    <s v="$1.6"/>
    <s v="11/13/2018"/>
    <x v="1"/>
    <x v="14"/>
    <s v="Red Sea Ventures"/>
    <s v=" Fidelity Investments"/>
    <s v=" Revolution"/>
    <m/>
    <m/>
  </r>
  <r>
    <s v="Swiggy"/>
    <s v="$3.6"/>
    <s v="6/21/2018"/>
    <x v="8"/>
    <x v="13"/>
    <s v="Accel India"/>
    <s v=" SAIF Partners"/>
    <s v=" Norwest Venture Partners"/>
    <m/>
    <m/>
  </r>
  <r>
    <s v="Symphony Communication Services"/>
    <s v="$1.4"/>
    <s v="5/16/2017"/>
    <x v="1"/>
    <x v="4"/>
    <s v="BNP Paribas"/>
    <s v=" Goldman Sachs"/>
    <s v=" Google"/>
    <m/>
    <m/>
  </r>
  <r>
    <s v="TalkDesk"/>
    <s v="$3"/>
    <d v="2018-03-10T00:00:00"/>
    <x v="1"/>
    <x v="4"/>
    <s v="DJF"/>
    <s v=" Salesforce Ventures"/>
    <s v=" Storm Ventures"/>
    <m/>
    <m/>
  </r>
  <r>
    <s v="TangoMe"/>
    <s v="$1.1"/>
    <s v="3/20/2014"/>
    <x v="1"/>
    <x v="11"/>
    <s v="Draper Fisher Jurtson"/>
    <s v=" Qualcomm Ventures"/>
    <s v=" Alibaba Group"/>
    <m/>
    <m/>
  </r>
  <r>
    <s v="Tanium"/>
    <s v="$9"/>
    <s v="3/31/2015"/>
    <x v="1"/>
    <x v="6"/>
    <s v="Andreessen Horowitz"/>
    <s v=" Nor-Cal Invest"/>
    <s v=" TPG Growth"/>
    <m/>
    <m/>
  </r>
  <r>
    <s v="TechStyle Fashion Group"/>
    <s v="$1"/>
    <s v="8/29/2014"/>
    <x v="1"/>
    <x v="5"/>
    <s v="Matrix Partners"/>
    <s v=" Passport Capital"/>
    <s v=" Rho Ventures"/>
    <m/>
    <m/>
  </r>
  <r>
    <s v="TELD"/>
    <s v="$1.12"/>
    <s v="12/16/2019"/>
    <x v="0"/>
    <x v="0"/>
    <s v="China Reform Fund"/>
    <s v=" Gaopeng Capital"/>
    <s v=" Jinhui Xingye"/>
    <m/>
    <m/>
  </r>
  <r>
    <s v="Tempus"/>
    <s v="$5"/>
    <s v="3/21/2018"/>
    <x v="1"/>
    <x v="2"/>
    <s v="New Enterprise Associates"/>
    <s v=" T. Rowe Associates"/>
    <s v=" Lightbank"/>
    <m/>
    <m/>
  </r>
  <r>
    <s v="Terminus Technology"/>
    <s v="$1"/>
    <s v="10/25/2018"/>
    <x v="0"/>
    <x v="12"/>
    <s v="China Everbright Limited"/>
    <s v=" IDG Capital"/>
    <s v=" iFLYTEK"/>
    <m/>
    <m/>
  </r>
  <r>
    <s v="The Hut Group"/>
    <s v="$3.25"/>
    <s v="08/13/2017"/>
    <x v="7"/>
    <x v="5"/>
    <s v="KKR"/>
    <s v=" Old Mutual Global Investors"/>
    <s v=" Artemis Investment Management"/>
    <m/>
    <m/>
  </r>
  <r>
    <s v="ThoughtSpot"/>
    <s v="$1"/>
    <d v="2018-08-05T00:00:00"/>
    <x v="1"/>
    <x v="4"/>
    <s v="Lightspeed Venture Partners"/>
    <s v=" Khosla Ventures"/>
    <s v=" Geodesic Capital"/>
    <m/>
    <m/>
  </r>
  <r>
    <s v="Thrasio"/>
    <s v="$1"/>
    <s v="7/15/2020"/>
    <x v="1"/>
    <x v="8"/>
    <s v="Upper90"/>
    <s v=" RiverPark Ventures"/>
    <s v=" Advent International"/>
    <m/>
    <m/>
  </r>
  <r>
    <s v="Thumbtack"/>
    <s v="$1.7"/>
    <s v="9/29/2015"/>
    <x v="1"/>
    <x v="5"/>
    <s v="Tiger Global"/>
    <s v=" Sequoia Capital"/>
    <s v=" Google Capital"/>
    <m/>
    <m/>
  </r>
  <r>
    <s v="Toast"/>
    <s v="$4.9"/>
    <d v="2018-10-07T00:00:00"/>
    <x v="1"/>
    <x v="0"/>
    <s v="Bessemer Venture Partners"/>
    <s v=" Tiger Global Management"/>
    <s v=" Google Ventures"/>
    <m/>
    <m/>
  </r>
  <r>
    <s v="Tokopedia"/>
    <s v="$7"/>
    <d v="2018-12-12T00:00:00"/>
    <x v="12"/>
    <x v="5"/>
    <s v="SoftBankGroup"/>
    <s v=" Alibaba Group"/>
    <s v=" Sequoia Capital India"/>
    <m/>
    <m/>
  </r>
  <r>
    <s v="Tongdun Technology"/>
    <s v="$2"/>
    <d v="2017-10-10T00:00:00"/>
    <x v="0"/>
    <x v="6"/>
    <s v="Advantech Capital"/>
    <s v=" Temasek Holdings Ltd."/>
    <s v=" Tiantu Capital Co."/>
    <m/>
    <m/>
  </r>
  <r>
    <s v="Toutiao (Bytedance)"/>
    <s v="$140"/>
    <d v="2017-07-04T00:00:00"/>
    <x v="0"/>
    <x v="3"/>
    <s v="Sequoia Capital China"/>
    <s v=" SIG Asia Investments"/>
    <s v=" Sina Weibo"/>
    <s v=" SoftBank Group"/>
    <m/>
  </r>
  <r>
    <s v="Tradeshift"/>
    <s v="$1.1"/>
    <s v="5/30/2018"/>
    <x v="1"/>
    <x v="0"/>
    <s v="Notion Capital"/>
    <s v=" Scentan Ventures"/>
    <s v=" Kite Ventures"/>
    <m/>
    <m/>
  </r>
  <r>
    <s v="TransferWise"/>
    <s v="$5"/>
    <s v="1/26/2015"/>
    <x v="7"/>
    <x v="0"/>
    <s v="IA Ventures"/>
    <s v=" Index"/>
    <s v=" Ventures"/>
    <s v=" SV Angel"/>
    <m/>
  </r>
  <r>
    <s v="Traveloka"/>
    <s v="$3"/>
    <s v="7/28/2017"/>
    <x v="12"/>
    <x v="9"/>
    <s v="Global Founders Capital"/>
    <s v=" East Ventures"/>
    <s v=" Expedia Inc."/>
    <m/>
    <m/>
  </r>
  <r>
    <s v="Trax"/>
    <s v="$1.3"/>
    <s v="7/22/2019"/>
    <x v="18"/>
    <x v="3"/>
    <s v="Hopu Investment Management"/>
    <s v=" Boyu Capital"/>
    <s v=" DC Thomson Ventures"/>
    <m/>
    <m/>
  </r>
  <r>
    <s v="Trendy Group International"/>
    <s v="$2"/>
    <s v="2/13/2012"/>
    <x v="0"/>
    <x v="14"/>
    <s v="L Capital Partners"/>
    <m/>
    <m/>
    <m/>
    <m/>
  </r>
  <r>
    <s v="Tresata"/>
    <s v="$1"/>
    <d v="2018-10-10T00:00:00"/>
    <x v="1"/>
    <x v="0"/>
    <s v="GCP Capital Partners"/>
    <m/>
    <m/>
    <m/>
    <m/>
  </r>
  <r>
    <s v="TripActions"/>
    <s v="$4"/>
    <d v="2018-08-11T00:00:00"/>
    <x v="1"/>
    <x v="9"/>
    <s v="Andreessen Horowitz"/>
    <s v=" Lightspeed Venture Partners"/>
    <s v=" Zeev Ventures"/>
    <m/>
    <m/>
  </r>
  <r>
    <s v="Trumid"/>
    <s v="$1"/>
    <s v="7/15/2020"/>
    <x v="1"/>
    <x v="0"/>
    <s v="T. Rowe Price"/>
    <s v=" Dragoneer Investment Group"/>
    <s v=" BlackRock"/>
    <m/>
    <m/>
  </r>
  <r>
    <s v="Tubatu.com"/>
    <s v="$2"/>
    <d v="2015-09-03T00:00:00"/>
    <x v="0"/>
    <x v="5"/>
    <s v="Sequoia Capital China"/>
    <s v=" Matrix Partners China"/>
    <s v=" 58.com"/>
    <m/>
    <m/>
  </r>
  <r>
    <s v="Tuhu"/>
    <s v="$1.16"/>
    <s v="9/15/2018"/>
    <x v="0"/>
    <x v="10"/>
    <s v="Qiming Venture Partners"/>
    <s v=" Yaxia Automobile"/>
    <s v=" Far East Horizon"/>
    <m/>
    <m/>
  </r>
  <r>
    <s v="Tujia"/>
    <s v="$1.5"/>
    <s v="6/17/2015"/>
    <x v="0"/>
    <x v="9"/>
    <s v="GGV Capital"/>
    <s v=" QiMing Venture Partnersl"/>
    <m/>
    <m/>
    <m/>
  </r>
  <r>
    <s v="Turo"/>
    <s v="$1"/>
    <s v="7/17/2019"/>
    <x v="1"/>
    <x v="5"/>
    <s v="August Capital"/>
    <s v=" Google Ventures"/>
    <s v=" Shasta Ventures"/>
    <m/>
    <m/>
  </r>
  <r>
    <s v="TuSimple"/>
    <s v="$1"/>
    <s v="2/13/2019"/>
    <x v="1"/>
    <x v="3"/>
    <s v="Sina Weibo Fund"/>
    <s v=" Zhiping Capital"/>
    <s v=" Composite Capital Partners"/>
    <m/>
    <m/>
  </r>
  <r>
    <s v="Tuya Smart"/>
    <s v="$1.44"/>
    <s v="7/24/2018"/>
    <x v="0"/>
    <x v="4"/>
    <s v="New Enterprise Associates"/>
    <s v=" Quadrille Capital"/>
    <s v=" Global Bridge Capital"/>
    <m/>
    <m/>
  </r>
  <r>
    <s v="UBTECH Robotics"/>
    <s v="$5"/>
    <s v="7/26/2016"/>
    <x v="0"/>
    <x v="12"/>
    <s v="CDH Investments"/>
    <s v=" Goldstone Investments"/>
    <s v=" Qiming Venture Partners"/>
    <m/>
    <m/>
  </r>
  <r>
    <s v="Udaan"/>
    <s v="$2.3"/>
    <d v="2018-03-09T00:00:00"/>
    <x v="8"/>
    <x v="13"/>
    <s v="DST Global"/>
    <s v=" Lightspeed Venture Partners"/>
    <s v=" Microsoft ScaleUp"/>
    <m/>
    <m/>
  </r>
  <r>
    <s v="Udemy"/>
    <s v="$2"/>
    <s v="2/19/2020"/>
    <x v="1"/>
    <x v="1"/>
    <s v="MHS Capital"/>
    <s v=" Insight Partners"/>
    <s v=" Norwest Venture Partners"/>
    <m/>
    <m/>
  </r>
  <r>
    <s v="UiPath"/>
    <s v="$10.2"/>
    <d v="2018-02-03T00:00:00"/>
    <x v="1"/>
    <x v="3"/>
    <s v="Accel"/>
    <s v=" capitalG"/>
    <s v=" Earlybrid Venture Capital"/>
    <s v=" Seedcamp"/>
    <m/>
  </r>
  <r>
    <s v="Unisound"/>
    <s v="$1.19"/>
    <s v="7/19/2018"/>
    <x v="0"/>
    <x v="3"/>
    <s v="Qiming Venture Partners"/>
    <s v=" China Internet Investment Fund"/>
    <s v=" Qualcomm Ventures"/>
    <m/>
    <m/>
  </r>
  <r>
    <s v="United Imaging Healthcare"/>
    <s v="$5"/>
    <s v="9/14/2017"/>
    <x v="0"/>
    <x v="2"/>
    <s v="China Life Insurance"/>
    <s v=" China Development Bank Capital"/>
    <s v=" CITIC Securities International"/>
    <m/>
    <m/>
  </r>
  <r>
    <s v="Unity Technologies"/>
    <s v="$6"/>
    <s v="7/13/2016"/>
    <x v="1"/>
    <x v="8"/>
    <s v="Sequoia Capital"/>
    <s v=" iGlobe Partners"/>
    <s v=" DFJ Growth"/>
    <m/>
    <m/>
  </r>
  <r>
    <s v="Upgrade"/>
    <s v="$1"/>
    <s v="6/17/2020"/>
    <x v="1"/>
    <x v="0"/>
    <s v="Union Square Ventures"/>
    <s v=" Ribbit Capital"/>
    <s v=" VY Capital"/>
    <m/>
    <m/>
  </r>
  <r>
    <s v="Uptake"/>
    <s v="$2.3"/>
    <s v="10/27/2015"/>
    <x v="1"/>
    <x v="3"/>
    <s v="Revolution"/>
    <s v=" New Enterprise Associates"/>
    <s v=" Caterpillar"/>
    <m/>
    <m/>
  </r>
  <r>
    <s v="Vacasa"/>
    <s v="$1"/>
    <s v="10/29/2019"/>
    <x v="1"/>
    <x v="9"/>
    <s v="Level Equity"/>
    <s v=" NewSpring Holdings"/>
    <s v=" Riverwood Capital"/>
    <m/>
    <m/>
  </r>
  <r>
    <s v="VANCL"/>
    <s v="$3"/>
    <s v="12/14/2010"/>
    <x v="0"/>
    <x v="5"/>
    <s v="Ceyuan Ventures"/>
    <s v=" QiMing Venture Partners"/>
    <s v=" Temasek Holdings"/>
    <m/>
    <m/>
  </r>
  <r>
    <s v="VAST Data"/>
    <s v="$1.2"/>
    <s v="4/16/2020"/>
    <x v="1"/>
    <x v="7"/>
    <s v="Norwest Venture Partners"/>
    <s v=" Goldman Sachs"/>
    <s v=" Dell Technologies Capital"/>
    <m/>
    <m/>
  </r>
  <r>
    <s v="Verkada"/>
    <s v="$1.8"/>
    <s v="1/29/2020"/>
    <x v="1"/>
    <x v="6"/>
    <s v="next47"/>
    <s v=" First Round Capital"/>
    <s v=" Sequoia Capital"/>
    <m/>
    <m/>
  </r>
  <r>
    <s v="Via Transportation"/>
    <s v="$2.25"/>
    <s v="3/30/2020"/>
    <x v="1"/>
    <x v="10"/>
    <s v="83North"/>
    <s v=" RiverPark Ventures"/>
    <s v=" Pitango Venture Capital"/>
    <m/>
    <m/>
  </r>
  <r>
    <s v="Vice Media"/>
    <s v="$5.7"/>
    <s v="8/17/2013"/>
    <x v="1"/>
    <x v="4"/>
    <s v="Technology Crossover Ventures"/>
    <s v=" A&amp;E Television Networks"/>
    <m/>
    <m/>
    <m/>
  </r>
  <r>
    <s v="VillageMD"/>
    <s v="$1"/>
    <d v="2020-08-07T00:00:00"/>
    <x v="1"/>
    <x v="2"/>
    <s v="Kinnevik"/>
    <s v=" Oak HC/FT Partners"/>
    <s v=" Walgreens Boots Alliance"/>
    <m/>
    <m/>
  </r>
  <r>
    <s v="Vinted"/>
    <s v="$1.1"/>
    <s v="11/27/2019"/>
    <x v="27"/>
    <x v="5"/>
    <s v="Accel"/>
    <s v=" Insight Partners"/>
    <s v=" Burda Principal Investments"/>
    <m/>
    <m/>
  </r>
  <r>
    <s v="Vipkid"/>
    <s v="$4.5"/>
    <s v="8/23/2017"/>
    <x v="0"/>
    <x v="1"/>
    <s v="Sequoia Capital China"/>
    <s v=" Tencent Holdings"/>
    <s v=" Sinovation Ventures"/>
    <m/>
    <m/>
  </r>
  <r>
    <s v="Vista Global"/>
    <s v="$2.5"/>
    <s v="8/23/2017"/>
    <x v="28"/>
    <x v="8"/>
    <s v="Rhone Capital"/>
    <m/>
    <m/>
    <m/>
    <m/>
  </r>
  <r>
    <s v="Viva Republica (Toss)"/>
    <s v="$2.2"/>
    <d v="2018-10-12T00:00:00"/>
    <x v="6"/>
    <x v="0"/>
    <s v="Bessemer Venture Partners"/>
    <s v=" Qualcomm Ventures"/>
    <s v=" Kleiner Perkins Caufield &amp; Byers"/>
    <m/>
    <m/>
  </r>
  <r>
    <s v="Vox Media"/>
    <s v="$1"/>
    <d v="2015-12-08T00:00:00"/>
    <x v="1"/>
    <x v="4"/>
    <s v="Accel Partners"/>
    <s v=" Comcast Ventures"/>
    <s v=" General Atlantic"/>
    <m/>
    <m/>
  </r>
  <r>
    <s v="VTS"/>
    <s v="$1"/>
    <d v="2019-07-05T00:00:00"/>
    <x v="1"/>
    <x v="4"/>
    <s v="Trinity Ventures"/>
    <s v=" Fifth Wall Ventures"/>
    <s v=" OpenView Venture Partners"/>
    <m/>
    <m/>
  </r>
  <r>
    <s v="Wacai"/>
    <s v="$1"/>
    <s v="7/18/2018"/>
    <x v="0"/>
    <x v="11"/>
    <s v="Qiming Venture Partners"/>
    <s v=" China Broadband Capital"/>
    <s v=" CDH Investments"/>
    <m/>
    <m/>
  </r>
  <r>
    <s v="WalkMe"/>
    <s v="$1"/>
    <s v="9/20/2018"/>
    <x v="1"/>
    <x v="4"/>
    <s v="Gemini Israel Ventures"/>
    <s v=" Insight Venture Partners"/>
    <s v=" Giza Venture Capital"/>
    <m/>
    <m/>
  </r>
  <r>
    <s v="Warby Parker"/>
    <s v="$1.2"/>
    <s v="4/30/2015"/>
    <x v="1"/>
    <x v="5"/>
    <s v="BoxGroup"/>
    <s v=" Felicis Ventures"/>
    <s v=" First Round Capital"/>
    <m/>
    <m/>
  </r>
  <r>
    <s v="wefox Group"/>
    <s v="$1.65"/>
    <d v="2019-11-12T00:00:00"/>
    <x v="2"/>
    <x v="0"/>
    <s v="Salesforce Ventures"/>
    <s v=" Seedcamp"/>
    <s v=" OMERS Ventures"/>
    <m/>
    <m/>
  </r>
  <r>
    <s v="WeLab"/>
    <s v="$1"/>
    <d v="2017-08-11T00:00:00"/>
    <x v="21"/>
    <x v="0"/>
    <s v="Sequoia Capital China"/>
    <s v=" ING"/>
    <s v=" Alibaba Entrepreneurs Fund"/>
    <m/>
    <m/>
  </r>
  <r>
    <s v="Wemakeprice"/>
    <s v="$2.33"/>
    <d v="2015-09-09T00:00:00"/>
    <x v="6"/>
    <x v="5"/>
    <s v="IMM Investment"/>
    <s v=" NXC"/>
    <m/>
    <m/>
    <m/>
  </r>
  <r>
    <s v="Wildlife Studios"/>
    <s v="$3"/>
    <d v="2019-05-12T00:00:00"/>
    <x v="15"/>
    <x v="8"/>
    <s v="Benchmark"/>
    <s v=" Bessemer Venture Partners"/>
    <m/>
    <m/>
    <m/>
  </r>
  <r>
    <s v="Wish"/>
    <s v="$11.2"/>
    <s v="5/18/2015"/>
    <x v="1"/>
    <x v="5"/>
    <s v="Founders Fund"/>
    <s v=" GGV Capital"/>
    <s v=" Digital Sky Technologies"/>
    <m/>
    <m/>
  </r>
  <r>
    <s v="WM Motor"/>
    <s v="$5"/>
    <d v="2019-08-03T00:00:00"/>
    <x v="0"/>
    <x v="10"/>
    <s v="Baidu Capital"/>
    <s v=" Linear Venture"/>
    <s v=" Tencent"/>
    <m/>
    <m/>
  </r>
  <r>
    <s v="Womai"/>
    <s v="$1"/>
    <d v="2015-12-10T00:00:00"/>
    <x v="0"/>
    <x v="5"/>
    <s v="SAIF Partners China"/>
    <s v=" Baidu"/>
    <s v=" IDG Capital"/>
    <m/>
    <m/>
  </r>
  <r>
    <s v="Workhuman"/>
    <s v="$1.2"/>
    <s v="6/23/2020"/>
    <x v="29"/>
    <x v="4"/>
    <s v="ICG"/>
    <m/>
    <m/>
    <m/>
    <m/>
  </r>
  <r>
    <s v="WTOIP"/>
    <s v="$1.27"/>
    <d v="2018-08-04T00:00:00"/>
    <x v="0"/>
    <x v="4"/>
    <s v="Dark Horse Technology Group"/>
    <s v=" Hopu Investment Management"/>
    <s v=" Kefa Capital"/>
    <m/>
    <m/>
  </r>
  <r>
    <s v="XANT"/>
    <s v="$1.7"/>
    <s v="4/28/2014"/>
    <x v="1"/>
    <x v="3"/>
    <s v="Microsoft Ventures"/>
    <s v=" US Venture Partners"/>
    <s v=" Kleiner Perkins Caufield &amp; Byers"/>
    <m/>
    <m/>
  </r>
  <r>
    <s v="Xiaohongshu"/>
    <s v="$3"/>
    <s v="3/31/2016"/>
    <x v="0"/>
    <x v="5"/>
    <s v="GGV Capital"/>
    <s v=" ZhenFund"/>
    <s v=" Tencent"/>
    <m/>
    <m/>
  </r>
  <r>
    <s v="XiaoZhu"/>
    <s v="$1"/>
    <d v="2017-01-11T00:00:00"/>
    <x v="0"/>
    <x v="9"/>
    <s v="Morningside Ventures"/>
    <s v=" Capital Today"/>
    <s v=" JOY Capital"/>
    <m/>
    <m/>
  </r>
  <r>
    <s v="Ximalaya FM"/>
    <s v="$1.52"/>
    <s v="9/22/2017"/>
    <x v="0"/>
    <x v="11"/>
    <s v="China Creation Ventures"/>
    <s v=" Sierra Ventures"/>
    <s v=" Xingwang Investment Management"/>
    <m/>
    <m/>
  </r>
  <r>
    <s v="Xinchao Media"/>
    <s v="$1.72"/>
    <d v="2018-09-04T00:00:00"/>
    <x v="0"/>
    <x v="4"/>
    <s v="JD.com"/>
    <s v=" Baidu"/>
    <s v=" Vision Plus Capital"/>
    <m/>
    <m/>
  </r>
  <r>
    <s v="XPeng Motors"/>
    <s v="$4"/>
    <d v="2018-02-08T00:00:00"/>
    <x v="0"/>
    <x v="10"/>
    <s v="Morningside Venture Capital"/>
    <s v=" Foxconn Technology Company"/>
    <s v=" Alibaba Group"/>
    <m/>
    <m/>
  </r>
  <r>
    <s v="Yanolja"/>
    <s v="$1"/>
    <d v="2019-11-06T00:00:00"/>
    <x v="6"/>
    <x v="9"/>
    <s v="SBI Investment Korea"/>
    <s v=" Partners Investment"/>
    <s v=" GIC"/>
    <m/>
    <m/>
  </r>
  <r>
    <s v="Yello Mobile"/>
    <s v="$4"/>
    <d v="2014-11-11T00:00:00"/>
    <x v="6"/>
    <x v="11"/>
    <s v="Formation 8"/>
    <m/>
    <m/>
    <m/>
    <m/>
  </r>
  <r>
    <s v="YH Global"/>
    <s v="$1"/>
    <s v="9/21/2017"/>
    <x v="0"/>
    <x v="13"/>
    <s v="Co-Energy Finance"/>
    <s v=" Grandland"/>
    <m/>
    <m/>
    <m/>
  </r>
  <r>
    <s v="Yidian Zixun"/>
    <s v="$1.4"/>
    <s v="10/17/2017"/>
    <x v="0"/>
    <x v="11"/>
    <s v="Phoenix New Media"/>
    <s v=" Tianjin Haihe Industry Fund"/>
    <m/>
    <m/>
    <m/>
  </r>
  <r>
    <s v="Yiguo (易果生鲜)"/>
    <s v="$1.2"/>
    <d v="2016-09-11T00:00:00"/>
    <x v="0"/>
    <x v="13"/>
    <s v="Alibaba Group"/>
    <s v=" KKR"/>
    <s v=" Goldman Sachs"/>
    <m/>
    <m/>
  </r>
  <r>
    <s v="Yijiupi (易久批)"/>
    <s v="$1.1"/>
    <s v="9/20/2018"/>
    <x v="0"/>
    <x v="14"/>
    <s v="Source Code Capital"/>
    <s v=" Meituan Dianping"/>
    <s v=" Tencent Holdings"/>
    <m/>
    <m/>
  </r>
  <r>
    <s v="Yimidida"/>
    <s v="$1.17"/>
    <d v="2019-01-07T00:00:00"/>
    <x v="0"/>
    <x v="13"/>
    <s v="Source Code Capital"/>
    <s v=" Global Logistic Properties"/>
    <s v=" K2VC"/>
    <m/>
    <m/>
  </r>
  <r>
    <s v="YITU Technology"/>
    <s v="$2.37"/>
    <d v="2018-08-03T00:00:00"/>
    <x v="0"/>
    <x v="3"/>
    <s v="Sequoia Capital China"/>
    <s v=" Banyan Capital"/>
    <m/>
    <m/>
    <m/>
  </r>
  <r>
    <s v="Yixia"/>
    <s v="$2.9"/>
    <s v="11/24/2015"/>
    <x v="0"/>
    <x v="11"/>
    <s v="Sequoia Capital China"/>
    <s v=" Sina Weibo"/>
    <s v=" Kleiner Perkins Caufield &amp; Byers"/>
    <s v=" Redpoint Ventures"/>
    <m/>
  </r>
  <r>
    <s v="You &amp; Mr Jones"/>
    <s v="$1.3"/>
    <s v="11/19/2019"/>
    <x v="1"/>
    <x v="8"/>
    <s v="Undisclosed"/>
    <m/>
    <m/>
    <m/>
    <m/>
  </r>
  <r>
    <s v="Youxia Motors"/>
    <s v="$3.35"/>
    <d v="2018-02-04T00:00:00"/>
    <x v="0"/>
    <x v="10"/>
    <s v="China Environmental Protection Industry"/>
    <s v=" China Fortune Ocean"/>
    <m/>
    <m/>
    <m/>
  </r>
  <r>
    <s v="Yuanfudao"/>
    <s v="$7.8"/>
    <s v="5/31/2017"/>
    <x v="0"/>
    <x v="1"/>
    <s v="Tencent Holdings"/>
    <s v=" Warbug Pincus"/>
    <s v=" IDG Capital"/>
    <m/>
    <m/>
  </r>
  <r>
    <s v="Zenefits"/>
    <s v="$2"/>
    <d v="2015-06-05T00:00:00"/>
    <x v="1"/>
    <x v="0"/>
    <s v="SV Angel"/>
    <s v=" Institutional Venture Partners"/>
    <s v=" Venrock"/>
    <m/>
    <m/>
  </r>
  <r>
    <s v="Zeta Global"/>
    <s v="$1.3"/>
    <s v="7/15/2015"/>
    <x v="1"/>
    <x v="4"/>
    <s v="GSO Capital Partners"/>
    <s v=" Franklin Square"/>
    <m/>
    <m/>
    <m/>
  </r>
  <r>
    <s v="Zhangmen"/>
    <s v="$1"/>
    <s v="12/26/2017"/>
    <x v="0"/>
    <x v="1"/>
    <s v="Shunwei Capital Partners"/>
    <s v=" QingSong Fund"/>
    <s v=" Warburg Pincus"/>
    <m/>
    <m/>
  </r>
  <r>
    <s v="Zhaogang"/>
    <s v="$1"/>
    <s v="6/29/2017"/>
    <x v="0"/>
    <x v="5"/>
    <s v="K2 Ventures"/>
    <s v=" Matrix Partners China"/>
    <s v=" IDG Capital"/>
    <m/>
    <m/>
  </r>
  <r>
    <s v="Zhihu"/>
    <s v="$2.5"/>
    <d v="2017-12-01T00:00:00"/>
    <x v="0"/>
    <x v="4"/>
    <s v="Tencent Holdings"/>
    <s v=" Sinovation Ventures"/>
    <s v=" Qiming Venture Partners"/>
    <m/>
    <m/>
  </r>
  <r>
    <s v="Zhuan Zhuan"/>
    <s v="$1"/>
    <s v="4/18/2017"/>
    <x v="0"/>
    <x v="5"/>
    <s v="58.com"/>
    <s v=" Tencent Holdings"/>
    <m/>
    <m/>
    <m/>
  </r>
  <r>
    <s v="Zhubajie"/>
    <s v="$1.61"/>
    <s v="6/16/2015"/>
    <x v="0"/>
    <x v="4"/>
    <s v="Cybernaut Growth Fund"/>
    <s v=" IDG Capital"/>
    <m/>
    <m/>
    <m/>
  </r>
  <r>
    <s v="Zipline International"/>
    <s v="$1.2"/>
    <s v="5/20/2019"/>
    <x v="1"/>
    <x v="13"/>
    <s v="Sequoia Capital"/>
    <s v=" Baillie Gifford &amp; Co."/>
    <s v=" Google Ventures"/>
    <m/>
    <m/>
  </r>
  <r>
    <s v="ZipRecruiter"/>
    <s v="$1"/>
    <d v="2018-04-10T00:00:00"/>
    <x v="1"/>
    <x v="3"/>
    <s v="Basepoint Ventures"/>
    <s v="Industry Ventures"/>
    <s v=" and Institutional Venture Partners"/>
    <m/>
    <m/>
  </r>
  <r>
    <s v="Ziroom"/>
    <s v="$6.6"/>
    <s v="1/17/2018"/>
    <x v="0"/>
    <x v="5"/>
    <s v="Sequoia Capital China"/>
    <s v=" Warburg Pincus"/>
    <s v=" General Catalyst"/>
    <m/>
    <m/>
  </r>
  <r>
    <s v="Zocdoc"/>
    <s v="$1.8"/>
    <s v="8/20/2015"/>
    <x v="1"/>
    <x v="2"/>
    <s v="Founders Fund"/>
    <s v=" Khosla Ventures"/>
    <s v=" Goldman Sachs"/>
    <m/>
    <m/>
  </r>
  <r>
    <s v="Zomato"/>
    <s v="$3.25"/>
    <d v="2015-10-04T00:00:00"/>
    <x v="8"/>
    <x v="4"/>
    <s v="Sequoia Capital"/>
    <s v=" VY Capital"/>
    <m/>
    <m/>
    <m/>
  </r>
  <r>
    <s v="Zume Pizza"/>
    <s v="$2.25"/>
    <d v="2018-01-11T00:00:00"/>
    <x v="1"/>
    <x v="14"/>
    <s v="Softbank Group"/>
    <s v=" AME Cloud Ventures"/>
    <s v=" SignalFire"/>
    <m/>
    <m/>
  </r>
  <r>
    <s v="Zuoyebang"/>
    <s v="$3"/>
    <s v="7/18/2018"/>
    <x v="0"/>
    <x v="1"/>
    <s v="Sequoia Capital China"/>
    <s v=" Xiang He Capital"/>
    <s v=" GGV Capital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17"/>
  </r>
  <r>
    <x v="1"/>
    <n v="13"/>
  </r>
  <r>
    <x v="2"/>
    <n v="13"/>
  </r>
  <r>
    <x v="3"/>
    <n v="13"/>
  </r>
  <r>
    <x v="4"/>
    <n v="11"/>
  </r>
  <r>
    <x v="5"/>
    <n v="10"/>
  </r>
  <r>
    <x v="6"/>
    <n v="10"/>
  </r>
  <r>
    <x v="7"/>
    <n v="10"/>
  </r>
  <r>
    <x v="8"/>
    <n v="10"/>
  </r>
  <r>
    <x v="9"/>
    <n v="10"/>
  </r>
  <r>
    <x v="10"/>
    <n v="9"/>
  </r>
  <r>
    <x v="11"/>
    <n v="9"/>
  </r>
  <r>
    <x v="12"/>
    <n v="9"/>
  </r>
  <r>
    <x v="13"/>
    <n v="8"/>
  </r>
  <r>
    <x v="0"/>
    <n v="8"/>
  </r>
  <r>
    <x v="14"/>
    <n v="7"/>
  </r>
  <r>
    <x v="15"/>
    <n v="7"/>
  </r>
  <r>
    <x v="16"/>
    <n v="7"/>
  </r>
  <r>
    <x v="17"/>
    <n v="7"/>
  </r>
  <r>
    <x v="18"/>
    <n v="7"/>
  </r>
  <r>
    <x v="19"/>
    <n v="6"/>
  </r>
  <r>
    <x v="20"/>
    <n v="6"/>
  </r>
  <r>
    <x v="15"/>
    <n v="6"/>
  </r>
  <r>
    <x v="21"/>
    <n v="6"/>
  </r>
  <r>
    <x v="22"/>
    <n v="6"/>
  </r>
  <r>
    <x v="23"/>
    <n v="6"/>
  </r>
  <r>
    <x v="24"/>
    <n v="6"/>
  </r>
  <r>
    <x v="25"/>
    <n v="6"/>
  </r>
  <r>
    <x v="26"/>
    <n v="6"/>
  </r>
  <r>
    <x v="27"/>
    <n v="5"/>
  </r>
  <r>
    <x v="28"/>
    <n v="5"/>
  </r>
  <r>
    <x v="29"/>
    <n v="5"/>
  </r>
  <r>
    <x v="30"/>
    <n v="5"/>
  </r>
  <r>
    <x v="31"/>
    <n v="5"/>
  </r>
  <r>
    <x v="32"/>
    <n v="5"/>
  </r>
  <r>
    <x v="33"/>
    <n v="5"/>
  </r>
  <r>
    <x v="34"/>
    <n v="5"/>
  </r>
  <r>
    <x v="35"/>
    <n v="4"/>
  </r>
  <r>
    <x v="36"/>
    <n v="4"/>
  </r>
  <r>
    <x v="37"/>
    <n v="4"/>
  </r>
  <r>
    <x v="38"/>
    <n v="4"/>
  </r>
  <r>
    <x v="39"/>
    <n v="4"/>
  </r>
  <r>
    <x v="0"/>
    <n v="4"/>
  </r>
  <r>
    <x v="40"/>
    <n v="4"/>
  </r>
  <r>
    <x v="2"/>
    <n v="4"/>
  </r>
  <r>
    <x v="41"/>
    <n v="4"/>
  </r>
  <r>
    <x v="42"/>
    <n v="4"/>
  </r>
  <r>
    <x v="43"/>
    <n v="3"/>
  </r>
  <r>
    <x v="44"/>
    <n v="3"/>
  </r>
  <r>
    <x v="45"/>
    <n v="3"/>
  </r>
  <r>
    <x v="46"/>
    <n v="3"/>
  </r>
  <r>
    <x v="47"/>
    <n v="3"/>
  </r>
  <r>
    <x v="48"/>
    <n v="3"/>
  </r>
  <r>
    <x v="22"/>
    <n v="3"/>
  </r>
  <r>
    <x v="49"/>
    <n v="3"/>
  </r>
  <r>
    <x v="50"/>
    <n v="3"/>
  </r>
  <r>
    <x v="51"/>
    <n v="3"/>
  </r>
  <r>
    <x v="52"/>
    <n v="3"/>
  </r>
  <r>
    <x v="53"/>
    <n v="3"/>
  </r>
  <r>
    <x v="54"/>
    <n v="3"/>
  </r>
  <r>
    <x v="55"/>
    <n v="3"/>
  </r>
  <r>
    <x v="56"/>
    <n v="3"/>
  </r>
  <r>
    <x v="57"/>
    <n v="3"/>
  </r>
  <r>
    <x v="58"/>
    <n v="3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15"/>
    <n v="2"/>
  </r>
  <r>
    <x v="78"/>
    <n v="2"/>
  </r>
  <r>
    <x v="79"/>
    <n v="2"/>
  </r>
  <r>
    <x v="80"/>
    <n v="2"/>
  </r>
  <r>
    <x v="81"/>
    <n v="2"/>
  </r>
  <r>
    <x v="1"/>
    <n v="2"/>
  </r>
  <r>
    <x v="82"/>
    <n v="2"/>
  </r>
  <r>
    <x v="18"/>
    <n v="2"/>
  </r>
  <r>
    <x v="83"/>
    <n v="2"/>
  </r>
  <r>
    <x v="84"/>
    <n v="2"/>
  </r>
  <r>
    <x v="85"/>
    <n v="2"/>
  </r>
  <r>
    <x v="86"/>
    <n v="2"/>
  </r>
  <r>
    <x v="87"/>
    <n v="2"/>
  </r>
  <r>
    <x v="88"/>
    <n v="2"/>
  </r>
  <r>
    <x v="89"/>
    <n v="2"/>
  </r>
  <r>
    <x v="90"/>
    <n v="2"/>
  </r>
  <r>
    <x v="91"/>
    <n v="2"/>
  </r>
  <r>
    <x v="92"/>
    <n v="2"/>
  </r>
  <r>
    <x v="9"/>
    <n v="2"/>
  </r>
  <r>
    <x v="93"/>
    <n v="2"/>
  </r>
  <r>
    <x v="94"/>
    <n v="2"/>
  </r>
  <r>
    <x v="95"/>
    <n v="2"/>
  </r>
  <r>
    <x v="96"/>
    <n v="2"/>
  </r>
  <r>
    <x v="97"/>
    <n v="2"/>
  </r>
  <r>
    <x v="98"/>
    <n v="2"/>
  </r>
  <r>
    <x v="99"/>
    <n v="2"/>
  </r>
  <r>
    <x v="100"/>
    <n v="2"/>
  </r>
  <r>
    <x v="101"/>
    <n v="2"/>
  </r>
  <r>
    <x v="102"/>
    <n v="2"/>
  </r>
  <r>
    <x v="103"/>
    <n v="2"/>
  </r>
  <r>
    <x v="104"/>
    <n v="2"/>
  </r>
  <r>
    <x v="105"/>
    <n v="1"/>
  </r>
  <r>
    <x v="106"/>
    <n v="1"/>
  </r>
  <r>
    <x v="107"/>
    <n v="1"/>
  </r>
  <r>
    <x v="19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0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0"/>
    <n v="1"/>
  </r>
  <r>
    <x v="2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30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14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1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17"/>
    <n v="1"/>
  </r>
  <r>
    <x v="260"/>
    <n v="1"/>
  </r>
  <r>
    <x v="261"/>
    <n v="1"/>
  </r>
  <r>
    <x v="262"/>
    <n v="1"/>
  </r>
  <r>
    <x v="263"/>
    <n v="1"/>
  </r>
  <r>
    <x v="22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8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18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2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9"/>
    <n v="1"/>
  </r>
  <r>
    <x v="9"/>
    <n v="1"/>
  </r>
  <r>
    <x v="9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25"/>
    <n v="1"/>
  </r>
  <r>
    <x v="25"/>
    <n v="1"/>
  </r>
  <r>
    <x v="410"/>
    <n v="1"/>
  </r>
  <r>
    <x v="411"/>
    <n v="1"/>
  </r>
  <r>
    <x v="412"/>
    <n v="1"/>
  </r>
  <r>
    <x v="413"/>
    <n v="1"/>
  </r>
  <r>
    <x v="414"/>
    <n v="1"/>
  </r>
  <r>
    <x v="3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26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16"/>
    <n v="1"/>
  </r>
  <r>
    <x v="460"/>
    <n v="1"/>
  </r>
  <r>
    <x v="18"/>
    <n v="1"/>
  </r>
  <r>
    <x v="4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2FD7-BF22-411C-B225-1950229563E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dataField="1" showAll="0"/>
    <pivotField showAll="0"/>
    <pivotField showAll="0"/>
    <pivotField showAll="0">
      <items count="31">
        <item x="4"/>
        <item x="15"/>
        <item x="5"/>
        <item x="0"/>
        <item x="22"/>
        <item x="19"/>
        <item x="11"/>
        <item x="10"/>
        <item x="2"/>
        <item x="21"/>
        <item x="8"/>
        <item x="12"/>
        <item x="29"/>
        <item x="17"/>
        <item x="23"/>
        <item x="27"/>
        <item x="24"/>
        <item x="28"/>
        <item x="9"/>
        <item x="26"/>
        <item x="25"/>
        <item x="18"/>
        <item x="14"/>
        <item x="6"/>
        <item x="13"/>
        <item x="20"/>
        <item x="3"/>
        <item x="16"/>
        <item x="7"/>
        <item x="1"/>
        <item t="default"/>
      </items>
    </pivotField>
    <pivotField axis="axisRow" showAll="0">
      <items count="17">
        <item x="3"/>
        <item x="10"/>
        <item x="14"/>
        <item x="6"/>
        <item x="7"/>
        <item x="5"/>
        <item x="1"/>
        <item x="15"/>
        <item x="0"/>
        <item x="12"/>
        <item x="2"/>
        <item x="4"/>
        <item x="11"/>
        <item x="8"/>
        <item x="13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B968-BCA1-48AF-B72E-013BF52B3D91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6" firstHeaderRow="1" firstDataRow="1" firstDataCol="1"/>
  <pivotFields count="2">
    <pivotField axis="axisRow" showAll="0">
      <items count="920">
        <item m="1" x="772"/>
        <item m="1" x="725"/>
        <item m="1" x="631"/>
        <item m="1" x="724"/>
        <item m="1" x="878"/>
        <item m="1" x="598"/>
        <item m="1" x="911"/>
        <item m="1" x="560"/>
        <item m="1" x="506"/>
        <item m="1" x="797"/>
        <item m="1" x="699"/>
        <item m="1" x="497"/>
        <item m="1" x="510"/>
        <item m="1" x="476"/>
        <item m="1" x="906"/>
        <item m="1" x="734"/>
        <item m="1" x="604"/>
        <item m="1" x="788"/>
        <item m="1" x="869"/>
        <item m="1" x="487"/>
        <item m="1" x="815"/>
        <item m="1" x="579"/>
        <item m="1" x="710"/>
        <item m="1" x="513"/>
        <item m="1" x="623"/>
        <item m="1" x="611"/>
        <item m="1" x="671"/>
        <item m="1" x="809"/>
        <item m="1" x="572"/>
        <item m="1" x="571"/>
        <item m="1" x="770"/>
        <item m="1" x="531"/>
        <item m="1" x="916"/>
        <item m="1" x="643"/>
        <item m="1" x="634"/>
        <item m="1" x="650"/>
        <item m="1" x="720"/>
        <item m="1" x="613"/>
        <item m="1" x="680"/>
        <item m="1" x="810"/>
        <item m="1" x="740"/>
        <item m="1" x="665"/>
        <item m="1" x="859"/>
        <item m="1" x="828"/>
        <item m="1" x="759"/>
        <item m="1" x="567"/>
        <item m="1" x="867"/>
        <item m="1" x="660"/>
        <item m="1" x="490"/>
        <item m="1" x="826"/>
        <item m="1" x="514"/>
        <item m="1" x="868"/>
        <item m="1" x="509"/>
        <item m="1" x="700"/>
        <item m="1" x="872"/>
        <item m="1" x="535"/>
        <item m="1" x="706"/>
        <item m="1" x="822"/>
        <item m="1" x="727"/>
        <item m="1" x="530"/>
        <item m="1" x="728"/>
        <item m="1" x="729"/>
        <item m="1" x="880"/>
        <item m="1" x="735"/>
        <item m="1" x="676"/>
        <item m="1" x="741"/>
        <item m="1" x="912"/>
        <item m="1" x="618"/>
        <item m="1" x="468"/>
        <item m="1" x="529"/>
        <item m="1" x="486"/>
        <item m="1" x="662"/>
        <item m="1" x="705"/>
        <item m="1" x="672"/>
        <item m="1" x="897"/>
        <item m="1" x="586"/>
        <item m="1" x="857"/>
        <item m="1" x="808"/>
        <item m="1" x="557"/>
        <item m="1" x="757"/>
        <item m="1" x="763"/>
        <item m="1" x="733"/>
        <item m="1" x="917"/>
        <item m="1" x="876"/>
        <item m="1" x="523"/>
        <item m="1" x="850"/>
        <item m="1" x="827"/>
        <item m="1" x="585"/>
        <item m="1" x="766"/>
        <item m="1" x="862"/>
        <item m="1" x="630"/>
        <item m="1" x="873"/>
        <item m="1" x="744"/>
        <item m="1" x="475"/>
        <item m="1" x="647"/>
        <item m="1" x="639"/>
        <item m="1" x="747"/>
        <item m="1" x="528"/>
        <item m="1" x="841"/>
        <item m="1" x="782"/>
        <item m="1" x="711"/>
        <item m="1" x="791"/>
        <item m="1" x="754"/>
        <item m="1" x="748"/>
        <item m="1" x="821"/>
        <item m="1" x="698"/>
        <item m="1" x="819"/>
        <item m="1" x="469"/>
        <item m="1" x="583"/>
        <item m="1" x="584"/>
        <item m="1" x="638"/>
        <item m="1" x="592"/>
        <item m="1" x="520"/>
        <item m="1" x="472"/>
        <item m="1" x="464"/>
        <item m="1" x="863"/>
        <item m="1" x="889"/>
        <item m="1" x="570"/>
        <item m="1" x="644"/>
        <item m="1" x="894"/>
        <item m="1" x="640"/>
        <item m="1" x="799"/>
        <item m="1" x="840"/>
        <item m="1" x="861"/>
        <item m="1" x="674"/>
        <item m="1" x="714"/>
        <item m="1" x="877"/>
        <item m="1" x="690"/>
        <item m="1" x="544"/>
        <item m="1" x="818"/>
        <item m="1" x="732"/>
        <item m="1" x="775"/>
        <item m="1" x="760"/>
        <item m="1" x="834"/>
        <item m="1" x="805"/>
        <item m="1" x="684"/>
        <item m="1" x="842"/>
        <item m="1" x="516"/>
        <item m="1" x="854"/>
        <item m="1" x="896"/>
        <item m="1" x="608"/>
        <item m="1" x="496"/>
        <item m="1" x="882"/>
        <item m="1" x="629"/>
        <item m="1" x="562"/>
        <item m="1" x="587"/>
        <item m="1" x="491"/>
        <item m="1" x="678"/>
        <item m="1" x="817"/>
        <item m="1" x="907"/>
        <item m="1" x="908"/>
        <item m="1" x="800"/>
        <item m="1" x="707"/>
        <item m="1" x="617"/>
        <item m="1" x="466"/>
        <item m="1" x="785"/>
        <item m="1" x="910"/>
        <item m="1" x="467"/>
        <item m="1" x="860"/>
        <item m="1" x="825"/>
        <item m="1" x="478"/>
        <item m="1" x="609"/>
        <item m="1" x="550"/>
        <item m="1" x="565"/>
        <item m="1" x="845"/>
        <item m="1" x="645"/>
        <item m="1" x="794"/>
        <item m="1" x="838"/>
        <item m="1" x="848"/>
        <item m="1" x="636"/>
        <item m="1" x="545"/>
        <item m="1" x="776"/>
        <item m="1" x="599"/>
        <item m="1" x="659"/>
        <item m="1" x="701"/>
        <item m="1" x="764"/>
        <item m="1" x="768"/>
        <item m="1" x="753"/>
        <item m="1" x="675"/>
        <item m="1" x="533"/>
        <item m="1" x="765"/>
        <item m="1" x="888"/>
        <item m="1" x="693"/>
        <item m="1" x="795"/>
        <item m="1" x="709"/>
        <item m="1" x="681"/>
        <item m="1" x="622"/>
        <item m="1" x="909"/>
        <item m="1" x="591"/>
        <item m="1" x="900"/>
        <item m="1" x="778"/>
        <item m="1" x="879"/>
        <item m="1" x="738"/>
        <item m="1" x="524"/>
        <item m="1" x="715"/>
        <item m="1" x="682"/>
        <item m="1" x="581"/>
        <item m="1" x="471"/>
        <item m="1" x="536"/>
        <item m="1" x="607"/>
        <item m="1" x="518"/>
        <item m="1" x="465"/>
        <item m="1" x="563"/>
        <item m="1" x="554"/>
        <item m="1" x="866"/>
        <item m="1" x="831"/>
        <item m="1" x="625"/>
        <item m="1" x="655"/>
        <item m="1" x="811"/>
        <item m="1" x="679"/>
        <item m="1" x="505"/>
        <item m="1" x="575"/>
        <item m="1" x="546"/>
        <item m="1" x="494"/>
        <item m="1" x="849"/>
        <item m="1" x="621"/>
        <item m="1" x="847"/>
        <item m="1" x="893"/>
        <item m="1" x="830"/>
        <item m="1" x="512"/>
        <item m="1" x="615"/>
        <item m="1" x="824"/>
        <item m="1" x="511"/>
        <item m="1" x="578"/>
        <item m="1" x="600"/>
        <item m="1" x="606"/>
        <item m="1" x="796"/>
        <item m="1" x="561"/>
        <item m="1" x="692"/>
        <item m="1" x="856"/>
        <item m="1" x="534"/>
        <item m="1" x="883"/>
        <item m="1" x="769"/>
        <item m="1" x="612"/>
        <item m="1" x="654"/>
        <item m="1" x="481"/>
        <item m="1" x="473"/>
        <item m="1" x="833"/>
        <item m="1" x="501"/>
        <item m="1" x="633"/>
        <item m="1" x="787"/>
        <item m="1" x="721"/>
        <item m="1" x="820"/>
        <item m="1" x="816"/>
        <item m="1" x="751"/>
        <item m="1" x="915"/>
        <item m="1" x="594"/>
        <item m="1" x="806"/>
        <item m="1" x="543"/>
        <item m="1" x="790"/>
        <item m="1" x="637"/>
        <item m="1" x="694"/>
        <item m="1" x="593"/>
        <item m="1" x="582"/>
        <item m="1" x="628"/>
        <item m="1" x="899"/>
        <item m="1" x="761"/>
        <item m="1" x="569"/>
        <item m="1" x="558"/>
        <item m="1" x="601"/>
        <item m="1" x="526"/>
        <item m="1" x="596"/>
        <item m="1" x="898"/>
        <item m="1" x="887"/>
        <item m="1" x="502"/>
        <item m="1" x="814"/>
        <item m="1" x="718"/>
        <item m="1" x="774"/>
        <item m="1" x="504"/>
        <item m="1" x="777"/>
        <item m="1" x="669"/>
        <item m="1" x="737"/>
        <item m="1" x="470"/>
        <item m="1" x="576"/>
        <item m="1" x="793"/>
        <item m="1" x="668"/>
        <item m="1" x="657"/>
        <item m="1" x="783"/>
        <item m="1" x="852"/>
        <item m="1" x="652"/>
        <item m="1" x="792"/>
        <item m="1" x="656"/>
        <item m="1" x="905"/>
        <item m="1" x="713"/>
        <item m="1" x="702"/>
        <item m="1" x="493"/>
        <item m="1" x="589"/>
        <item m="1" x="515"/>
        <item m="1" x="689"/>
        <item m="1" x="559"/>
        <item m="1" x="745"/>
        <item m="1" x="739"/>
        <item m="1" x="661"/>
        <item m="1" x="871"/>
        <item m="1" x="743"/>
        <item m="1" x="641"/>
        <item m="1" x="762"/>
        <item m="1" x="843"/>
        <item m="1" x="691"/>
        <item m="1" x="884"/>
        <item m="1" x="616"/>
        <item m="1" x="519"/>
        <item m="1" x="619"/>
        <item m="1" x="697"/>
        <item m="1" x="521"/>
        <item m="1" x="704"/>
        <item m="1" x="918"/>
        <item m="1" x="537"/>
        <item m="1" x="874"/>
        <item m="1" x="719"/>
        <item m="1" x="474"/>
        <item m="1" x="500"/>
        <item m="1" x="781"/>
        <item m="1" x="865"/>
        <item m="1" x="551"/>
        <item m="1" x="517"/>
        <item m="1" x="891"/>
        <item m="1" x="538"/>
        <item m="1" x="767"/>
        <item m="1" x="750"/>
        <item m="1" x="771"/>
        <item m="1" x="620"/>
        <item m="1" x="885"/>
        <item m="1" x="881"/>
        <item m="1" x="802"/>
        <item m="1" x="492"/>
        <item m="1" x="736"/>
        <item m="1" x="626"/>
        <item m="1" x="836"/>
        <item m="1" x="548"/>
        <item m="1" x="605"/>
        <item m="1" x="844"/>
        <item m="1" x="903"/>
        <item m="1" x="703"/>
        <item m="1" x="482"/>
        <item m="1" x="855"/>
        <item m="1" x="495"/>
        <item m="1" x="646"/>
        <item m="1" x="603"/>
        <item m="1" x="685"/>
        <item m="1" x="913"/>
        <item m="1" x="677"/>
        <item m="1" x="525"/>
        <item m="1" x="901"/>
        <item m="1" x="539"/>
        <item m="1" x="566"/>
        <item m="1" x="902"/>
        <item m="1" x="673"/>
        <item m="1" x="723"/>
        <item m="1" x="484"/>
        <item m="1" x="480"/>
        <item m="1" x="635"/>
        <item m="1" x="716"/>
        <item m="1" x="483"/>
        <item m="1" x="851"/>
        <item m="1" x="532"/>
        <item m="1" x="670"/>
        <item m="1" x="666"/>
        <item m="1" x="722"/>
        <item m="1" x="892"/>
        <item m="1" x="667"/>
        <item m="1" x="552"/>
        <item m="1" x="498"/>
        <item m="1" x="658"/>
        <item m="1" x="574"/>
        <item m="1" x="663"/>
        <item m="1" x="786"/>
        <item m="1" x="717"/>
        <item m="1" x="686"/>
        <item m="1" x="864"/>
        <item m="1" x="688"/>
        <item m="1" x="485"/>
        <item m="1" x="890"/>
        <item m="1" x="556"/>
        <item m="1" x="547"/>
        <item m="1" x="508"/>
        <item m="1" x="779"/>
        <item m="1" x="726"/>
        <item m="1" x="755"/>
        <item m="1" x="577"/>
        <item m="1" x="752"/>
        <item m="1" x="564"/>
        <item m="1" x="651"/>
        <item m="1" x="580"/>
        <item m="1" x="540"/>
        <item m="1" x="463"/>
        <item m="1" x="610"/>
        <item m="1" x="549"/>
        <item m="1" x="839"/>
        <item m="1" x="614"/>
        <item m="1" x="858"/>
        <item m="1" x="832"/>
        <item m="1" x="479"/>
        <item m="1" x="803"/>
        <item m="1" x="588"/>
        <item m="1" x="649"/>
        <item m="1" x="503"/>
        <item m="1" x="522"/>
        <item m="1" x="499"/>
        <item m="1" x="895"/>
        <item m="1" x="742"/>
        <item m="1" x="507"/>
        <item m="1" x="798"/>
        <item m="1" x="823"/>
        <item m="1" x="804"/>
        <item m="1" x="853"/>
        <item m="1" x="730"/>
        <item m="1" x="749"/>
        <item m="1" x="489"/>
        <item m="1" x="541"/>
        <item m="1" x="846"/>
        <item m="1" x="653"/>
        <item m="1" x="695"/>
        <item m="1" x="801"/>
        <item m="1" x="773"/>
        <item m="1" x="590"/>
        <item m="1" x="904"/>
        <item m="1" x="595"/>
        <item m="1" x="746"/>
        <item m="1" x="835"/>
        <item m="1" x="664"/>
        <item m="1" x="555"/>
        <item m="1" x="462"/>
        <item m="1" x="632"/>
        <item m="1" x="488"/>
        <item m="1" x="648"/>
        <item m="1" x="731"/>
        <item m="1" x="568"/>
        <item m="1" x="712"/>
        <item m="1" x="696"/>
        <item m="1" x="573"/>
        <item m="1" x="886"/>
        <item m="1" x="624"/>
        <item m="1" x="812"/>
        <item m="1" x="780"/>
        <item m="1" x="642"/>
        <item m="1" x="627"/>
        <item m="1" x="527"/>
        <item m="1" x="784"/>
        <item m="1" x="870"/>
        <item m="1" x="602"/>
        <item m="1" x="756"/>
        <item m="1" x="597"/>
        <item m="1" x="807"/>
        <item m="1" x="542"/>
        <item m="1" x="829"/>
        <item m="1" x="477"/>
        <item m="1" x="789"/>
        <item m="1" x="687"/>
        <item m="1" x="708"/>
        <item m="1" x="813"/>
        <item m="1" x="837"/>
        <item m="1" x="683"/>
        <item m="1" x="914"/>
        <item m="1" x="875"/>
        <item m="1" x="758"/>
        <item m="1" x="553"/>
        <item x="459"/>
        <item x="461"/>
        <item x="15"/>
        <item x="16"/>
        <item x="460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dataField="1" showAll="0"/>
  </pivotFields>
  <rowFields count="1">
    <field x="0"/>
  </rowFields>
  <rowItems count="463"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 t="grand">
      <x/>
    </i>
  </rowItems>
  <colItems count="1">
    <i/>
  </colItems>
  <dataFields count="1">
    <dataField name="Sum of Count of  China Reform Fu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binsights.com/company/dingdong-maicai" TargetMode="External"/><Relationship Id="rId299" Type="http://schemas.openxmlformats.org/officeDocument/2006/relationships/hyperlink" Target="https://www.cbinsights.com/company/opendoor" TargetMode="External"/><Relationship Id="rId21" Type="http://schemas.openxmlformats.org/officeDocument/2006/relationships/hyperlink" Target="https://www.cbinsights.com/company/amplitude" TargetMode="External"/><Relationship Id="rId63" Type="http://schemas.openxmlformats.org/officeDocument/2006/relationships/hyperlink" Target="https://www.cbinsights.com/company/buzzfeed" TargetMode="External"/><Relationship Id="rId159" Type="http://schemas.openxmlformats.org/officeDocument/2006/relationships/hyperlink" Target="https://www.cbinsights.com/company/glovo" TargetMode="External"/><Relationship Id="rId324" Type="http://schemas.openxmlformats.org/officeDocument/2006/relationships/hyperlink" Target="https://www.cbinsights.com/company/preferred-networks" TargetMode="External"/><Relationship Id="rId366" Type="http://schemas.openxmlformats.org/officeDocument/2006/relationships/hyperlink" Target="https://www.cbinsights.com/company/sensetime" TargetMode="External"/><Relationship Id="rId170" Type="http://schemas.openxmlformats.org/officeDocument/2006/relationships/hyperlink" Target="https://www.cbinsights.com/company/guahaohangzhoutechnology-co-ltd" TargetMode="External"/><Relationship Id="rId226" Type="http://schemas.openxmlformats.org/officeDocument/2006/relationships/hyperlink" Target="https://www.cbinsights.com/company/kendra-scott" TargetMode="External"/><Relationship Id="rId433" Type="http://schemas.openxmlformats.org/officeDocument/2006/relationships/hyperlink" Target="https://www.cbinsights.com/company/vancl" TargetMode="External"/><Relationship Id="rId268" Type="http://schemas.openxmlformats.org/officeDocument/2006/relationships/hyperlink" Target="https://www.cbinsights.com/company/miaoshou-doctor" TargetMode="External"/><Relationship Id="rId475" Type="http://schemas.openxmlformats.org/officeDocument/2006/relationships/hyperlink" Target="https://www.cbinsights.com/company/zenefits" TargetMode="External"/><Relationship Id="rId32" Type="http://schemas.openxmlformats.org/officeDocument/2006/relationships/hyperlink" Target="https://www.cbinsights.com/company/asana" TargetMode="External"/><Relationship Id="rId74" Type="http://schemas.openxmlformats.org/officeDocument/2006/relationships/hyperlink" Target="https://www.cbinsights.com/company/cazoo" TargetMode="External"/><Relationship Id="rId128" Type="http://schemas.openxmlformats.org/officeDocument/2006/relationships/hyperlink" Target="https://www.cbinsights.com/company/dxy" TargetMode="External"/><Relationship Id="rId335" Type="http://schemas.openxmlformats.org/officeDocument/2006/relationships/hyperlink" Target="https://www.cbinsights.com/company/Rappi" TargetMode="External"/><Relationship Id="rId377" Type="http://schemas.openxmlformats.org/officeDocument/2006/relationships/hyperlink" Target="https://www.cbinsights.com/company/snowflake-computing" TargetMode="External"/><Relationship Id="rId5" Type="http://schemas.openxmlformats.org/officeDocument/2006/relationships/hyperlink" Target="https://www.cbinsights.com/company/58-daojia" TargetMode="External"/><Relationship Id="rId181" Type="http://schemas.openxmlformats.org/officeDocument/2006/relationships/hyperlink" Target="https://www.cbinsights.com/company/hike" TargetMode="External"/><Relationship Id="rId237" Type="http://schemas.openxmlformats.org/officeDocument/2006/relationships/hyperlink" Target="https://www.cbinsights.com/company/kujiale" TargetMode="External"/><Relationship Id="rId402" Type="http://schemas.openxmlformats.org/officeDocument/2006/relationships/hyperlink" Target="https://www.cbinsights.com/company/thoughtspot" TargetMode="External"/><Relationship Id="rId279" Type="http://schemas.openxmlformats.org/officeDocument/2006/relationships/hyperlink" Target="https://www.cbinsights.com/company/next-insurance" TargetMode="External"/><Relationship Id="rId444" Type="http://schemas.openxmlformats.org/officeDocument/2006/relationships/hyperlink" Target="https://www.cbinsights.com/company/view-the-space" TargetMode="External"/><Relationship Id="rId486" Type="http://schemas.openxmlformats.org/officeDocument/2006/relationships/hyperlink" Target="https://www.cbinsights.com/company/zomato-media" TargetMode="External"/><Relationship Id="rId43" Type="http://schemas.openxmlformats.org/officeDocument/2006/relationships/hyperlink" Target="https://www.cbinsights.com/company/away" TargetMode="External"/><Relationship Id="rId139" Type="http://schemas.openxmlformats.org/officeDocument/2006/relationships/hyperlink" Target="https://www.cbinsights.com/company/fanatics" TargetMode="External"/><Relationship Id="rId290" Type="http://schemas.openxmlformats.org/officeDocument/2006/relationships/hyperlink" Target="https://www.cbinsights.com/company/oaknorth-bank" TargetMode="External"/><Relationship Id="rId304" Type="http://schemas.openxmlformats.org/officeDocument/2006/relationships/hyperlink" Target="https://www.cbinsights.com/company/otto-bock" TargetMode="External"/><Relationship Id="rId346" Type="http://schemas.openxmlformats.org/officeDocument/2006/relationships/hyperlink" Target="https://www.cbinsights.com/company/rippling" TargetMode="External"/><Relationship Id="rId388" Type="http://schemas.openxmlformats.org/officeDocument/2006/relationships/hyperlink" Target="https://www.cbinsights.com/company/stripe" TargetMode="External"/><Relationship Id="rId85" Type="http://schemas.openxmlformats.org/officeDocument/2006/relationships/hyperlink" Target="https://www.cbinsights.com/company/cloudwalk-1" TargetMode="External"/><Relationship Id="rId150" Type="http://schemas.openxmlformats.org/officeDocument/2006/relationships/hyperlink" Target="https://www.cbinsights.com/company/facishare" TargetMode="External"/><Relationship Id="rId192" Type="http://schemas.openxmlformats.org/officeDocument/2006/relationships/hyperlink" Target="https://www.cbinsights.com/company/hyalroute" TargetMode="External"/><Relationship Id="rId206" Type="http://schemas.openxmlformats.org/officeDocument/2006/relationships/hyperlink" Target="https://www.cbinsights.com/company/insightec" TargetMode="External"/><Relationship Id="rId413" Type="http://schemas.openxmlformats.org/officeDocument/2006/relationships/hyperlink" Target="https://www.cbinsights.com/company/trendy-group-international" TargetMode="External"/><Relationship Id="rId248" Type="http://schemas.openxmlformats.org/officeDocument/2006/relationships/hyperlink" Target="https://www.cbinsights.com/company/linklogis" TargetMode="External"/><Relationship Id="rId455" Type="http://schemas.openxmlformats.org/officeDocument/2006/relationships/hyperlink" Target="https://www.cbinsights.com/company/globoforce" TargetMode="External"/><Relationship Id="rId12" Type="http://schemas.openxmlformats.org/officeDocument/2006/relationships/hyperlink" Target="https://www.cbinsights.com/company/age-of-learning" TargetMode="External"/><Relationship Id="rId108" Type="http://schemas.openxmlformats.org/officeDocument/2006/relationships/hyperlink" Target="https://www.cbinsights.com/company/deezer" TargetMode="External"/><Relationship Id="rId315" Type="http://schemas.openxmlformats.org/officeDocument/2006/relationships/hyperlink" Target="https://www.cbinsights.com/company/payoneer" TargetMode="External"/><Relationship Id="rId357" Type="http://schemas.openxmlformats.org/officeDocument/2006/relationships/hyperlink" Target="https://www.cbinsights.com/company/rubicon-global-holdings" TargetMode="External"/><Relationship Id="rId54" Type="http://schemas.openxmlformats.org/officeDocument/2006/relationships/hyperlink" Target="https://www.cbinsights.com/company/blablacar" TargetMode="External"/><Relationship Id="rId96" Type="http://schemas.openxmlformats.org/officeDocument/2006/relationships/hyperlink" Target="https://www.cbinsights.com/company/course-hero" TargetMode="External"/><Relationship Id="rId161" Type="http://schemas.openxmlformats.org/officeDocument/2006/relationships/hyperlink" Target="https://www.cbinsights.com/company/gong" TargetMode="External"/><Relationship Id="rId217" Type="http://schemas.openxmlformats.org/officeDocument/2006/relationships/hyperlink" Target="https://www.cbinsights.com/company/jiuxiancom" TargetMode="External"/><Relationship Id="rId399" Type="http://schemas.openxmlformats.org/officeDocument/2006/relationships/hyperlink" Target="https://www.cbinsights.com/company/tempus" TargetMode="External"/><Relationship Id="rId259" Type="http://schemas.openxmlformats.org/officeDocument/2006/relationships/hyperlink" Target="https://www.cbinsights.com/company/manbang" TargetMode="External"/><Relationship Id="rId424" Type="http://schemas.openxmlformats.org/officeDocument/2006/relationships/hyperlink" Target="https://www.cbinsights.com/company/udaan" TargetMode="External"/><Relationship Id="rId466" Type="http://schemas.openxmlformats.org/officeDocument/2006/relationships/hyperlink" Target="https://www.cbinsights.com/company/particle" TargetMode="External"/><Relationship Id="rId23" Type="http://schemas.openxmlformats.org/officeDocument/2006/relationships/hyperlink" Target="https://www.cbinsights.com/company/apeel-technologies" TargetMode="External"/><Relationship Id="rId119" Type="http://schemas.openxmlformats.org/officeDocument/2006/relationships/hyperlink" Target="https://www.cbinsights.com/company/dji" TargetMode="External"/><Relationship Id="rId270" Type="http://schemas.openxmlformats.org/officeDocument/2006/relationships/hyperlink" Target="https://www.cbinsights.com/company/miniso-life" TargetMode="External"/><Relationship Id="rId326" Type="http://schemas.openxmlformats.org/officeDocument/2006/relationships/hyperlink" Target="https://www.cbinsights.com/company/promasidor-holdings" TargetMode="External"/><Relationship Id="rId65" Type="http://schemas.openxmlformats.org/officeDocument/2006/relationships/hyperlink" Target="https://www.cbinsights.com/company/future-mobility" TargetMode="External"/><Relationship Id="rId130" Type="http://schemas.openxmlformats.org/officeDocument/2006/relationships/hyperlink" Target="https://www.cbinsights.com/company/ebanx" TargetMode="External"/><Relationship Id="rId368" Type="http://schemas.openxmlformats.org/officeDocument/2006/relationships/hyperlink" Target="https://www.cbinsights.com/company/servicetitan" TargetMode="External"/><Relationship Id="rId172" Type="http://schemas.openxmlformats.org/officeDocument/2006/relationships/hyperlink" Target="https://www.cbinsights.com/company/guild-education" TargetMode="External"/><Relationship Id="rId228" Type="http://schemas.openxmlformats.org/officeDocument/2006/relationships/hyperlink" Target="https://www.cbinsights.com/company/kkw-beauty" TargetMode="External"/><Relationship Id="rId435" Type="http://schemas.openxmlformats.org/officeDocument/2006/relationships/hyperlink" Target="https://www.cbinsights.com/company/verkada" TargetMode="External"/><Relationship Id="rId477" Type="http://schemas.openxmlformats.org/officeDocument/2006/relationships/hyperlink" Target="https://www.cbinsights.com/company/zhangmen" TargetMode="External"/><Relationship Id="rId281" Type="http://schemas.openxmlformats.org/officeDocument/2006/relationships/hyperlink" Target="https://www.cbinsights.com/company/niantic" TargetMode="External"/><Relationship Id="rId337" Type="http://schemas.openxmlformats.org/officeDocument/2006/relationships/hyperlink" Target="https://www.cbinsights.com/company/red-ventures" TargetMode="External"/><Relationship Id="rId34" Type="http://schemas.openxmlformats.org/officeDocument/2006/relationships/hyperlink" Target="https://www.cbinsights.com/company/atom-bank" TargetMode="External"/><Relationship Id="rId76" Type="http://schemas.openxmlformats.org/officeDocument/2006/relationships/hyperlink" Target="https://www.cbinsights.com/company/celonis1" TargetMode="External"/><Relationship Id="rId141" Type="http://schemas.openxmlformats.org/officeDocument/2006/relationships/hyperlink" Target="https://www.cbinsights.com/www.cbinsights.com/company/figma" TargetMode="External"/><Relationship Id="rId379" Type="http://schemas.openxmlformats.org/officeDocument/2006/relationships/hyperlink" Target="https://www.cbinsights.com/company/social-finance" TargetMode="External"/><Relationship Id="rId7" Type="http://schemas.openxmlformats.org/officeDocument/2006/relationships/hyperlink" Target="https://www.cbinsights.com/company/acronis" TargetMode="External"/><Relationship Id="rId162" Type="http://schemas.openxmlformats.org/officeDocument/2006/relationships/hyperlink" Target="https://www.cbinsights.com/company/goodrx" TargetMode="External"/><Relationship Id="rId183" Type="http://schemas.openxmlformats.org/officeDocument/2006/relationships/hyperlink" Target="https://www.cbinsights.com/company/hippo-insurance" TargetMode="External"/><Relationship Id="rId218" Type="http://schemas.openxmlformats.org/officeDocument/2006/relationships/hyperlink" Target="https://www.cbinsights.com/company/jolly-information-technology" TargetMode="External"/><Relationship Id="rId239" Type="http://schemas.openxmlformats.org/officeDocument/2006/relationships/hyperlink" Target="https://www.cbinsights.com/company/easyvan-hong-kong-limited" TargetMode="External"/><Relationship Id="rId390" Type="http://schemas.openxmlformats.org/officeDocument/2006/relationships/hyperlink" Target="https://www.cbinsights.com/company/supreme" TargetMode="External"/><Relationship Id="rId404" Type="http://schemas.openxmlformats.org/officeDocument/2006/relationships/hyperlink" Target="https://www.cbinsights.com/company/thumbtack" TargetMode="External"/><Relationship Id="rId425" Type="http://schemas.openxmlformats.org/officeDocument/2006/relationships/hyperlink" Target="https://www.cbinsights.com/company/udemy" TargetMode="External"/><Relationship Id="rId446" Type="http://schemas.openxmlformats.org/officeDocument/2006/relationships/hyperlink" Target="https://www.cbinsights.com/company/walkme" TargetMode="External"/><Relationship Id="rId467" Type="http://schemas.openxmlformats.org/officeDocument/2006/relationships/hyperlink" Target="https://www.cbinsights.com/company/yiguo" TargetMode="External"/><Relationship Id="rId250" Type="http://schemas.openxmlformats.org/officeDocument/2006/relationships/hyperlink" Target="https://www.cbinsights.com/company/quoine" TargetMode="External"/><Relationship Id="rId271" Type="http://schemas.openxmlformats.org/officeDocument/2006/relationships/hyperlink" Target="https://www.cbinsights.com/company/mofang-gongyu" TargetMode="External"/><Relationship Id="rId292" Type="http://schemas.openxmlformats.org/officeDocument/2006/relationships/hyperlink" Target="https://www.cbinsights.com/company/ocsial" TargetMode="External"/><Relationship Id="rId306" Type="http://schemas.openxmlformats.org/officeDocument/2006/relationships/hyperlink" Target="https://www.cbinsights.com/company/outsystem" TargetMode="External"/><Relationship Id="rId488" Type="http://schemas.openxmlformats.org/officeDocument/2006/relationships/hyperlink" Target="https://www.cbinsights.com/company/zuoyebang" TargetMode="External"/><Relationship Id="rId24" Type="http://schemas.openxmlformats.org/officeDocument/2006/relationships/hyperlink" Target="https://www.cbinsights.com/company/appdirect" TargetMode="External"/><Relationship Id="rId45" Type="http://schemas.openxmlformats.org/officeDocument/2006/relationships/hyperlink" Target="https://www.cbinsights.com/company/banma-zhixing" TargetMode="External"/><Relationship Id="rId66" Type="http://schemas.openxmlformats.org/officeDocument/2006/relationships/hyperlink" Target="https://www.cbinsights.com/company/c2fo" TargetMode="External"/><Relationship Id="rId87" Type="http://schemas.openxmlformats.org/officeDocument/2006/relationships/hyperlink" Target="https://www.cbinsights.com/company/cambridge-medical-robotics" TargetMode="External"/><Relationship Id="rId110" Type="http://schemas.openxmlformats.org/officeDocument/2006/relationships/hyperlink" Target="https://www.cbinsights.com/company/deliveroo" TargetMode="External"/><Relationship Id="rId131" Type="http://schemas.openxmlformats.org/officeDocument/2006/relationships/hyperlink" Target="https://www.cbinsights.com/company/edaili" TargetMode="External"/><Relationship Id="rId327" Type="http://schemas.openxmlformats.org/officeDocument/2006/relationships/hyperlink" Target="https://www.cbinsights.com/company/proteus-digital-health" TargetMode="External"/><Relationship Id="rId348" Type="http://schemas.openxmlformats.org/officeDocument/2006/relationships/hyperlink" Target="https://www.cbinsights.com/company/rivian-automotive" TargetMode="External"/><Relationship Id="rId369" Type="http://schemas.openxmlformats.org/officeDocument/2006/relationships/hyperlink" Target="https://www.cbinsights.com/company/shansong-express" TargetMode="External"/><Relationship Id="rId152" Type="http://schemas.openxmlformats.org/officeDocument/2006/relationships/hyperlink" Target="https://www.cbinsights.com/company/gettaxi" TargetMode="External"/><Relationship Id="rId173" Type="http://schemas.openxmlformats.org/officeDocument/2006/relationships/hyperlink" Target="https://www.cbinsights.com/company/zenpayroll" TargetMode="External"/><Relationship Id="rId194" Type="http://schemas.openxmlformats.org/officeDocument/2006/relationships/hyperlink" Target="https://www.cbinsights.com/company/icarbonx" TargetMode="External"/><Relationship Id="rId208" Type="http://schemas.openxmlformats.org/officeDocument/2006/relationships/hyperlink" Target="https://www.cbinsights.com/company/instacart" TargetMode="External"/><Relationship Id="rId229" Type="http://schemas.openxmlformats.org/officeDocument/2006/relationships/hyperlink" Target="https://www.cbinsights.com/company/klarna" TargetMode="External"/><Relationship Id="rId380" Type="http://schemas.openxmlformats.org/officeDocument/2006/relationships/hyperlink" Target="https://www.cbinsights.com/company/flatbooking" TargetMode="External"/><Relationship Id="rId415" Type="http://schemas.openxmlformats.org/officeDocument/2006/relationships/hyperlink" Target="https://www.cbinsights.com/company/tripactions" TargetMode="External"/><Relationship Id="rId436" Type="http://schemas.openxmlformats.org/officeDocument/2006/relationships/hyperlink" Target="https://www.cbinsights.com/company/via-transportation" TargetMode="External"/><Relationship Id="rId457" Type="http://schemas.openxmlformats.org/officeDocument/2006/relationships/hyperlink" Target="https://www.cbinsights.com/company/insidesalescom" TargetMode="External"/><Relationship Id="rId240" Type="http://schemas.openxmlformats.org/officeDocument/2006/relationships/hyperlink" Target="https://www.cbinsights.com/company/leap-motor" TargetMode="External"/><Relationship Id="rId261" Type="http://schemas.openxmlformats.org/officeDocument/2006/relationships/hyperlink" Target="https://www.cbinsights.com/company/marqeta" TargetMode="External"/><Relationship Id="rId478" Type="http://schemas.openxmlformats.org/officeDocument/2006/relationships/hyperlink" Target="https://www.cbinsights.com/company/zhaogang" TargetMode="External"/><Relationship Id="rId14" Type="http://schemas.openxmlformats.org/officeDocument/2006/relationships/hyperlink" Target="https://www.cbinsights.com/company/aijia-life" TargetMode="External"/><Relationship Id="rId35" Type="http://schemas.openxmlformats.org/officeDocument/2006/relationships/hyperlink" Target="https://www.cbinsights.com/company/aurora-innovation" TargetMode="External"/><Relationship Id="rId56" Type="http://schemas.openxmlformats.org/officeDocument/2006/relationships/hyperlink" Target="https://www.cbinsights.com/company/taxify" TargetMode="External"/><Relationship Id="rId77" Type="http://schemas.openxmlformats.org/officeDocument/2006/relationships/hyperlink" Target="https://www.cbinsights.com/company/cgtz" TargetMode="External"/><Relationship Id="rId100" Type="http://schemas.openxmlformats.org/officeDocument/2006/relationships/hyperlink" Target="https://www.cbinsights.com/company/cybereason" TargetMode="External"/><Relationship Id="rId282" Type="http://schemas.openxmlformats.org/officeDocument/2006/relationships/hyperlink" Target="https://www.cbinsights.com/company/northvolt" TargetMode="External"/><Relationship Id="rId317" Type="http://schemas.openxmlformats.org/officeDocument/2006/relationships/hyperlink" Target="https://www.cbinsights.com/company/perfect-diary" TargetMode="External"/><Relationship Id="rId338" Type="http://schemas.openxmlformats.org/officeDocument/2006/relationships/hyperlink" Target="https://www.cbinsights.com/company/reddit" TargetMode="External"/><Relationship Id="rId359" Type="http://schemas.openxmlformats.org/officeDocument/2006/relationships/hyperlink" Target="https://www.cbinsights.com/company/samsara" TargetMode="External"/><Relationship Id="rId8" Type="http://schemas.openxmlformats.org/officeDocument/2006/relationships/hyperlink" Target="https://www.cbinsights.com/company/actifio" TargetMode="External"/><Relationship Id="rId98" Type="http://schemas.openxmlformats.org/officeDocument/2006/relationships/hyperlink" Target="https://www.cbinsights.com/company/coveo" TargetMode="External"/><Relationship Id="rId121" Type="http://schemas.openxmlformats.org/officeDocument/2006/relationships/hyperlink" Target="https://www.cbinsights.com/company/doctolib" TargetMode="External"/><Relationship Id="rId142" Type="http://schemas.openxmlformats.org/officeDocument/2006/relationships/hyperlink" Target="https://www.cbinsights.com/company/figure" TargetMode="External"/><Relationship Id="rId163" Type="http://schemas.openxmlformats.org/officeDocument/2006/relationships/hyperlink" Target="https://www.cbinsights.com/company/gpclub" TargetMode="External"/><Relationship Id="rId184" Type="http://schemas.openxmlformats.org/officeDocument/2006/relationships/hyperlink" Target="https://www.cbinsights.com/www.cbinsights.com/company/hive-box" TargetMode="External"/><Relationship Id="rId219" Type="http://schemas.openxmlformats.org/officeDocument/2006/relationships/hyperlink" Target="https://www.cbinsights.com/company/jusfoun-big-data" TargetMode="External"/><Relationship Id="rId370" Type="http://schemas.openxmlformats.org/officeDocument/2006/relationships/hyperlink" Target="https://www.cbinsights.com/company/shein" TargetMode="External"/><Relationship Id="rId391" Type="http://schemas.openxmlformats.org/officeDocument/2006/relationships/hyperlink" Target="https://www.cbinsights.com/company/sweetgreen" TargetMode="External"/><Relationship Id="rId405" Type="http://schemas.openxmlformats.org/officeDocument/2006/relationships/hyperlink" Target="https://www.cbinsights.com/company/toast" TargetMode="External"/><Relationship Id="rId426" Type="http://schemas.openxmlformats.org/officeDocument/2006/relationships/hyperlink" Target="https://www.cbinsights.com/company/uipath" TargetMode="External"/><Relationship Id="rId447" Type="http://schemas.openxmlformats.org/officeDocument/2006/relationships/hyperlink" Target="https://www.cbinsights.com/company/warby-parker" TargetMode="External"/><Relationship Id="rId230" Type="http://schemas.openxmlformats.org/officeDocument/2006/relationships/hyperlink" Target="https://www.cbinsights.com/company/klook" TargetMode="External"/><Relationship Id="rId251" Type="http://schemas.openxmlformats.org/officeDocument/2006/relationships/hyperlink" Target="https://www.cbinsights.com/company/loft" TargetMode="External"/><Relationship Id="rId468" Type="http://schemas.openxmlformats.org/officeDocument/2006/relationships/hyperlink" Target="https://www.cbinsights.com/company/yi-jiu-pi" TargetMode="External"/><Relationship Id="rId25" Type="http://schemas.openxmlformats.org/officeDocument/2006/relationships/hyperlink" Target="https://www.cbinsights.com/company/applovin" TargetMode="External"/><Relationship Id="rId46" Type="http://schemas.openxmlformats.org/officeDocument/2006/relationships/hyperlink" Target="https://www.cbinsights.com/company/beibei" TargetMode="External"/><Relationship Id="rId67" Type="http://schemas.openxmlformats.org/officeDocument/2006/relationships/hyperlink" Target="https://www.cbinsights.com/company/c3-energy" TargetMode="External"/><Relationship Id="rId272" Type="http://schemas.openxmlformats.org/officeDocument/2006/relationships/hyperlink" Target="https://www.cbinsights.com/company/momenta" TargetMode="External"/><Relationship Id="rId293" Type="http://schemas.openxmlformats.org/officeDocument/2006/relationships/hyperlink" Target="https://www.cbinsights.com/company/ideal-technologies" TargetMode="External"/><Relationship Id="rId307" Type="http://schemas.openxmlformats.org/officeDocument/2006/relationships/hyperlink" Target="https://www.cbinsights.com/company/ovh-hosting" TargetMode="External"/><Relationship Id="rId328" Type="http://schemas.openxmlformats.org/officeDocument/2006/relationships/hyperlink" Target="https://www.cbinsights.com/company/quanergy-systems" TargetMode="External"/><Relationship Id="rId349" Type="http://schemas.openxmlformats.org/officeDocument/2006/relationships/hyperlink" Target="https://www.cbinsights.com/company/rivigo" TargetMode="External"/><Relationship Id="rId88" Type="http://schemas.openxmlformats.org/officeDocument/2006/relationships/hyperlink" Target="https://www.cbinsights.com/company/cohesity" TargetMode="External"/><Relationship Id="rId111" Type="http://schemas.openxmlformats.org/officeDocument/2006/relationships/hyperlink" Target="https://www.cbinsights.com/company/deposit-solutions" TargetMode="External"/><Relationship Id="rId132" Type="http://schemas.openxmlformats.org/officeDocument/2006/relationships/hyperlink" Target="https://www.cbinsights.com/company/emerging-markets-property-group" TargetMode="External"/><Relationship Id="rId153" Type="http://schemas.openxmlformats.org/officeDocument/2006/relationships/hyperlink" Target="https://www.cbinsights.com/company/getyourguide" TargetMode="External"/><Relationship Id="rId174" Type="http://schemas.openxmlformats.org/officeDocument/2006/relationships/hyperlink" Target="https://www.cbinsights.com/company/gympass" TargetMode="External"/><Relationship Id="rId195" Type="http://schemas.openxmlformats.org/officeDocument/2006/relationships/hyperlink" Target="https://www.cbinsights.com/company/icertis" TargetMode="External"/><Relationship Id="rId209" Type="http://schemas.openxmlformats.org/officeDocument/2006/relationships/hyperlink" Target="https://www.cbinsights.com/company/intarcia-therapeutics" TargetMode="External"/><Relationship Id="rId360" Type="http://schemas.openxmlformats.org/officeDocument/2006/relationships/hyperlink" Target="https://www.cbinsights.com/company/samumed" TargetMode="External"/><Relationship Id="rId381" Type="http://schemas.openxmlformats.org/officeDocument/2006/relationships/hyperlink" Target="https://www.cbinsights.com/company/souche-holdings" TargetMode="External"/><Relationship Id="rId416" Type="http://schemas.openxmlformats.org/officeDocument/2006/relationships/hyperlink" Target="https://www.cbinsights.com/company/trumid-holdings" TargetMode="External"/><Relationship Id="rId220" Type="http://schemas.openxmlformats.org/officeDocument/2006/relationships/hyperlink" Target="https://www.cbinsights.com/company/hampton-creek-foods" TargetMode="External"/><Relationship Id="rId241" Type="http://schemas.openxmlformats.org/officeDocument/2006/relationships/hyperlink" Target="https://www.cbinsights.com/company/legalzoom" TargetMode="External"/><Relationship Id="rId437" Type="http://schemas.openxmlformats.org/officeDocument/2006/relationships/hyperlink" Target="https://www.cbinsights.com/company/vice-media" TargetMode="External"/><Relationship Id="rId458" Type="http://schemas.openxmlformats.org/officeDocument/2006/relationships/hyperlink" Target="https://www.cbinsights.com/company/xiaohongshu" TargetMode="External"/><Relationship Id="rId479" Type="http://schemas.openxmlformats.org/officeDocument/2006/relationships/hyperlink" Target="https://www.cbinsights.com/company/zhihu-inc" TargetMode="External"/><Relationship Id="rId15" Type="http://schemas.openxmlformats.org/officeDocument/2006/relationships/hyperlink" Target="https://www.cbinsights.com/company/airbnb" TargetMode="External"/><Relationship Id="rId36" Type="http://schemas.openxmlformats.org/officeDocument/2006/relationships/hyperlink" Target="https://www.cbinsights.com/company/auth0" TargetMode="External"/><Relationship Id="rId57" Type="http://schemas.openxmlformats.org/officeDocument/2006/relationships/hyperlink" Target="https://www.cbinsights.com/company/branch-metrics" TargetMode="External"/><Relationship Id="rId262" Type="http://schemas.openxmlformats.org/officeDocument/2006/relationships/hyperlink" Target="https://www.cbinsights.com/company/mediamath" TargetMode="External"/><Relationship Id="rId283" Type="http://schemas.openxmlformats.org/officeDocument/2006/relationships/hyperlink" Target="https://www.cbinsights.com/company/nubank" TargetMode="External"/><Relationship Id="rId318" Type="http://schemas.openxmlformats.org/officeDocument/2006/relationships/hyperlink" Target="https://www.cbinsights.com/company/pine-labs" TargetMode="External"/><Relationship Id="rId339" Type="http://schemas.openxmlformats.org/officeDocument/2006/relationships/hyperlink" Target="https://www.cbinsights.com/company/remitly" TargetMode="External"/><Relationship Id="rId78" Type="http://schemas.openxmlformats.org/officeDocument/2006/relationships/hyperlink" Target="https://www.cbinsights.com/company/changingedu" TargetMode="External"/><Relationship Id="rId99" Type="http://schemas.openxmlformats.org/officeDocument/2006/relationships/hyperlink" Target="https://www.cbinsights.com/company/curevac" TargetMode="External"/><Relationship Id="rId101" Type="http://schemas.openxmlformats.org/officeDocument/2006/relationships/hyperlink" Target="https://www.cbinsights.com/company/guangdong-dadi-cinema-construction" TargetMode="External"/><Relationship Id="rId122" Type="http://schemas.openxmlformats.org/officeDocument/2006/relationships/hyperlink" Target="https://www.cbinsights.com/company/doordash" TargetMode="External"/><Relationship Id="rId143" Type="http://schemas.openxmlformats.org/officeDocument/2006/relationships/hyperlink" Target="https://www.cbinsights.com/company/brainbees-solutions" TargetMode="External"/><Relationship Id="rId164" Type="http://schemas.openxmlformats.org/officeDocument/2006/relationships/hyperlink" Target="https://www.cbinsights.com/company/grabtaxi" TargetMode="External"/><Relationship Id="rId185" Type="http://schemas.openxmlformats.org/officeDocument/2006/relationships/hyperlink" Target="https://www.cbinsights.com/company/horizon-robotics" TargetMode="External"/><Relationship Id="rId350" Type="http://schemas.openxmlformats.org/officeDocument/2006/relationships/hyperlink" Target="https://www.cbinsights.com/company/roman-health-ventures" TargetMode="External"/><Relationship Id="rId371" Type="http://schemas.openxmlformats.org/officeDocument/2006/relationships/hyperlink" Target="https://www.cbinsights.com/company/sila-nanotechnologies" TargetMode="External"/><Relationship Id="rId406" Type="http://schemas.openxmlformats.org/officeDocument/2006/relationships/hyperlink" Target="https://www.cbinsights.com/company/tokopedia" TargetMode="External"/><Relationship Id="rId9" Type="http://schemas.openxmlformats.org/officeDocument/2006/relationships/hyperlink" Target="https://www.cbinsights.com/company/acv-auctions" TargetMode="External"/><Relationship Id="rId210" Type="http://schemas.openxmlformats.org/officeDocument/2006/relationships/hyperlink" Target="https://www.cbinsights.com/company/yuntian-lifei-technology" TargetMode="External"/><Relationship Id="rId392" Type="http://schemas.openxmlformats.org/officeDocument/2006/relationships/hyperlink" Target="https://www.cbinsights.com/company/swiggy" TargetMode="External"/><Relationship Id="rId427" Type="http://schemas.openxmlformats.org/officeDocument/2006/relationships/hyperlink" Target="https://www.cbinsights.com/company/unisound" TargetMode="External"/><Relationship Id="rId448" Type="http://schemas.openxmlformats.org/officeDocument/2006/relationships/hyperlink" Target="https://www.cbinsights.com/company/financefox" TargetMode="External"/><Relationship Id="rId469" Type="http://schemas.openxmlformats.org/officeDocument/2006/relationships/hyperlink" Target="https://www.cbinsights.com/company/yimidida" TargetMode="External"/><Relationship Id="rId26" Type="http://schemas.openxmlformats.org/officeDocument/2006/relationships/hyperlink" Target="https://www.cbinsights.com/www.cbinsights.com/company/applyboard" TargetMode="External"/><Relationship Id="rId231" Type="http://schemas.openxmlformats.org/officeDocument/2006/relationships/hyperlink" Target="https://www.cbinsights.com/company/knotel" TargetMode="External"/><Relationship Id="rId252" Type="http://schemas.openxmlformats.org/officeDocument/2006/relationships/hyperlink" Target="https://www.cbinsights.com/company/loggi" TargetMode="External"/><Relationship Id="rId273" Type="http://schemas.openxmlformats.org/officeDocument/2006/relationships/hyperlink" Target="https://www.cbinsights.com/company/dapulse" TargetMode="External"/><Relationship Id="rId294" Type="http://schemas.openxmlformats.org/officeDocument/2006/relationships/hyperlink" Target="https://www.cbinsights.com/company/ani-technologies" TargetMode="External"/><Relationship Id="rId308" Type="http://schemas.openxmlformats.org/officeDocument/2006/relationships/hyperlink" Target="https://www.cbinsights.com/company/ovo" TargetMode="External"/><Relationship Id="rId329" Type="http://schemas.openxmlformats.org/officeDocument/2006/relationships/hyperlink" Target="https://www.cbinsights.com/company/quintoandar" TargetMode="External"/><Relationship Id="rId480" Type="http://schemas.openxmlformats.org/officeDocument/2006/relationships/hyperlink" Target="https://www.cbinsights.com/company/zhuan-zhuan-app" TargetMode="External"/><Relationship Id="rId47" Type="http://schemas.openxmlformats.org/officeDocument/2006/relationships/hyperlink" Target="https://www.cbinsights.com/company/stratified-medical" TargetMode="External"/><Relationship Id="rId68" Type="http://schemas.openxmlformats.org/officeDocument/2006/relationships/hyperlink" Target="https://www.cbinsights.com/company/cabify" TargetMode="External"/><Relationship Id="rId89" Type="http://schemas.openxmlformats.org/officeDocument/2006/relationships/hyperlink" Target="https://www.cbinsights.com/company/coinbase" TargetMode="External"/><Relationship Id="rId112" Type="http://schemas.openxmlformats.org/officeDocument/2006/relationships/hyperlink" Target="https://www.cbinsights.com/company/desktop-metal" TargetMode="External"/><Relationship Id="rId133" Type="http://schemas.openxmlformats.org/officeDocument/2006/relationships/hyperlink" Target="https://www.cbinsights.com/www.cbinsights.com/company/dearcc" TargetMode="External"/><Relationship Id="rId154" Type="http://schemas.openxmlformats.org/officeDocument/2006/relationships/hyperlink" Target="https://www.cbinsights.com/company/ginkgo-bioworks" TargetMode="External"/><Relationship Id="rId175" Type="http://schemas.openxmlformats.org/officeDocument/2006/relationships/hyperlink" Target="https://www.cbinsights.com/company/gymshark" TargetMode="External"/><Relationship Id="rId340" Type="http://schemas.openxmlformats.org/officeDocument/2006/relationships/hyperlink" Target="https://www.cbinsights.com/company/renew-power" TargetMode="External"/><Relationship Id="rId361" Type="http://schemas.openxmlformats.org/officeDocument/2006/relationships/hyperlink" Target="https://www.cbinsights.com/company/scale" TargetMode="External"/><Relationship Id="rId196" Type="http://schemas.openxmlformats.org/officeDocument/2006/relationships/hyperlink" Target="https://www.cbinsights.com/company/ifood" TargetMode="External"/><Relationship Id="rId200" Type="http://schemas.openxmlformats.org/officeDocument/2006/relationships/hyperlink" Target="https://www.cbinsights.com/company/symbiota" TargetMode="External"/><Relationship Id="rId382" Type="http://schemas.openxmlformats.org/officeDocument/2006/relationships/hyperlink" Target="https://www.cbinsights.com/company/soundhound" TargetMode="External"/><Relationship Id="rId417" Type="http://schemas.openxmlformats.org/officeDocument/2006/relationships/hyperlink" Target="https://www.cbinsights.com/www.cbinsights.com/company/to8to" TargetMode="External"/><Relationship Id="rId438" Type="http://schemas.openxmlformats.org/officeDocument/2006/relationships/hyperlink" Target="https://www.cbinsights.com/company/villagemd" TargetMode="External"/><Relationship Id="rId459" Type="http://schemas.openxmlformats.org/officeDocument/2006/relationships/hyperlink" Target="https://www.cbinsights.com/company/xiaozhu" TargetMode="External"/><Relationship Id="rId16" Type="http://schemas.openxmlformats.org/officeDocument/2006/relationships/hyperlink" Target="https://www.cbinsights.com/company/formagrid" TargetMode="External"/><Relationship Id="rId221" Type="http://schemas.openxmlformats.org/officeDocument/2006/relationships/hyperlink" Target="https://www.cbinsights.com/company/juul-labs" TargetMode="External"/><Relationship Id="rId242" Type="http://schemas.openxmlformats.org/officeDocument/2006/relationships/hyperlink" Target="https://www.cbinsights.com/company/valyoo-technologies" TargetMode="External"/><Relationship Id="rId263" Type="http://schemas.openxmlformats.org/officeDocument/2006/relationships/hyperlink" Target="https://www.cbinsights.com/company/medlinker" TargetMode="External"/><Relationship Id="rId284" Type="http://schemas.openxmlformats.org/officeDocument/2006/relationships/hyperlink" Target="https://www.cbinsights.com/company/nucom-grou" TargetMode="External"/><Relationship Id="rId319" Type="http://schemas.openxmlformats.org/officeDocument/2006/relationships/hyperlink" Target="https://www.cbinsights.com/company/repdrive" TargetMode="External"/><Relationship Id="rId470" Type="http://schemas.openxmlformats.org/officeDocument/2006/relationships/hyperlink" Target="https://www.cbinsights.com/company/yitu-technology" TargetMode="External"/><Relationship Id="rId37" Type="http://schemas.openxmlformats.org/officeDocument/2006/relationships/hyperlink" Target="https://www.cbinsights.com/company/auto1-group" TargetMode="External"/><Relationship Id="rId58" Type="http://schemas.openxmlformats.org/officeDocument/2006/relationships/hyperlink" Target="https://www.cbinsights.com/company/brewdog" TargetMode="External"/><Relationship Id="rId79" Type="http://schemas.openxmlformats.org/officeDocument/2006/relationships/hyperlink" Target="https://www.cbinsights.com/company/checkoutcom" TargetMode="External"/><Relationship Id="rId102" Type="http://schemas.openxmlformats.org/officeDocument/2006/relationships/hyperlink" Target="https://www.cbinsights.com/company/darktrace" TargetMode="External"/><Relationship Id="rId123" Type="http://schemas.openxmlformats.org/officeDocument/2006/relationships/hyperlink" Target="https://www.cbinsights.com/www.cbinsights.com/company/dotc-united" TargetMode="External"/><Relationship Id="rId144" Type="http://schemas.openxmlformats.org/officeDocument/2006/relationships/hyperlink" Target="https://www.cbinsights.com/company/fivetran" TargetMode="External"/><Relationship Id="rId330" Type="http://schemas.openxmlformats.org/officeDocument/2006/relationships/hyperlink" Target="https://www.cbinsights.com/company/quizlet" TargetMode="External"/><Relationship Id="rId90" Type="http://schemas.openxmlformats.org/officeDocument/2006/relationships/hyperlink" Target="https://www.cbinsights.com/company/collibra" TargetMode="External"/><Relationship Id="rId165" Type="http://schemas.openxmlformats.org/officeDocument/2006/relationships/hyperlink" Target="https://www.cbinsights.com/company/grail" TargetMode="External"/><Relationship Id="rId186" Type="http://schemas.openxmlformats.org/officeDocument/2006/relationships/hyperlink" Target="https://www.cbinsights.com/company/hosjoy" TargetMode="External"/><Relationship Id="rId351" Type="http://schemas.openxmlformats.org/officeDocument/2006/relationships/hyperlink" Target="https://www.cbinsights.com/company/robinhood" TargetMode="External"/><Relationship Id="rId372" Type="http://schemas.openxmlformats.org/officeDocument/2006/relationships/hyperlink" Target="https://www.cbinsights.com/company/sisense" TargetMode="External"/><Relationship Id="rId393" Type="http://schemas.openxmlformats.org/officeDocument/2006/relationships/hyperlink" Target="https://www.cbinsights.com/company/symphony-communication-services-holdings" TargetMode="External"/><Relationship Id="rId407" Type="http://schemas.openxmlformats.org/officeDocument/2006/relationships/hyperlink" Target="https://www.cbinsights.com/company/tongdun-technology" TargetMode="External"/><Relationship Id="rId428" Type="http://schemas.openxmlformats.org/officeDocument/2006/relationships/hyperlink" Target="https://www.cbinsights.com/company/united-imaging-healthcare" TargetMode="External"/><Relationship Id="rId449" Type="http://schemas.openxmlformats.org/officeDocument/2006/relationships/hyperlink" Target="https://www.cbinsights.com/company/welab-limited" TargetMode="External"/><Relationship Id="rId211" Type="http://schemas.openxmlformats.org/officeDocument/2006/relationships/hyperlink" Target="https://www.cbinsights.com/company/intercom" TargetMode="External"/><Relationship Id="rId232" Type="http://schemas.openxmlformats.org/officeDocument/2006/relationships/hyperlink" Target="https://www.cbinsights.com/company/knowbe4" TargetMode="External"/><Relationship Id="rId253" Type="http://schemas.openxmlformats.org/officeDocument/2006/relationships/hyperlink" Target="https://www.cbinsights.com/company/lookout" TargetMode="External"/><Relationship Id="rId274" Type="http://schemas.openxmlformats.org/officeDocument/2006/relationships/hyperlink" Target="https://www.cbinsights.com/company/mondo" TargetMode="External"/><Relationship Id="rId295" Type="http://schemas.openxmlformats.org/officeDocument/2006/relationships/hyperlink" Target="https://www.cbinsights.com/company/ola-electric-mobility" TargetMode="External"/><Relationship Id="rId309" Type="http://schemas.openxmlformats.org/officeDocument/2006/relationships/hyperlink" Target="https://www.cbinsights.com/company/ovo-energy" TargetMode="External"/><Relationship Id="rId460" Type="http://schemas.openxmlformats.org/officeDocument/2006/relationships/hyperlink" Target="https://www.cbinsights.com/www.cbinsights.com/company/tao-zui" TargetMode="External"/><Relationship Id="rId481" Type="http://schemas.openxmlformats.org/officeDocument/2006/relationships/hyperlink" Target="https://www.cbinsights.com/www.cbinsights.com/company/zhubajie" TargetMode="External"/><Relationship Id="rId27" Type="http://schemas.openxmlformats.org/officeDocument/2006/relationships/hyperlink" Target="https://www.cbinsights.com/company/appsflyer" TargetMode="External"/><Relationship Id="rId48" Type="http://schemas.openxmlformats.org/officeDocument/2006/relationships/hyperlink" Target="https://www.cbinsights.com/company/bgl-group" TargetMode="External"/><Relationship Id="rId69" Type="http://schemas.openxmlformats.org/officeDocument/2006/relationships/hyperlink" Target="https://www.cbinsights.com/company/calmcom" TargetMode="External"/><Relationship Id="rId113" Type="http://schemas.openxmlformats.org/officeDocument/2006/relationships/hyperlink" Target="https://www.cbinsights.com/company/devoted-health" TargetMode="External"/><Relationship Id="rId134" Type="http://schemas.openxmlformats.org/officeDocument/2006/relationships/hyperlink" Target="https://www.cbinsights.com/company/epic-games" TargetMode="External"/><Relationship Id="rId320" Type="http://schemas.openxmlformats.org/officeDocument/2006/relationships/hyperlink" Target="https://www.cbinsights.com/company/du" TargetMode="External"/><Relationship Id="rId80" Type="http://schemas.openxmlformats.org/officeDocument/2006/relationships/hyperlink" Target="https://www.cbinsights.com/company/checkr" TargetMode="External"/><Relationship Id="rId155" Type="http://schemas.openxmlformats.org/officeDocument/2006/relationships/hyperlink" Target="https://www.cbinsights.com/company/gitlab" TargetMode="External"/><Relationship Id="rId176" Type="http://schemas.openxmlformats.org/officeDocument/2006/relationships/hyperlink" Target="https://www.cbinsights.com/company/hashicorp" TargetMode="External"/><Relationship Id="rId197" Type="http://schemas.openxmlformats.org/officeDocument/2006/relationships/hyperlink" Target="https://www.cbinsights.com/company/illumio" TargetMode="External"/><Relationship Id="rId341" Type="http://schemas.openxmlformats.org/officeDocument/2006/relationships/hyperlink" Target="https://www.cbinsights.com/company/rent-the-runway" TargetMode="External"/><Relationship Id="rId362" Type="http://schemas.openxmlformats.org/officeDocument/2006/relationships/hyperlink" Target="https://www.cbinsights.com/company/scopely" TargetMode="External"/><Relationship Id="rId383" Type="http://schemas.openxmlformats.org/officeDocument/2006/relationships/hyperlink" Target="https://www.cbinsights.com/company/space-exploration-technologies" TargetMode="External"/><Relationship Id="rId418" Type="http://schemas.openxmlformats.org/officeDocument/2006/relationships/hyperlink" Target="https://www.cbinsights.com/company/lantu-information-technology" TargetMode="External"/><Relationship Id="rId439" Type="http://schemas.openxmlformats.org/officeDocument/2006/relationships/hyperlink" Target="https://www.cbinsights.com/company/vinted" TargetMode="External"/><Relationship Id="rId201" Type="http://schemas.openxmlformats.org/officeDocument/2006/relationships/hyperlink" Target="https://www.cbinsights.com/company/infi" TargetMode="External"/><Relationship Id="rId222" Type="http://schemas.openxmlformats.org/officeDocument/2006/relationships/hyperlink" Target="https://www.cbinsights.com/company/kaseya" TargetMode="External"/><Relationship Id="rId243" Type="http://schemas.openxmlformats.org/officeDocument/2006/relationships/hyperlink" Target="https://www.cbinsights.com/company/beijing-homelink-real-estate-brokerage-co" TargetMode="External"/><Relationship Id="rId264" Type="http://schemas.openxmlformats.org/officeDocument/2006/relationships/hyperlink" Target="https://www.cbinsights.com/company/meero" TargetMode="External"/><Relationship Id="rId285" Type="http://schemas.openxmlformats.org/officeDocument/2006/relationships/hyperlink" Target="https://www.cbinsights.com/company/numbrs" TargetMode="External"/><Relationship Id="rId450" Type="http://schemas.openxmlformats.org/officeDocument/2006/relationships/hyperlink" Target="https://www.cbinsights.com/company/wemakeprice-inc" TargetMode="External"/><Relationship Id="rId471" Type="http://schemas.openxmlformats.org/officeDocument/2006/relationships/hyperlink" Target="https://www.cbinsights.com/company/xuanyixia" TargetMode="External"/><Relationship Id="rId17" Type="http://schemas.openxmlformats.org/officeDocument/2006/relationships/hyperlink" Target="https://www.cbinsights.com/company/airwallex" TargetMode="External"/><Relationship Id="rId38" Type="http://schemas.openxmlformats.org/officeDocument/2006/relationships/hyperlink" Target="https://www.cbinsights.com/company/automation-anywhere" TargetMode="External"/><Relationship Id="rId59" Type="http://schemas.openxmlformats.org/officeDocument/2006/relationships/hyperlink" Target="https://www.cbinsights.com/company/brex" TargetMode="External"/><Relationship Id="rId103" Type="http://schemas.openxmlformats.org/officeDocument/2006/relationships/hyperlink" Target="https://www.cbinsights.com/company/databricks" TargetMode="External"/><Relationship Id="rId124" Type="http://schemas.openxmlformats.org/officeDocument/2006/relationships/hyperlink" Target="https://www.cbinsights.com/company/dream11" TargetMode="External"/><Relationship Id="rId310" Type="http://schemas.openxmlformats.org/officeDocument/2006/relationships/hyperlink" Target="https://www.cbinsights.com/company/oxford-nanopore-technologies" TargetMode="External"/><Relationship Id="rId70" Type="http://schemas.openxmlformats.org/officeDocument/2006/relationships/hyperlink" Target="https://www.cbinsights.com/company/canva" TargetMode="External"/><Relationship Id="rId91" Type="http://schemas.openxmlformats.org/officeDocument/2006/relationships/hyperlink" Target="https://www.cbinsights.com/company/urban-compass" TargetMode="External"/><Relationship Id="rId145" Type="http://schemas.openxmlformats.org/officeDocument/2006/relationships/hyperlink" Target="https://www.cbinsights.com/company/flexport" TargetMode="External"/><Relationship Id="rId166" Type="http://schemas.openxmlformats.org/officeDocument/2006/relationships/hyperlink" Target="https://www.cbinsights.com/company/grammarly" TargetMode="External"/><Relationship Id="rId187" Type="http://schemas.openxmlformats.org/officeDocument/2006/relationships/hyperlink" Target="https://www.cbinsights.com/company/houzz" TargetMode="External"/><Relationship Id="rId331" Type="http://schemas.openxmlformats.org/officeDocument/2006/relationships/hyperlink" Target="https://www.cbinsights.com/company/qumulo" TargetMode="External"/><Relationship Id="rId352" Type="http://schemas.openxmlformats.org/officeDocument/2006/relationships/hyperlink" Target="https://www.cbinsights.com/company/roblox" TargetMode="External"/><Relationship Id="rId373" Type="http://schemas.openxmlformats.org/officeDocument/2006/relationships/hyperlink" Target="https://www.cbinsights.com/company/skydance-media" TargetMode="External"/><Relationship Id="rId394" Type="http://schemas.openxmlformats.org/officeDocument/2006/relationships/hyperlink" Target="https://www.cbinsights.com/company/talkdesk" TargetMode="External"/><Relationship Id="rId408" Type="http://schemas.openxmlformats.org/officeDocument/2006/relationships/hyperlink" Target="https://www.cbinsights.com/company/bytedance" TargetMode="External"/><Relationship Id="rId429" Type="http://schemas.openxmlformats.org/officeDocument/2006/relationships/hyperlink" Target="https://www.cbinsights.com/company/unity-technologies" TargetMode="External"/><Relationship Id="rId1" Type="http://schemas.openxmlformats.org/officeDocument/2006/relationships/hyperlink" Target="https://www.cbinsights.com/company/100credit" TargetMode="External"/><Relationship Id="rId212" Type="http://schemas.openxmlformats.org/officeDocument/2006/relationships/hyperlink" Target="https://www.cbinsights.com/company/invisionapp" TargetMode="External"/><Relationship Id="rId233" Type="http://schemas.openxmlformats.org/officeDocument/2006/relationships/hyperlink" Target="https://www.cbinsights.com/company/knowbox" TargetMode="External"/><Relationship Id="rId254" Type="http://schemas.openxmlformats.org/officeDocument/2006/relationships/hyperlink" Target="https://www.cbinsights.com/company/logical-thinking" TargetMode="External"/><Relationship Id="rId440" Type="http://schemas.openxmlformats.org/officeDocument/2006/relationships/hyperlink" Target="https://www.cbinsights.com/company/vipkid" TargetMode="External"/><Relationship Id="rId28" Type="http://schemas.openxmlformats.org/officeDocument/2006/relationships/hyperlink" Target="https://www.cbinsights.com/company/aprogen" TargetMode="External"/><Relationship Id="rId49" Type="http://schemas.openxmlformats.org/officeDocument/2006/relationships/hyperlink" Target="https://www.cbinsights.com/company/supermarket-grocery-supplies" TargetMode="External"/><Relationship Id="rId114" Type="http://schemas.openxmlformats.org/officeDocument/2006/relationships/hyperlink" Target="https://www.cbinsights.com/www.cbinsights.com/company/dianrong" TargetMode="External"/><Relationship Id="rId275" Type="http://schemas.openxmlformats.org/officeDocument/2006/relationships/hyperlink" Target="https://www.cbinsights.com/company/mu-sigma" TargetMode="External"/><Relationship Id="rId296" Type="http://schemas.openxmlformats.org/officeDocument/2006/relationships/hyperlink" Target="https://www.cbinsights.com/company/goeuro" TargetMode="External"/><Relationship Id="rId300" Type="http://schemas.openxmlformats.org/officeDocument/2006/relationships/hyperlink" Target="https://www.cbinsights.com/company/orbbec-technology" TargetMode="External"/><Relationship Id="rId461" Type="http://schemas.openxmlformats.org/officeDocument/2006/relationships/hyperlink" Target="https://www.cbinsights.com/company/xinchao-media" TargetMode="External"/><Relationship Id="rId482" Type="http://schemas.openxmlformats.org/officeDocument/2006/relationships/hyperlink" Target="https://www.cbinsights.com/company/romotive" TargetMode="External"/><Relationship Id="rId60" Type="http://schemas.openxmlformats.org/officeDocument/2006/relationships/hyperlink" Target="https://www.cbinsights.com/company/bright-health" TargetMode="External"/><Relationship Id="rId81" Type="http://schemas.openxmlformats.org/officeDocument/2006/relationships/hyperlink" Target="https://www.cbinsights.com/company/chimecard" TargetMode="External"/><Relationship Id="rId135" Type="http://schemas.openxmlformats.org/officeDocument/2006/relationships/hyperlink" Target="https://www.cbinsights.com/company/ezcater" TargetMode="External"/><Relationship Id="rId156" Type="http://schemas.openxmlformats.org/officeDocument/2006/relationships/hyperlink" Target="https://www.cbinsights.com/company/global-switch" TargetMode="External"/><Relationship Id="rId177" Type="http://schemas.openxmlformats.org/officeDocument/2006/relationships/hyperlink" Target="https://www.cbinsights.com/company/headspin" TargetMode="External"/><Relationship Id="rId198" Type="http://schemas.openxmlformats.org/officeDocument/2006/relationships/hyperlink" Target="https://www.cbinsights.com/company/impossible-foods" TargetMode="External"/><Relationship Id="rId321" Type="http://schemas.openxmlformats.org/officeDocument/2006/relationships/hyperlink" Target="https://www.cbinsights.com/company/policybazaar" TargetMode="External"/><Relationship Id="rId342" Type="http://schemas.openxmlformats.org/officeDocument/2006/relationships/hyperlink" Target="https://www.cbinsights.com/company/revolut" TargetMode="External"/><Relationship Id="rId363" Type="http://schemas.openxmlformats.org/officeDocument/2006/relationships/hyperlink" Target="https://www.cbinsights.com/company/segmentio" TargetMode="External"/><Relationship Id="rId384" Type="http://schemas.openxmlformats.org/officeDocument/2006/relationships/hyperlink" Target="https://www.cbinsights.com/company/sprinklr" TargetMode="External"/><Relationship Id="rId419" Type="http://schemas.openxmlformats.org/officeDocument/2006/relationships/hyperlink" Target="https://www.cbinsights.com/company/tujia" TargetMode="External"/><Relationship Id="rId202" Type="http://schemas.openxmlformats.org/officeDocument/2006/relationships/hyperlink" Target="https://www.cbinsights.com/company/infinidat" TargetMode="External"/><Relationship Id="rId223" Type="http://schemas.openxmlformats.org/officeDocument/2006/relationships/hyperlink" Target="https://www.cbinsights.com/company/katerra" TargetMode="External"/><Relationship Id="rId244" Type="http://schemas.openxmlformats.org/officeDocument/2006/relationships/hyperlink" Target="https://www.cbinsights.com/company/lifemiles" TargetMode="External"/><Relationship Id="rId430" Type="http://schemas.openxmlformats.org/officeDocument/2006/relationships/hyperlink" Target="https://www.cbinsights.com/company/upgrade" TargetMode="External"/><Relationship Id="rId18" Type="http://schemas.openxmlformats.org/officeDocument/2006/relationships/hyperlink" Target="https://www.cbinsights.com/company/aiways" TargetMode="External"/><Relationship Id="rId39" Type="http://schemas.openxmlformats.org/officeDocument/2006/relationships/hyperlink" Target="https://www.cbinsights.com/company/automattic" TargetMode="External"/><Relationship Id="rId265" Type="http://schemas.openxmlformats.org/officeDocument/2006/relationships/hyperlink" Target="https://www.cbinsights.com/company/meicai" TargetMode="External"/><Relationship Id="rId286" Type="http://schemas.openxmlformats.org/officeDocument/2006/relationships/hyperlink" Target="https://www.cbinsights.com/company/nuro-ai" TargetMode="External"/><Relationship Id="rId451" Type="http://schemas.openxmlformats.org/officeDocument/2006/relationships/hyperlink" Target="https://www.cbinsights.com/company/wildlife-studios" TargetMode="External"/><Relationship Id="rId472" Type="http://schemas.openxmlformats.org/officeDocument/2006/relationships/hyperlink" Target="https://www.cbinsights.com/company/you-mr-jones" TargetMode="External"/><Relationship Id="rId50" Type="http://schemas.openxmlformats.org/officeDocument/2006/relationships/hyperlink" Target="https://www.cbinsights.com/company/billdesk" TargetMode="External"/><Relationship Id="rId104" Type="http://schemas.openxmlformats.org/officeDocument/2006/relationships/hyperlink" Target="https://www.cbinsights.com/company/dataiku" TargetMode="External"/><Relationship Id="rId125" Type="http://schemas.openxmlformats.org/officeDocument/2006/relationships/hyperlink" Target="https://www.cbinsights.com/company/druva" TargetMode="External"/><Relationship Id="rId146" Type="http://schemas.openxmlformats.org/officeDocument/2006/relationships/hyperlink" Target="https://www.cbinsights.com/company/fixbus" TargetMode="External"/><Relationship Id="rId167" Type="http://schemas.openxmlformats.org/officeDocument/2006/relationships/hyperlink" Target="https://www.cbinsights.com/company/graphcore" TargetMode="External"/><Relationship Id="rId188" Type="http://schemas.openxmlformats.org/officeDocument/2006/relationships/hyperlink" Target="https://www.cbinsights.com/company/huaqin-telecom-technology" TargetMode="External"/><Relationship Id="rId311" Type="http://schemas.openxmlformats.org/officeDocument/2006/relationships/hyperlink" Target="https://www.cbinsights.com/company/oravel-stays" TargetMode="External"/><Relationship Id="rId332" Type="http://schemas.openxmlformats.org/officeDocument/2006/relationships/hyperlink" Target="https://www.cbinsights.com/company/quora" TargetMode="External"/><Relationship Id="rId353" Type="http://schemas.openxmlformats.org/officeDocument/2006/relationships/hyperlink" Target="https://www.cbinsights.com/company/rocket-lab" TargetMode="External"/><Relationship Id="rId374" Type="http://schemas.openxmlformats.org/officeDocument/2006/relationships/hyperlink" Target="https://www.cbinsights.com/company/smartnews" TargetMode="External"/><Relationship Id="rId395" Type="http://schemas.openxmlformats.org/officeDocument/2006/relationships/hyperlink" Target="https://www.cbinsights.com/company/tangome" TargetMode="External"/><Relationship Id="rId409" Type="http://schemas.openxmlformats.org/officeDocument/2006/relationships/hyperlink" Target="https://www.cbinsights.com/company/tradeshift" TargetMode="External"/><Relationship Id="rId71" Type="http://schemas.openxmlformats.org/officeDocument/2006/relationships/hyperlink" Target="https://www.cbinsights.com/company/caocao" TargetMode="External"/><Relationship Id="rId92" Type="http://schemas.openxmlformats.org/officeDocument/2006/relationships/hyperlink" Target="https://www.cbinsights.com/company/confluent" TargetMode="External"/><Relationship Id="rId213" Type="http://schemas.openxmlformats.org/officeDocument/2006/relationships/hyperlink" Target="https://www.cbinsights.com/company/ironsource" TargetMode="External"/><Relationship Id="rId234" Type="http://schemas.openxmlformats.org/officeDocument/2006/relationships/hyperlink" Target="https://www.cbinsights.com/company/koudai-gouwu" TargetMode="External"/><Relationship Id="rId420" Type="http://schemas.openxmlformats.org/officeDocument/2006/relationships/hyperlink" Target="https://www.cbinsights.com/company/relayrides" TargetMode="External"/><Relationship Id="rId2" Type="http://schemas.openxmlformats.org/officeDocument/2006/relationships/hyperlink" Target="https://www.cbinsights.com/company/17zuoye" TargetMode="External"/><Relationship Id="rId29" Type="http://schemas.openxmlformats.org/officeDocument/2006/relationships/hyperlink" Target="https://www.cbinsights.com/company/apus-group" TargetMode="External"/><Relationship Id="rId255" Type="http://schemas.openxmlformats.org/officeDocument/2006/relationships/hyperlink" Target="https://www.cbinsights.com/company/lyell-immunopharma" TargetMode="External"/><Relationship Id="rId276" Type="http://schemas.openxmlformats.org/officeDocument/2006/relationships/hyperlink" Target="https://www.cbinsights.com/company/musinsa" TargetMode="External"/><Relationship Id="rId297" Type="http://schemas.openxmlformats.org/officeDocument/2006/relationships/hyperlink" Target="https://www.cbinsights.com/company/one97-communications" TargetMode="External"/><Relationship Id="rId441" Type="http://schemas.openxmlformats.org/officeDocument/2006/relationships/hyperlink" Target="https://www.cbinsights.com/company/vistajet" TargetMode="External"/><Relationship Id="rId462" Type="http://schemas.openxmlformats.org/officeDocument/2006/relationships/hyperlink" Target="https://www.cbinsights.com/company/xpeng-motors" TargetMode="External"/><Relationship Id="rId483" Type="http://schemas.openxmlformats.org/officeDocument/2006/relationships/hyperlink" Target="https://www.cbinsights.com/company/ziprecruiter" TargetMode="External"/><Relationship Id="rId40" Type="http://schemas.openxmlformats.org/officeDocument/2006/relationships/hyperlink" Target="https://www.cbinsights.com/company/avaloq" TargetMode="External"/><Relationship Id="rId115" Type="http://schemas.openxmlformats.org/officeDocument/2006/relationships/hyperlink" Target="https://www.cbinsights.com/company/didi-kuaidi" TargetMode="External"/><Relationship Id="rId136" Type="http://schemas.openxmlformats.org/officeDocument/2006/relationships/hyperlink" Target="https://www.cbinsights.com/company/megvii" TargetMode="External"/><Relationship Id="rId157" Type="http://schemas.openxmlformats.org/officeDocument/2006/relationships/hyperlink" Target="https://www.cbinsights.com/company/globality" TargetMode="External"/><Relationship Id="rId178" Type="http://schemas.openxmlformats.org/officeDocument/2006/relationships/hyperlink" Target="https://www.cbinsights.com/company/heartflow" TargetMode="External"/><Relationship Id="rId301" Type="http://schemas.openxmlformats.org/officeDocument/2006/relationships/hyperlink" Target="https://www.cbinsights.com/company/orca-bio" TargetMode="External"/><Relationship Id="rId322" Type="http://schemas.openxmlformats.org/officeDocument/2006/relationships/hyperlink" Target="https://www.cbinsights.com/company/ponyai" TargetMode="External"/><Relationship Id="rId343" Type="http://schemas.openxmlformats.org/officeDocument/2006/relationships/hyperlink" Target="https://www.cbinsights.com/company/revolution-precrafted" TargetMode="External"/><Relationship Id="rId364" Type="http://schemas.openxmlformats.org/officeDocument/2006/relationships/hyperlink" Target="https://www.cbinsights.com/company/seismic-software" TargetMode="External"/><Relationship Id="rId61" Type="http://schemas.openxmlformats.org/officeDocument/2006/relationships/hyperlink" Target="https://www.cbinsights.com/company/bukalapak" TargetMode="External"/><Relationship Id="rId82" Type="http://schemas.openxmlformats.org/officeDocument/2006/relationships/hyperlink" Target="https://www.cbinsights.com/company/china-cloud-technology-service" TargetMode="External"/><Relationship Id="rId199" Type="http://schemas.openxmlformats.org/officeDocument/2006/relationships/hyperlink" Target="https://www.cbinsights.com/company/improbable" TargetMode="External"/><Relationship Id="rId203" Type="http://schemas.openxmlformats.org/officeDocument/2006/relationships/hyperlink" Target="https://www.cbinsights.com/company/infobip" TargetMode="External"/><Relationship Id="rId385" Type="http://schemas.openxmlformats.org/officeDocument/2006/relationships/hyperlink" Target="https://www.cbinsights.com/company/squarespace" TargetMode="External"/><Relationship Id="rId19" Type="http://schemas.openxmlformats.org/officeDocument/2006/relationships/hyperlink" Target="https://www.cbinsights.com/company/allbirds" TargetMode="External"/><Relationship Id="rId224" Type="http://schemas.openxmlformats.org/officeDocument/2006/relationships/hyperlink" Target="https://www.cbinsights.com/company/keep" TargetMode="External"/><Relationship Id="rId245" Type="http://schemas.openxmlformats.org/officeDocument/2006/relationships/hyperlink" Target="https://www.cbinsights.com/company/lightricks-ltd" TargetMode="External"/><Relationship Id="rId266" Type="http://schemas.openxmlformats.org/officeDocument/2006/relationships/hyperlink" Target="https://www.cbinsights.com/company/meizu" TargetMode="External"/><Relationship Id="rId287" Type="http://schemas.openxmlformats.org/officeDocument/2006/relationships/hyperlink" Target="https://www.cbinsights.com/company/pivotal-payments" TargetMode="External"/><Relationship Id="rId410" Type="http://schemas.openxmlformats.org/officeDocument/2006/relationships/hyperlink" Target="https://www.cbinsights.com/company/transferwise" TargetMode="External"/><Relationship Id="rId431" Type="http://schemas.openxmlformats.org/officeDocument/2006/relationships/hyperlink" Target="https://www.cbinsights.com/company/uptake-technologies" TargetMode="External"/><Relationship Id="rId452" Type="http://schemas.openxmlformats.org/officeDocument/2006/relationships/hyperlink" Target="https://www.cbinsights.com/company/contextlogic" TargetMode="External"/><Relationship Id="rId473" Type="http://schemas.openxmlformats.org/officeDocument/2006/relationships/hyperlink" Target="https://www.cbinsights.com/company/youxia" TargetMode="External"/><Relationship Id="rId30" Type="http://schemas.openxmlformats.org/officeDocument/2006/relationships/hyperlink" Target="https://www.cbinsights.com/company/argo-ai" TargetMode="External"/><Relationship Id="rId105" Type="http://schemas.openxmlformats.org/officeDocument/2006/relationships/hyperlink" Target="https://www.cbinsights.com/company/dataminr" TargetMode="External"/><Relationship Id="rId126" Type="http://schemas.openxmlformats.org/officeDocument/2006/relationships/hyperlink" Target="https://www.cbinsights.com/company/dt-dream" TargetMode="External"/><Relationship Id="rId147" Type="http://schemas.openxmlformats.org/officeDocument/2006/relationships/hyperlink" Target="https://www.cbinsights.com/company/peertransfer" TargetMode="External"/><Relationship Id="rId168" Type="http://schemas.openxmlformats.org/officeDocument/2006/relationships/hyperlink" Target="https://www.cbinsights.com/company/greensilll" TargetMode="External"/><Relationship Id="rId312" Type="http://schemas.openxmlformats.org/officeDocument/2006/relationships/hyperlink" Target="https://www.cbinsights.com/company/palantir-technologies" TargetMode="External"/><Relationship Id="rId333" Type="http://schemas.openxmlformats.org/officeDocument/2006/relationships/hyperlink" Target="https://www.cbinsights.com/company/radius-payments-solutions" TargetMode="External"/><Relationship Id="rId354" Type="http://schemas.openxmlformats.org/officeDocument/2006/relationships/hyperlink" Target="https://www.cbinsights.com/company/roivant-sciences" TargetMode="External"/><Relationship Id="rId51" Type="http://schemas.openxmlformats.org/officeDocument/2006/relationships/hyperlink" Target="https://www.cbinsights.com/company/bird-rides" TargetMode="External"/><Relationship Id="rId72" Type="http://schemas.openxmlformats.org/officeDocument/2006/relationships/hyperlink" Target="https://www.cbinsights.com/company/carbon3d" TargetMode="External"/><Relationship Id="rId93" Type="http://schemas.openxmlformats.org/officeDocument/2006/relationships/hyperlink" Target="https://www.cbinsights.com/company/convoy" TargetMode="External"/><Relationship Id="rId189" Type="http://schemas.openxmlformats.org/officeDocument/2006/relationships/hyperlink" Target="https://www.cbinsights.com/company/uniquedu" TargetMode="External"/><Relationship Id="rId375" Type="http://schemas.openxmlformats.org/officeDocument/2006/relationships/hyperlink" Target="https://www.cbinsights.com/company/sms-assist" TargetMode="External"/><Relationship Id="rId396" Type="http://schemas.openxmlformats.org/officeDocument/2006/relationships/hyperlink" Target="https://www.cbinsights.com/company/tanium" TargetMode="External"/><Relationship Id="rId3" Type="http://schemas.openxmlformats.org/officeDocument/2006/relationships/hyperlink" Target="https://www.cbinsights.com/company/23andme" TargetMode="External"/><Relationship Id="rId214" Type="http://schemas.openxmlformats.org/officeDocument/2006/relationships/hyperlink" Target="https://www.cbinsights.com/company/tutorgroup" TargetMode="External"/><Relationship Id="rId235" Type="http://schemas.openxmlformats.org/officeDocument/2006/relationships/hyperlink" Target="https://www.cbinsights.com/company/bluehole" TargetMode="External"/><Relationship Id="rId256" Type="http://schemas.openxmlformats.org/officeDocument/2006/relationships/hyperlink" Target="https://www.cbinsights.com/company/mafengwocn" TargetMode="External"/><Relationship Id="rId277" Type="http://schemas.openxmlformats.org/officeDocument/2006/relationships/hyperlink" Target="https://www.cbinsights.com/company/number26" TargetMode="External"/><Relationship Id="rId298" Type="http://schemas.openxmlformats.org/officeDocument/2006/relationships/hyperlink" Target="https://www.cbinsights.com/company/onetrust" TargetMode="External"/><Relationship Id="rId400" Type="http://schemas.openxmlformats.org/officeDocument/2006/relationships/hyperlink" Target="https://www.cbinsights.com/company/terminus-technologies" TargetMode="External"/><Relationship Id="rId421" Type="http://schemas.openxmlformats.org/officeDocument/2006/relationships/hyperlink" Target="https://www.cbinsights.com/company/tusimple" TargetMode="External"/><Relationship Id="rId442" Type="http://schemas.openxmlformats.org/officeDocument/2006/relationships/hyperlink" Target="https://www.cbinsights.com/company/viva-republica-co-ltd" TargetMode="External"/><Relationship Id="rId463" Type="http://schemas.openxmlformats.org/officeDocument/2006/relationships/hyperlink" Target="https://www.cbinsights.com/company/yanolja" TargetMode="External"/><Relationship Id="rId484" Type="http://schemas.openxmlformats.org/officeDocument/2006/relationships/hyperlink" Target="https://www.cbinsights.com/company/ziroom" TargetMode="External"/><Relationship Id="rId116" Type="http://schemas.openxmlformats.org/officeDocument/2006/relationships/hyperlink" Target="https://www.cbinsights.com/www.cbinsights.com/company/digitalocean" TargetMode="External"/><Relationship Id="rId137" Type="http://schemas.openxmlformats.org/officeDocument/2006/relationships/hyperlink" Target="https://www.cbinsights.com/company/faircom" TargetMode="External"/><Relationship Id="rId158" Type="http://schemas.openxmlformats.org/officeDocument/2006/relationships/hyperlink" Target="https://www.cbinsights.com/company/into-the-gloss" TargetMode="External"/><Relationship Id="rId302" Type="http://schemas.openxmlformats.org/officeDocument/2006/relationships/hyperlink" Target="https://www.cbinsights.com/company/orcam-technologies" TargetMode="External"/><Relationship Id="rId323" Type="http://schemas.openxmlformats.org/officeDocument/2006/relationships/hyperlink" Target="https://www.cbinsights.com/company/postman" TargetMode="External"/><Relationship Id="rId344" Type="http://schemas.openxmlformats.org/officeDocument/2006/relationships/hyperlink" Target="https://www.cbinsights.com/company/rigup" TargetMode="External"/><Relationship Id="rId20" Type="http://schemas.openxmlformats.org/officeDocument/2006/relationships/hyperlink" Target="https://www.cbinsights.com/company/alto-pharmacy" TargetMode="External"/><Relationship Id="rId41" Type="http://schemas.openxmlformats.org/officeDocument/2006/relationships/hyperlink" Target="https://www.cbinsights.com/company/avant-credit" TargetMode="External"/><Relationship Id="rId62" Type="http://schemas.openxmlformats.org/officeDocument/2006/relationships/hyperlink" Target="https://www.cbinsights.com/company/butterfly-network" TargetMode="External"/><Relationship Id="rId83" Type="http://schemas.openxmlformats.org/officeDocument/2006/relationships/hyperlink" Target="https://www.cbinsights.com/company/circle-internet-financial" TargetMode="External"/><Relationship Id="rId179" Type="http://schemas.openxmlformats.org/officeDocument/2006/relationships/hyperlink" Target="https://www.cbinsights.com/company/hellobike" TargetMode="External"/><Relationship Id="rId365" Type="http://schemas.openxmlformats.org/officeDocument/2006/relationships/hyperlink" Target="https://www.cbinsights.com/company/sema4" TargetMode="External"/><Relationship Id="rId386" Type="http://schemas.openxmlformats.org/officeDocument/2006/relationships/hyperlink" Target="https://www.cbinsights.com/company/starry" TargetMode="External"/><Relationship Id="rId190" Type="http://schemas.openxmlformats.org/officeDocument/2006/relationships/hyperlink" Target="https://www.cbinsights.com/company/huimincn" TargetMode="External"/><Relationship Id="rId204" Type="http://schemas.openxmlformats.org/officeDocument/2006/relationships/hyperlink" Target="https://www.cbinsights.com/company/inmobi" TargetMode="External"/><Relationship Id="rId225" Type="http://schemas.openxmlformats.org/officeDocument/2006/relationships/hyperlink" Target="https://www.cbinsights.com/company/keeptruckin" TargetMode="External"/><Relationship Id="rId246" Type="http://schemas.openxmlformats.org/officeDocument/2006/relationships/hyperlink" Target="https://www.cbinsights.com/company/lilium-aviation" TargetMode="External"/><Relationship Id="rId267" Type="http://schemas.openxmlformats.org/officeDocument/2006/relationships/hyperlink" Target="https://www.cbinsights.com/company/miyabaobei" TargetMode="External"/><Relationship Id="rId288" Type="http://schemas.openxmlformats.org/officeDocument/2006/relationships/hyperlink" Target="https://www.cbinsights.com/company/nxin" TargetMode="External"/><Relationship Id="rId411" Type="http://schemas.openxmlformats.org/officeDocument/2006/relationships/hyperlink" Target="https://www.cbinsights.com/company/traveloka-indonesia" TargetMode="External"/><Relationship Id="rId432" Type="http://schemas.openxmlformats.org/officeDocument/2006/relationships/hyperlink" Target="https://www.cbinsights.com/company/vacasa" TargetMode="External"/><Relationship Id="rId453" Type="http://schemas.openxmlformats.org/officeDocument/2006/relationships/hyperlink" Target="https://www.cbinsights.com/www.cbinsights.com/company/wm-motor" TargetMode="External"/><Relationship Id="rId474" Type="http://schemas.openxmlformats.org/officeDocument/2006/relationships/hyperlink" Target="https://www.cbinsights.com/company/yuantikucom" TargetMode="External"/><Relationship Id="rId106" Type="http://schemas.openxmlformats.org/officeDocument/2006/relationships/hyperlink" Target="https://www.cbinsights.com/company/datarobot" TargetMode="External"/><Relationship Id="rId127" Type="http://schemas.openxmlformats.org/officeDocument/2006/relationships/hyperlink" Target="https://www.cbinsights.com/company/duolingo" TargetMode="External"/><Relationship Id="rId313" Type="http://schemas.openxmlformats.org/officeDocument/2006/relationships/hyperlink" Target="https://www.cbinsights.com/company/pat-mcgrath-labs" TargetMode="External"/><Relationship Id="rId10" Type="http://schemas.openxmlformats.org/officeDocument/2006/relationships/hyperlink" Target="https://www.cbinsights.com/company/affirm" TargetMode="External"/><Relationship Id="rId31" Type="http://schemas.openxmlformats.org/officeDocument/2006/relationships/hyperlink" Target="https://www.cbinsights.com/company/arrival" TargetMode="External"/><Relationship Id="rId52" Type="http://schemas.openxmlformats.org/officeDocument/2006/relationships/hyperlink" Target="https://www.cbinsights.com/company/bitfury-group" TargetMode="External"/><Relationship Id="rId73" Type="http://schemas.openxmlformats.org/officeDocument/2006/relationships/hyperlink" Target="https://www.cbinsights.com/company/eshares" TargetMode="External"/><Relationship Id="rId94" Type="http://schemas.openxmlformats.org/officeDocument/2006/relationships/hyperlink" Target="https://www.cbinsights.com/company/coocaa" TargetMode="External"/><Relationship Id="rId148" Type="http://schemas.openxmlformats.org/officeDocument/2006/relationships/hyperlink" Target="https://www.cbinsights.com/company/formlabs" TargetMode="External"/><Relationship Id="rId169" Type="http://schemas.openxmlformats.org/officeDocument/2006/relationships/hyperlink" Target="https://www.cbinsights.com/company/grove-collaborative" TargetMode="External"/><Relationship Id="rId334" Type="http://schemas.openxmlformats.org/officeDocument/2006/relationships/hyperlink" Target="https://www.cbinsights.com/company/rani-therapeutics" TargetMode="External"/><Relationship Id="rId355" Type="http://schemas.openxmlformats.org/officeDocument/2006/relationships/hyperlink" Target="https://www.cbinsights.com/company/root-insurance" TargetMode="External"/><Relationship Id="rId376" Type="http://schemas.openxmlformats.org/officeDocument/2006/relationships/hyperlink" Target="https://www.cbinsights.com/company/snapdeal" TargetMode="External"/><Relationship Id="rId397" Type="http://schemas.openxmlformats.org/officeDocument/2006/relationships/hyperlink" Target="https://www.cbinsights.com/company/justfab" TargetMode="External"/><Relationship Id="rId4" Type="http://schemas.openxmlformats.org/officeDocument/2006/relationships/hyperlink" Target="https://www.cbinsights.com/company/4paradigm" TargetMode="External"/><Relationship Id="rId180" Type="http://schemas.openxmlformats.org/officeDocument/2006/relationships/hyperlink" Target="https://www.cbinsights.com/company/highradius" TargetMode="External"/><Relationship Id="rId215" Type="http://schemas.openxmlformats.org/officeDocument/2006/relationships/hyperlink" Target="https://www.cbinsights.com/company/ivalua" TargetMode="External"/><Relationship Id="rId236" Type="http://schemas.openxmlformats.org/officeDocument/2006/relationships/hyperlink" Target="https://www.cbinsights.com/company/kuaishou" TargetMode="External"/><Relationship Id="rId257" Type="http://schemas.openxmlformats.org/officeDocument/2006/relationships/hyperlink" Target="https://www.cbinsights.com/company/magic-leap" TargetMode="External"/><Relationship Id="rId278" Type="http://schemas.openxmlformats.org/officeDocument/2006/relationships/hyperlink" Target="https://www.cbinsights.com/company/netskope" TargetMode="External"/><Relationship Id="rId401" Type="http://schemas.openxmlformats.org/officeDocument/2006/relationships/hyperlink" Target="https://www.cbinsights.com/company/the-hut-group" TargetMode="External"/><Relationship Id="rId422" Type="http://schemas.openxmlformats.org/officeDocument/2006/relationships/hyperlink" Target="https://www.cbinsights.com/www.cbinsights.com/company/tuya-smart" TargetMode="External"/><Relationship Id="rId443" Type="http://schemas.openxmlformats.org/officeDocument/2006/relationships/hyperlink" Target="https://www.cbinsights.com/company/vox-media" TargetMode="External"/><Relationship Id="rId464" Type="http://schemas.openxmlformats.org/officeDocument/2006/relationships/hyperlink" Target="https://www.cbinsights.com/company/yello-mobile" TargetMode="External"/><Relationship Id="rId303" Type="http://schemas.openxmlformats.org/officeDocument/2006/relationships/hyperlink" Target="https://www.cbinsights.com/company/oscar-health-insurance-co" TargetMode="External"/><Relationship Id="rId485" Type="http://schemas.openxmlformats.org/officeDocument/2006/relationships/hyperlink" Target="https://www.cbinsights.com/company/zocdoc" TargetMode="External"/><Relationship Id="rId42" Type="http://schemas.openxmlformats.org/officeDocument/2006/relationships/hyperlink" Target="https://www.cbinsights.com/company/avidxchange" TargetMode="External"/><Relationship Id="rId84" Type="http://schemas.openxmlformats.org/officeDocument/2006/relationships/hyperlink" Target="https://www.cbinsights.com/company/classtivity" TargetMode="External"/><Relationship Id="rId138" Type="http://schemas.openxmlformats.org/officeDocument/2006/relationships/hyperlink" Target="https://www.cbinsights.com/company/faire-1" TargetMode="External"/><Relationship Id="rId345" Type="http://schemas.openxmlformats.org/officeDocument/2006/relationships/hyperlink" Target="https://www.cbinsights.com/company/ripple-labs" TargetMode="External"/><Relationship Id="rId387" Type="http://schemas.openxmlformats.org/officeDocument/2006/relationships/hyperlink" Target="https://www.cbinsights.com/company/stockx" TargetMode="External"/><Relationship Id="rId191" Type="http://schemas.openxmlformats.org/officeDocument/2006/relationships/hyperlink" Target="https://www.cbinsights.com/company/hujiang" TargetMode="External"/><Relationship Id="rId205" Type="http://schemas.openxmlformats.org/officeDocument/2006/relationships/hyperlink" Target="https://www.cbinsights.com/company/innovium" TargetMode="External"/><Relationship Id="rId247" Type="http://schemas.openxmlformats.org/officeDocument/2006/relationships/hyperlink" Target="https://www.cbinsights.com/company/linkdoc-technology" TargetMode="External"/><Relationship Id="rId412" Type="http://schemas.openxmlformats.org/officeDocument/2006/relationships/hyperlink" Target="https://www.cbinsights.com/company/trax-technology-solutions" TargetMode="External"/><Relationship Id="rId107" Type="http://schemas.openxmlformats.org/officeDocument/2006/relationships/hyperlink" Target="https://www.cbinsights.com/company/dave" TargetMode="External"/><Relationship Id="rId289" Type="http://schemas.openxmlformats.org/officeDocument/2006/relationships/hyperlink" Target="https://www.cbinsights.com/company/o9-solutions" TargetMode="External"/><Relationship Id="rId454" Type="http://schemas.openxmlformats.org/officeDocument/2006/relationships/hyperlink" Target="https://www.cbinsights.com/company/womai" TargetMode="External"/><Relationship Id="rId11" Type="http://schemas.openxmlformats.org/officeDocument/2006/relationships/hyperlink" Target="https://www.cbinsights.com/company/afiniti" TargetMode="External"/><Relationship Id="rId53" Type="http://schemas.openxmlformats.org/officeDocument/2006/relationships/hyperlink" Target="https://www.cbinsights.com/company/bitmain-technologies" TargetMode="External"/><Relationship Id="rId149" Type="http://schemas.openxmlformats.org/officeDocument/2006/relationships/hyperlink" Target="https://www.cbinsights.com/company/freshdesk" TargetMode="External"/><Relationship Id="rId314" Type="http://schemas.openxmlformats.org/officeDocument/2006/relationships/hyperlink" Target="https://www.cbinsights.com/company/ploom" TargetMode="External"/><Relationship Id="rId356" Type="http://schemas.openxmlformats.org/officeDocument/2006/relationships/hyperlink" Target="https://www.cbinsights.com/company/royole-corporation" TargetMode="External"/><Relationship Id="rId398" Type="http://schemas.openxmlformats.org/officeDocument/2006/relationships/hyperlink" Target="https://www.cbinsights.com/www.cbinsights.com/company/teld" TargetMode="External"/><Relationship Id="rId95" Type="http://schemas.openxmlformats.org/officeDocument/2006/relationships/hyperlink" Target="https://www.cbinsights.com/company/coupang" TargetMode="External"/><Relationship Id="rId160" Type="http://schemas.openxmlformats.org/officeDocument/2006/relationships/hyperlink" Target="https://www.cbinsights.com/company/go-jek" TargetMode="External"/><Relationship Id="rId216" Type="http://schemas.openxmlformats.org/officeDocument/2006/relationships/hyperlink" Target="https://www.cbinsights.com/company/jfrog" TargetMode="External"/><Relationship Id="rId423" Type="http://schemas.openxmlformats.org/officeDocument/2006/relationships/hyperlink" Target="https://www.cbinsights.com/company/ubtech-robotics" TargetMode="External"/><Relationship Id="rId258" Type="http://schemas.openxmlformats.org/officeDocument/2006/relationships/hyperlink" Target="https://www.cbinsights.com/company/maimaicn" TargetMode="External"/><Relationship Id="rId465" Type="http://schemas.openxmlformats.org/officeDocument/2006/relationships/hyperlink" Target="https://www.cbinsights.com/company/yh-global" TargetMode="External"/><Relationship Id="rId22" Type="http://schemas.openxmlformats.org/officeDocument/2006/relationships/hyperlink" Target="https://www.cbinsights.com/company/anduril" TargetMode="External"/><Relationship Id="rId64" Type="http://schemas.openxmlformats.org/officeDocument/2006/relationships/hyperlink" Target="https://www.cbinsights.com/company/byjus" TargetMode="External"/><Relationship Id="rId118" Type="http://schemas.openxmlformats.org/officeDocument/2006/relationships/hyperlink" Target="https://www.cbinsights.com/company/hammer-chisel" TargetMode="External"/><Relationship Id="rId325" Type="http://schemas.openxmlformats.org/officeDocument/2006/relationships/hyperlink" Target="https://www.cbinsights.com/company/procore-technologies" TargetMode="External"/><Relationship Id="rId367" Type="http://schemas.openxmlformats.org/officeDocument/2006/relationships/hyperlink" Target="https://www.cbinsights.com/company/sentinel-labs" TargetMode="External"/><Relationship Id="rId171" Type="http://schemas.openxmlformats.org/officeDocument/2006/relationships/hyperlink" Target="https://www.cbinsights.com/company/guazi" TargetMode="External"/><Relationship Id="rId227" Type="http://schemas.openxmlformats.org/officeDocument/2006/relationships/hyperlink" Target="https://www.cbinsights.com/company/kkguancom" TargetMode="External"/><Relationship Id="rId269" Type="http://schemas.openxmlformats.org/officeDocument/2006/relationships/hyperlink" Target="https://www.cbinsights.com/company/mindmaze" TargetMode="External"/><Relationship Id="rId434" Type="http://schemas.openxmlformats.org/officeDocument/2006/relationships/hyperlink" Target="https://www.cbinsights.com/company/figure" TargetMode="External"/><Relationship Id="rId476" Type="http://schemas.openxmlformats.org/officeDocument/2006/relationships/hyperlink" Target="https://www.cbinsights.com/company/zeta-interactive" TargetMode="External"/><Relationship Id="rId33" Type="http://schemas.openxmlformats.org/officeDocument/2006/relationships/hyperlink" Target="https://www.cbinsights.com/www.cbinsights.com/company/asr-microelectronics" TargetMode="External"/><Relationship Id="rId129" Type="http://schemas.openxmlformats.org/officeDocument/2006/relationships/hyperlink" Target="https://www.cbinsights.com/company/easyhome" TargetMode="External"/><Relationship Id="rId280" Type="http://schemas.openxmlformats.org/officeDocument/2006/relationships/hyperlink" Target="https://www.cbinsights.com/company/nextdoor" TargetMode="External"/><Relationship Id="rId336" Type="http://schemas.openxmlformats.org/officeDocument/2006/relationships/hyperlink" Target="https://www.cbinsights.com/company/rapyd" TargetMode="External"/><Relationship Id="rId75" Type="http://schemas.openxmlformats.org/officeDocument/2006/relationships/hyperlink" Target="https://www.cbinsights.com/company/cellc" TargetMode="External"/><Relationship Id="rId140" Type="http://schemas.openxmlformats.org/officeDocument/2006/relationships/hyperlink" Target="https://www.cbinsights.com/company/farmers-business-network" TargetMode="External"/><Relationship Id="rId182" Type="http://schemas.openxmlformats.org/officeDocument/2006/relationships/hyperlink" Target="https://www.cbinsights.com/company/hims" TargetMode="External"/><Relationship Id="rId378" Type="http://schemas.openxmlformats.org/officeDocument/2006/relationships/hyperlink" Target="https://www.cbinsights.com/company/snyk" TargetMode="External"/><Relationship Id="rId403" Type="http://schemas.openxmlformats.org/officeDocument/2006/relationships/hyperlink" Target="https://www.cbinsights.com/company/thrasio" TargetMode="External"/><Relationship Id="rId6" Type="http://schemas.openxmlformats.org/officeDocument/2006/relationships/hyperlink" Target="https://www.cbinsights.com/company/about-you" TargetMode="External"/><Relationship Id="rId238" Type="http://schemas.openxmlformats.org/officeDocument/2006/relationships/hyperlink" Target="https://www.cbinsights.com/company/lp-cosmetic" TargetMode="External"/><Relationship Id="rId445" Type="http://schemas.openxmlformats.org/officeDocument/2006/relationships/hyperlink" Target="https://www.cbinsights.com/company/wacai" TargetMode="External"/><Relationship Id="rId487" Type="http://schemas.openxmlformats.org/officeDocument/2006/relationships/hyperlink" Target="https://www.cbinsights.com/company/zume-pizza" TargetMode="External"/><Relationship Id="rId291" Type="http://schemas.openxmlformats.org/officeDocument/2006/relationships/hyperlink" Target="https://www.cbinsights.com/company/oatly" TargetMode="External"/><Relationship Id="rId305" Type="http://schemas.openxmlformats.org/officeDocument/2006/relationships/hyperlink" Target="https://www.cbinsights.com/company/componentlab" TargetMode="External"/><Relationship Id="rId347" Type="http://schemas.openxmlformats.org/officeDocument/2006/relationships/hyperlink" Target="https://www.cbinsights.com/company/riskified" TargetMode="External"/><Relationship Id="rId44" Type="http://schemas.openxmlformats.org/officeDocument/2006/relationships/hyperlink" Target="https://www.cbinsights.com/company/babylon-health" TargetMode="External"/><Relationship Id="rId86" Type="http://schemas.openxmlformats.org/officeDocument/2006/relationships/hyperlink" Target="https://www.cbinsights.com/company/clover-health" TargetMode="External"/><Relationship Id="rId151" Type="http://schemas.openxmlformats.org/officeDocument/2006/relationships/hyperlink" Target="https://www.cbinsights.com/company/geek-" TargetMode="External"/><Relationship Id="rId389" Type="http://schemas.openxmlformats.org/officeDocument/2006/relationships/hyperlink" Target="https://www.cbinsights.com/company/sumo-logic" TargetMode="External"/><Relationship Id="rId193" Type="http://schemas.openxmlformats.org/officeDocument/2006/relationships/hyperlink" Target="https://www.cbinsights.com/company/ibotta" TargetMode="External"/><Relationship Id="rId207" Type="http://schemas.openxmlformats.org/officeDocument/2006/relationships/hyperlink" Target="https://www.cbinsights.com/company/instabase" TargetMode="External"/><Relationship Id="rId249" Type="http://schemas.openxmlformats.org/officeDocument/2006/relationships/hyperlink" Target="https://www.cbinsights.com/company/linksure-network" TargetMode="External"/><Relationship Id="rId414" Type="http://schemas.openxmlformats.org/officeDocument/2006/relationships/hyperlink" Target="https://www.cbinsights.com/company/tresata" TargetMode="External"/><Relationship Id="rId456" Type="http://schemas.openxmlformats.org/officeDocument/2006/relationships/hyperlink" Target="https://www.cbinsights.com/company/wtoip" TargetMode="External"/><Relationship Id="rId13" Type="http://schemas.openxmlformats.org/officeDocument/2006/relationships/hyperlink" Target="https://www.cbinsights.com/company/aihuishou" TargetMode="External"/><Relationship Id="rId109" Type="http://schemas.openxmlformats.org/officeDocument/2006/relationships/hyperlink" Target="https://www.cbinsights.com/company/ssn-logistics" TargetMode="External"/><Relationship Id="rId260" Type="http://schemas.openxmlformats.org/officeDocument/2006/relationships/hyperlink" Target="https://www.cbinsights.com/company/marklogic" TargetMode="External"/><Relationship Id="rId316" Type="http://schemas.openxmlformats.org/officeDocument/2006/relationships/hyperlink" Target="https://www.cbinsights.com/company/pendoio" TargetMode="External"/><Relationship Id="rId55" Type="http://schemas.openxmlformats.org/officeDocument/2006/relationships/hyperlink" Target="https://www.cbinsights.com/company/blend-labs" TargetMode="External"/><Relationship Id="rId97" Type="http://schemas.openxmlformats.org/officeDocument/2006/relationships/hyperlink" Target="https://www.cbinsights.com/company/coursera" TargetMode="External"/><Relationship Id="rId120" Type="http://schemas.openxmlformats.org/officeDocument/2006/relationships/hyperlink" Target="https://www.cbinsights.com/company/docker" TargetMode="External"/><Relationship Id="rId358" Type="http://schemas.openxmlformats.org/officeDocument/2006/relationships/hyperlink" Target="https://www.cbinsights.com/company/rubri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3:AK104"/>
  <sheetViews>
    <sheetView showGridLines="0" tabSelected="1" topLeftCell="D1" zoomScale="80" zoomScaleNormal="80" workbookViewId="0">
      <selection activeCell="F32" sqref="F32"/>
    </sheetView>
  </sheetViews>
  <sheetFormatPr defaultRowHeight="14.25"/>
  <cols>
    <col min="2" max="2" width="41" bestFit="1" customWidth="1"/>
    <col min="3" max="3" width="18.06640625" customWidth="1"/>
    <col min="4" max="4" width="28.46484375" bestFit="1" customWidth="1"/>
  </cols>
  <sheetData>
    <row r="3" spans="2:37" ht="16.5">
      <c r="B3" s="3" t="s">
        <v>5</v>
      </c>
      <c r="C3" s="13" t="s">
        <v>2066</v>
      </c>
      <c r="D3" s="13" t="s">
        <v>2063</v>
      </c>
    </row>
    <row r="4" spans="2:37" ht="16.5">
      <c r="B4" s="1" t="s">
        <v>2079</v>
      </c>
      <c r="C4" s="1">
        <v>237</v>
      </c>
      <c r="D4" s="2">
        <f t="shared" ref="D4:D15" si="0">C4/$C$15</f>
        <v>0.48565573770491804</v>
      </c>
      <c r="E4" t="str">
        <f>B4&amp;", " &amp;TEXT(D4,"0%")&amp;" ("&amp;C4&amp;")"</f>
        <v>US, 49% (237)</v>
      </c>
    </row>
    <row r="5" spans="2:37" ht="16.5">
      <c r="B5" s="1" t="s">
        <v>11</v>
      </c>
      <c r="C5" s="1">
        <v>120</v>
      </c>
      <c r="D5" s="2">
        <f t="shared" si="0"/>
        <v>0.24590163934426229</v>
      </c>
      <c r="E5" t="str">
        <f t="shared" ref="E5:E14" si="1">B5&amp;", " &amp;TEXT(D5,"0%")&amp;" ("&amp;C5&amp;")"</f>
        <v>China, 25% (120)</v>
      </c>
      <c r="AJ5" t="s">
        <v>2069</v>
      </c>
      <c r="AK5" s="16"/>
    </row>
    <row r="6" spans="2:37" ht="16.5">
      <c r="B6" s="1" t="s">
        <v>2078</v>
      </c>
      <c r="C6" s="1">
        <v>26</v>
      </c>
      <c r="D6" s="2">
        <f t="shared" si="0"/>
        <v>5.3278688524590161E-2</v>
      </c>
      <c r="E6" t="str">
        <f t="shared" si="1"/>
        <v>UK, 5% (26)</v>
      </c>
      <c r="AJ6" t="s">
        <v>2077</v>
      </c>
      <c r="AK6" s="25"/>
    </row>
    <row r="7" spans="2:37" ht="16.5">
      <c r="B7" s="1" t="s">
        <v>17</v>
      </c>
      <c r="C7" s="1">
        <v>21</v>
      </c>
      <c r="D7" s="2">
        <f t="shared" si="0"/>
        <v>4.3032786885245901E-2</v>
      </c>
      <c r="E7" t="str">
        <f t="shared" si="1"/>
        <v>India, 4% (21)</v>
      </c>
      <c r="AJ7" t="s">
        <v>2076</v>
      </c>
      <c r="AK7" s="24"/>
    </row>
    <row r="8" spans="2:37" ht="16.5">
      <c r="B8" s="1" t="s">
        <v>13</v>
      </c>
      <c r="C8" s="1">
        <v>13</v>
      </c>
      <c r="D8" s="2">
        <f t="shared" si="0"/>
        <v>2.663934426229508E-2</v>
      </c>
      <c r="E8" t="str">
        <f t="shared" si="1"/>
        <v>Germany, 3% (13)</v>
      </c>
      <c r="AJ8" t="s">
        <v>2070</v>
      </c>
      <c r="AK8" s="17"/>
    </row>
    <row r="9" spans="2:37" ht="16.5">
      <c r="B9" s="1" t="s">
        <v>106</v>
      </c>
      <c r="C9" s="1">
        <v>10</v>
      </c>
      <c r="D9" s="2">
        <f t="shared" si="0"/>
        <v>2.0491803278688523E-2</v>
      </c>
      <c r="E9" t="str">
        <f t="shared" si="1"/>
        <v>South Korea, 2% (10)</v>
      </c>
      <c r="AJ9" t="s">
        <v>2071</v>
      </c>
      <c r="AK9" s="18"/>
    </row>
    <row r="10" spans="2:37" ht="16.5">
      <c r="B10" s="1" t="s">
        <v>8</v>
      </c>
      <c r="C10" s="1">
        <v>7</v>
      </c>
      <c r="D10" s="2">
        <f t="shared" si="0"/>
        <v>1.4344262295081968E-2</v>
      </c>
      <c r="E10" t="str">
        <f t="shared" si="1"/>
        <v>Brazil, 1% (7)</v>
      </c>
      <c r="AJ10" t="s">
        <v>2072</v>
      </c>
      <c r="AK10" s="19"/>
    </row>
    <row r="11" spans="2:37" ht="16.5">
      <c r="B11" s="1" t="s">
        <v>23</v>
      </c>
      <c r="C11" s="1">
        <v>7</v>
      </c>
      <c r="D11" s="2">
        <f t="shared" si="0"/>
        <v>1.4344262295081968E-2</v>
      </c>
      <c r="E11" t="str">
        <f t="shared" si="1"/>
        <v>Israel, 1% (7)</v>
      </c>
      <c r="AJ11" t="s">
        <v>2073</v>
      </c>
      <c r="AK11" s="20"/>
    </row>
    <row r="12" spans="2:37" ht="16.5">
      <c r="B12" s="1" t="s">
        <v>12</v>
      </c>
      <c r="C12" s="1">
        <v>5</v>
      </c>
      <c r="D12" s="2">
        <f t="shared" si="0"/>
        <v>1.0245901639344262E-2</v>
      </c>
      <c r="E12" t="str">
        <f t="shared" si="1"/>
        <v>France, 1% (5)</v>
      </c>
      <c r="AJ12" t="s">
        <v>2075</v>
      </c>
      <c r="AK12" s="23"/>
    </row>
    <row r="13" spans="2:37" ht="16.5">
      <c r="B13" s="1" t="s">
        <v>19</v>
      </c>
      <c r="C13" s="1">
        <v>5</v>
      </c>
      <c r="D13" s="2">
        <f t="shared" si="0"/>
        <v>1.0245901639344262E-2</v>
      </c>
      <c r="E13" t="str">
        <f t="shared" si="1"/>
        <v>Indonesia, 1% (5)</v>
      </c>
      <c r="AJ13">
        <v>856521</v>
      </c>
      <c r="AK13" s="21"/>
    </row>
    <row r="14" spans="2:37" ht="16.5">
      <c r="B14" s="1" t="s">
        <v>74</v>
      </c>
      <c r="C14" s="1">
        <v>37</v>
      </c>
      <c r="D14" s="2">
        <f t="shared" si="0"/>
        <v>7.5819672131147542E-2</v>
      </c>
      <c r="E14" t="str">
        <f t="shared" si="1"/>
        <v>Other, 8% (37)</v>
      </c>
      <c r="AJ14" t="s">
        <v>2080</v>
      </c>
      <c r="AK14" s="26"/>
    </row>
    <row r="15" spans="2:37" ht="16.5">
      <c r="B15" s="14" t="s">
        <v>29</v>
      </c>
      <c r="C15" s="14">
        <v>488</v>
      </c>
      <c r="D15" s="15">
        <f t="shared" si="0"/>
        <v>1</v>
      </c>
      <c r="AJ15" t="s">
        <v>2074</v>
      </c>
      <c r="AK15" s="22"/>
    </row>
    <row r="16" spans="2:37">
      <c r="D16" s="12"/>
    </row>
    <row r="35" spans="2:4" ht="16.5">
      <c r="B35" s="3" t="s">
        <v>6</v>
      </c>
      <c r="C35" s="13" t="s">
        <v>2067</v>
      </c>
      <c r="D35" s="13" t="s">
        <v>2063</v>
      </c>
    </row>
    <row r="36" spans="2:4" ht="16.5">
      <c r="B36" s="1" t="s">
        <v>2065</v>
      </c>
      <c r="C36" s="1">
        <v>68</v>
      </c>
      <c r="D36" s="2">
        <f t="shared" ref="D36:D49" si="2">C36/$C$50</f>
        <v>0.13934426229508196</v>
      </c>
    </row>
    <row r="37" spans="2:4" ht="16.5">
      <c r="B37" s="1" t="s">
        <v>39</v>
      </c>
      <c r="C37" s="1">
        <v>63</v>
      </c>
      <c r="D37" s="2">
        <f t="shared" si="2"/>
        <v>0.12909836065573771</v>
      </c>
    </row>
    <row r="38" spans="2:4" ht="16.5">
      <c r="B38" s="1" t="s">
        <v>50</v>
      </c>
      <c r="C38" s="1">
        <v>61</v>
      </c>
      <c r="D38" s="2">
        <f t="shared" si="2"/>
        <v>0.125</v>
      </c>
    </row>
    <row r="39" spans="2:4" ht="16.5">
      <c r="B39" s="1" t="s">
        <v>53</v>
      </c>
      <c r="C39" s="1">
        <v>58</v>
      </c>
      <c r="D39" s="2">
        <f t="shared" si="2"/>
        <v>0.11885245901639344</v>
      </c>
    </row>
    <row r="40" spans="2:4" ht="16.5">
      <c r="B40" s="1" t="s">
        <v>31</v>
      </c>
      <c r="C40" s="1">
        <v>36</v>
      </c>
      <c r="D40" s="2">
        <f t="shared" si="2"/>
        <v>7.3770491803278687E-2</v>
      </c>
    </row>
    <row r="41" spans="2:4" ht="16.5">
      <c r="B41" s="1" t="s">
        <v>99</v>
      </c>
      <c r="C41" s="1">
        <v>31</v>
      </c>
      <c r="D41" s="2">
        <f t="shared" si="2"/>
        <v>6.3524590163934427E-2</v>
      </c>
    </row>
    <row r="42" spans="2:4" ht="16.5">
      <c r="B42" s="1" t="s">
        <v>85</v>
      </c>
      <c r="C42" s="1">
        <v>28</v>
      </c>
      <c r="D42" s="2">
        <f t="shared" si="2"/>
        <v>5.737704918032787E-2</v>
      </c>
    </row>
    <row r="43" spans="2:4" ht="16.5">
      <c r="B43" s="1" t="s">
        <v>154</v>
      </c>
      <c r="C43" s="1">
        <v>26</v>
      </c>
      <c r="D43" s="2">
        <f t="shared" si="2"/>
        <v>5.3278688524590161E-2</v>
      </c>
    </row>
    <row r="44" spans="2:4" ht="16.5">
      <c r="B44" s="1" t="s">
        <v>119</v>
      </c>
      <c r="C44" s="1">
        <v>20</v>
      </c>
      <c r="D44" s="2">
        <f t="shared" si="2"/>
        <v>4.0983606557377046E-2</v>
      </c>
    </row>
    <row r="45" spans="2:4" ht="16.5">
      <c r="B45" s="1" t="s">
        <v>173</v>
      </c>
      <c r="C45" s="1">
        <v>19</v>
      </c>
      <c r="D45" s="2">
        <f t="shared" si="2"/>
        <v>3.8934426229508198E-2</v>
      </c>
    </row>
    <row r="46" spans="2:4" ht="16.5">
      <c r="B46" s="1" t="s">
        <v>41</v>
      </c>
      <c r="C46" s="1">
        <v>19</v>
      </c>
      <c r="D46" s="2">
        <f t="shared" si="2"/>
        <v>3.8934426229508198E-2</v>
      </c>
    </row>
    <row r="47" spans="2:4" ht="16.5">
      <c r="B47" s="1" t="s">
        <v>56</v>
      </c>
      <c r="C47" s="1">
        <v>14</v>
      </c>
      <c r="D47" s="2">
        <f t="shared" si="2"/>
        <v>2.8688524590163935E-2</v>
      </c>
    </row>
    <row r="48" spans="2:4" ht="16.5">
      <c r="B48" s="1" t="s">
        <v>77</v>
      </c>
      <c r="C48" s="1">
        <v>13</v>
      </c>
      <c r="D48" s="2">
        <f t="shared" si="2"/>
        <v>2.663934426229508E-2</v>
      </c>
    </row>
    <row r="49" spans="2:4" ht="16.5">
      <c r="B49" s="1" t="s">
        <v>2064</v>
      </c>
      <c r="C49" s="1">
        <v>32</v>
      </c>
      <c r="D49" s="2">
        <f t="shared" si="2"/>
        <v>6.5573770491803282E-2</v>
      </c>
    </row>
    <row r="50" spans="2:4" ht="16.5">
      <c r="B50" s="14" t="s">
        <v>29</v>
      </c>
      <c r="C50" s="14">
        <v>488</v>
      </c>
      <c r="D50" s="15">
        <f>C50/$C$15</f>
        <v>1</v>
      </c>
    </row>
    <row r="51" spans="2:4">
      <c r="D51" s="12"/>
    </row>
    <row r="73" spans="2:4" ht="16.5">
      <c r="B73" s="3" t="s">
        <v>2068</v>
      </c>
      <c r="C73" s="13" t="s">
        <v>2066</v>
      </c>
      <c r="D73" s="13" t="s">
        <v>2063</v>
      </c>
    </row>
    <row r="74" spans="2:4" ht="16.5">
      <c r="B74" s="1" t="s">
        <v>577</v>
      </c>
      <c r="C74" s="1">
        <v>30</v>
      </c>
      <c r="D74" s="2">
        <f>C74/488</f>
        <v>6.1475409836065573E-2</v>
      </c>
    </row>
    <row r="75" spans="2:4" ht="16.5">
      <c r="B75" s="1" t="s">
        <v>1265</v>
      </c>
      <c r="C75" s="1">
        <v>18</v>
      </c>
      <c r="D75" s="2">
        <f t="shared" ref="D75:D104" si="3">C75/488</f>
        <v>3.6885245901639344E-2</v>
      </c>
    </row>
    <row r="76" spans="2:4" ht="16.5">
      <c r="B76" s="1" t="s">
        <v>2082</v>
      </c>
      <c r="C76" s="1">
        <v>16</v>
      </c>
      <c r="D76" s="2">
        <f t="shared" si="3"/>
        <v>3.2786885245901641E-2</v>
      </c>
    </row>
    <row r="77" spans="2:4" ht="16.5">
      <c r="B77" s="1" t="s">
        <v>1235</v>
      </c>
      <c r="C77" s="1">
        <v>15</v>
      </c>
      <c r="D77" s="2">
        <f t="shared" si="3"/>
        <v>3.0737704918032786E-2</v>
      </c>
    </row>
    <row r="78" spans="2:4" ht="16.5">
      <c r="B78" s="1" t="s">
        <v>363</v>
      </c>
      <c r="C78" s="1">
        <v>15</v>
      </c>
      <c r="D78" s="2">
        <f t="shared" si="3"/>
        <v>3.0737704918032786E-2</v>
      </c>
    </row>
    <row r="79" spans="2:4" ht="16.5">
      <c r="B79" s="1" t="s">
        <v>1594</v>
      </c>
      <c r="C79" s="1">
        <v>14</v>
      </c>
      <c r="D79" s="2">
        <f t="shared" si="3"/>
        <v>2.8688524590163935E-2</v>
      </c>
    </row>
    <row r="80" spans="2:4" ht="16.5">
      <c r="B80" s="1" t="s">
        <v>1713</v>
      </c>
      <c r="C80" s="1">
        <v>11</v>
      </c>
      <c r="D80" s="2">
        <f t="shared" si="3"/>
        <v>2.2540983606557378E-2</v>
      </c>
    </row>
    <row r="81" spans="2:4" ht="16.5">
      <c r="B81" s="1" t="s">
        <v>374</v>
      </c>
      <c r="C81" s="1">
        <v>11</v>
      </c>
      <c r="D81" s="2">
        <f t="shared" si="3"/>
        <v>2.2540983606557378E-2</v>
      </c>
    </row>
    <row r="82" spans="2:4" ht="16.5">
      <c r="B82" s="1" t="s">
        <v>2081</v>
      </c>
      <c r="C82" s="1">
        <v>11</v>
      </c>
      <c r="D82" s="2">
        <f t="shared" si="3"/>
        <v>2.2540983606557378E-2</v>
      </c>
    </row>
    <row r="83" spans="2:4" ht="16.5">
      <c r="B83" s="1" t="s">
        <v>1715</v>
      </c>
      <c r="C83" s="1">
        <v>10</v>
      </c>
      <c r="D83" s="2">
        <f t="shared" si="3"/>
        <v>2.0491803278688523E-2</v>
      </c>
    </row>
    <row r="84" spans="2:4" ht="16.5">
      <c r="B84" s="1" t="s">
        <v>395</v>
      </c>
      <c r="C84" s="1">
        <v>10</v>
      </c>
      <c r="D84" s="2">
        <f t="shared" si="3"/>
        <v>2.0491803278688523E-2</v>
      </c>
    </row>
    <row r="85" spans="2:4" ht="16.5">
      <c r="B85" s="1" t="s">
        <v>1220</v>
      </c>
      <c r="C85" s="1">
        <v>10</v>
      </c>
      <c r="D85" s="2">
        <f t="shared" si="3"/>
        <v>2.0491803278688523E-2</v>
      </c>
    </row>
    <row r="86" spans="2:4" ht="16.5">
      <c r="B86" s="1" t="s">
        <v>1052</v>
      </c>
      <c r="C86" s="1">
        <v>10</v>
      </c>
      <c r="D86" s="2">
        <f t="shared" si="3"/>
        <v>2.0491803278688523E-2</v>
      </c>
    </row>
    <row r="87" spans="2:4" ht="16.5">
      <c r="B87" s="1" t="s">
        <v>610</v>
      </c>
      <c r="C87" s="1">
        <v>10</v>
      </c>
      <c r="D87" s="2">
        <f t="shared" si="3"/>
        <v>2.0491803278688523E-2</v>
      </c>
    </row>
    <row r="88" spans="2:4" ht="16.5">
      <c r="B88" s="1" t="s">
        <v>961</v>
      </c>
      <c r="C88" s="1">
        <v>9</v>
      </c>
      <c r="D88" s="2">
        <f t="shared" si="3"/>
        <v>1.8442622950819672E-2</v>
      </c>
    </row>
    <row r="89" spans="2:4" ht="16.5">
      <c r="B89" s="1" t="s">
        <v>1072</v>
      </c>
      <c r="C89" s="1">
        <v>9</v>
      </c>
      <c r="D89" s="2">
        <f t="shared" si="3"/>
        <v>1.8442622950819672E-2</v>
      </c>
    </row>
    <row r="90" spans="2:4" ht="16.5">
      <c r="B90" s="1" t="s">
        <v>70</v>
      </c>
      <c r="C90" s="1">
        <v>8</v>
      </c>
      <c r="D90" s="2">
        <f t="shared" si="3"/>
        <v>1.6393442622950821E-2</v>
      </c>
    </row>
    <row r="91" spans="2:4" ht="16.5">
      <c r="B91" s="1" t="s">
        <v>955</v>
      </c>
      <c r="C91" s="1">
        <v>8</v>
      </c>
      <c r="D91" s="2">
        <f t="shared" si="3"/>
        <v>1.6393442622950821E-2</v>
      </c>
    </row>
    <row r="92" spans="2:4" ht="16.5">
      <c r="B92" s="1" t="s">
        <v>1128</v>
      </c>
      <c r="C92" s="1">
        <v>8</v>
      </c>
      <c r="D92" s="2">
        <f t="shared" si="3"/>
        <v>1.6393442622950821E-2</v>
      </c>
    </row>
    <row r="93" spans="2:4" ht="16.5">
      <c r="B93" s="1" t="s">
        <v>1021</v>
      </c>
      <c r="C93" s="1">
        <v>8</v>
      </c>
      <c r="D93" s="2">
        <f t="shared" si="3"/>
        <v>1.6393442622950821E-2</v>
      </c>
    </row>
    <row r="94" spans="2:4" ht="16.5">
      <c r="B94" s="1" t="s">
        <v>1718</v>
      </c>
      <c r="C94" s="1">
        <v>8</v>
      </c>
      <c r="D94" s="2">
        <f t="shared" si="3"/>
        <v>1.6393442622950821E-2</v>
      </c>
    </row>
    <row r="95" spans="2:4" ht="16.5">
      <c r="B95" s="1" t="s">
        <v>1113</v>
      </c>
      <c r="C95" s="1">
        <v>7</v>
      </c>
      <c r="D95" s="2">
        <f t="shared" si="3"/>
        <v>1.4344262295081968E-2</v>
      </c>
    </row>
    <row r="96" spans="2:4" ht="16.5">
      <c r="B96" s="1" t="s">
        <v>1335</v>
      </c>
      <c r="C96" s="1">
        <v>7</v>
      </c>
      <c r="D96" s="2">
        <f t="shared" si="3"/>
        <v>1.4344262295081968E-2</v>
      </c>
    </row>
    <row r="97" spans="2:4" ht="16.5">
      <c r="B97" s="1" t="s">
        <v>1414</v>
      </c>
      <c r="C97" s="1">
        <v>7</v>
      </c>
      <c r="D97" s="2">
        <f t="shared" si="3"/>
        <v>1.4344262295081968E-2</v>
      </c>
    </row>
    <row r="98" spans="2:4" ht="16.5">
      <c r="B98" s="1" t="s">
        <v>958</v>
      </c>
      <c r="C98" s="1">
        <v>6</v>
      </c>
      <c r="D98" s="2">
        <f t="shared" si="3"/>
        <v>1.2295081967213115E-2</v>
      </c>
    </row>
    <row r="99" spans="2:4" ht="16.5">
      <c r="B99" s="1" t="s">
        <v>1255</v>
      </c>
      <c r="C99" s="1">
        <v>6</v>
      </c>
      <c r="D99" s="2">
        <f t="shared" si="3"/>
        <v>1.2295081967213115E-2</v>
      </c>
    </row>
    <row r="100" spans="2:4" ht="16.5">
      <c r="B100" s="1" t="s">
        <v>1717</v>
      </c>
      <c r="C100" s="1">
        <v>6</v>
      </c>
      <c r="D100" s="2">
        <f t="shared" si="3"/>
        <v>1.2295081967213115E-2</v>
      </c>
    </row>
    <row r="101" spans="2:4" ht="16.5">
      <c r="B101" s="1" t="s">
        <v>1141</v>
      </c>
      <c r="C101" s="1">
        <v>6</v>
      </c>
      <c r="D101" s="2">
        <f t="shared" si="3"/>
        <v>1.2295081967213115E-2</v>
      </c>
    </row>
    <row r="102" spans="2:4" ht="16.5">
      <c r="B102" s="1" t="s">
        <v>1146</v>
      </c>
      <c r="C102" s="1">
        <v>5</v>
      </c>
      <c r="D102" s="2">
        <f t="shared" si="3"/>
        <v>1.0245901639344262E-2</v>
      </c>
    </row>
    <row r="103" spans="2:4" ht="16.5">
      <c r="B103" s="1" t="s">
        <v>1224</v>
      </c>
      <c r="C103" s="1">
        <v>5</v>
      </c>
      <c r="D103" s="2">
        <f t="shared" si="3"/>
        <v>1.0245901639344262E-2</v>
      </c>
    </row>
    <row r="104" spans="2:4" ht="16.5">
      <c r="B104" s="1" t="s">
        <v>1719</v>
      </c>
      <c r="C104" s="1">
        <v>5</v>
      </c>
      <c r="D104" s="2">
        <f t="shared" si="3"/>
        <v>1.0245901639344262E-2</v>
      </c>
    </row>
  </sheetData>
  <autoFilter ref="B35:C35" xr:uid="{54AE93E6-949A-40D4-8D7D-E5CA523CF4CE}">
    <sortState xmlns:xlrd2="http://schemas.microsoft.com/office/spreadsheetml/2017/richdata2" ref="B36:C50">
      <sortCondition descending="1" ref="C35"/>
    </sortState>
  </autoFilter>
  <sortState xmlns:xlrd2="http://schemas.microsoft.com/office/spreadsheetml/2017/richdata2" ref="C2:D19">
    <sortCondition ref="D2:D1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7797-2839-494C-90B6-CCB045F7CFF2}">
  <dimension ref="A1:N489"/>
  <sheetViews>
    <sheetView workbookViewId="0">
      <selection activeCell="G2" sqref="G2:J489"/>
    </sheetView>
  </sheetViews>
  <sheetFormatPr defaultRowHeight="14.25"/>
  <sheetData>
    <row r="1" spans="1:10" ht="14.65" thickBot="1">
      <c r="A1" s="4" t="s">
        <v>1</v>
      </c>
      <c r="B1" s="5" t="s">
        <v>34</v>
      </c>
      <c r="C1" s="5" t="s">
        <v>35</v>
      </c>
      <c r="D1" s="5" t="s">
        <v>5</v>
      </c>
      <c r="E1" s="5" t="s">
        <v>6</v>
      </c>
      <c r="F1" s="5" t="s">
        <v>1700</v>
      </c>
      <c r="G1" s="5" t="s">
        <v>1701</v>
      </c>
      <c r="H1" s="5" t="s">
        <v>1702</v>
      </c>
      <c r="I1" s="5" t="s">
        <v>1703</v>
      </c>
      <c r="J1" s="5" t="s">
        <v>1704</v>
      </c>
    </row>
    <row r="2" spans="1:10">
      <c r="A2" s="7" t="s">
        <v>36</v>
      </c>
      <c r="B2" s="6" t="s">
        <v>37</v>
      </c>
      <c r="C2" s="6" t="s">
        <v>38</v>
      </c>
      <c r="D2" s="6" t="s">
        <v>11</v>
      </c>
      <c r="E2" s="6" t="s">
        <v>39</v>
      </c>
      <c r="F2" s="6" t="s">
        <v>939</v>
      </c>
      <c r="G2" t="s">
        <v>940</v>
      </c>
      <c r="H2" t="s">
        <v>941</v>
      </c>
    </row>
    <row r="3" spans="1:10">
      <c r="A3" s="7" t="s">
        <v>40</v>
      </c>
      <c r="B3" s="6" t="s">
        <v>37</v>
      </c>
      <c r="C3" s="8">
        <v>43284</v>
      </c>
      <c r="D3" s="6" t="s">
        <v>11</v>
      </c>
      <c r="E3" s="6" t="s">
        <v>41</v>
      </c>
      <c r="F3" s="6" t="s">
        <v>942</v>
      </c>
      <c r="G3" t="s">
        <v>943</v>
      </c>
    </row>
    <row r="4" spans="1:10">
      <c r="A4" s="7" t="s">
        <v>42</v>
      </c>
      <c r="B4" s="6" t="s">
        <v>43</v>
      </c>
      <c r="C4" s="8">
        <v>42070</v>
      </c>
      <c r="D4" s="6" t="s">
        <v>7</v>
      </c>
      <c r="E4" s="6" t="s">
        <v>31</v>
      </c>
      <c r="F4" s="6" t="s">
        <v>944</v>
      </c>
      <c r="G4" t="s">
        <v>945</v>
      </c>
      <c r="H4" t="s">
        <v>946</v>
      </c>
    </row>
    <row r="5" spans="1:10" ht="28.5">
      <c r="A5" s="7" t="s">
        <v>44</v>
      </c>
      <c r="B5" s="6" t="s">
        <v>45</v>
      </c>
      <c r="C5" s="6" t="s">
        <v>46</v>
      </c>
      <c r="D5" s="6" t="s">
        <v>11</v>
      </c>
      <c r="E5" s="6" t="s">
        <v>47</v>
      </c>
      <c r="F5" s="6" t="s">
        <v>939</v>
      </c>
      <c r="G5" t="s">
        <v>947</v>
      </c>
      <c r="H5" t="s">
        <v>948</v>
      </c>
    </row>
    <row r="6" spans="1:10">
      <c r="A6" s="7" t="s">
        <v>48</v>
      </c>
      <c r="B6" s="6" t="s">
        <v>37</v>
      </c>
      <c r="C6" s="6" t="s">
        <v>49</v>
      </c>
      <c r="D6" s="6" t="s">
        <v>11</v>
      </c>
      <c r="E6" s="6" t="s">
        <v>50</v>
      </c>
      <c r="F6" s="6" t="s">
        <v>595</v>
      </c>
      <c r="G6" t="s">
        <v>949</v>
      </c>
      <c r="H6" t="s">
        <v>950</v>
      </c>
    </row>
    <row r="7" spans="1:10">
      <c r="A7" s="7" t="s">
        <v>51</v>
      </c>
      <c r="B7" s="6" t="s">
        <v>37</v>
      </c>
      <c r="C7" s="6" t="s">
        <v>52</v>
      </c>
      <c r="D7" s="6" t="s">
        <v>13</v>
      </c>
      <c r="E7" s="6" t="s">
        <v>53</v>
      </c>
      <c r="F7" s="6" t="s">
        <v>951</v>
      </c>
      <c r="G7" t="s">
        <v>952</v>
      </c>
    </row>
    <row r="8" spans="1:10">
      <c r="A8" s="7" t="s">
        <v>54</v>
      </c>
      <c r="B8" s="6" t="s">
        <v>37</v>
      </c>
      <c r="C8" s="6" t="s">
        <v>55</v>
      </c>
      <c r="D8" s="6" t="s">
        <v>15</v>
      </c>
      <c r="E8" s="6" t="s">
        <v>56</v>
      </c>
      <c r="F8" s="6" t="s">
        <v>374</v>
      </c>
      <c r="G8" t="s">
        <v>953</v>
      </c>
      <c r="H8" t="s">
        <v>954</v>
      </c>
    </row>
    <row r="9" spans="1:10">
      <c r="A9" s="7" t="s">
        <v>57</v>
      </c>
      <c r="B9" s="6" t="s">
        <v>58</v>
      </c>
      <c r="C9" s="6" t="s">
        <v>59</v>
      </c>
      <c r="D9" s="6" t="s">
        <v>7</v>
      </c>
      <c r="E9" s="6" t="s">
        <v>60</v>
      </c>
      <c r="F9" s="6" t="s">
        <v>955</v>
      </c>
      <c r="G9" t="s">
        <v>956</v>
      </c>
      <c r="H9" t="s">
        <v>957</v>
      </c>
    </row>
    <row r="10" spans="1:10" ht="28.5">
      <c r="A10" s="7" t="s">
        <v>61</v>
      </c>
      <c r="B10" s="6" t="s">
        <v>62</v>
      </c>
      <c r="C10" s="8">
        <v>43810</v>
      </c>
      <c r="D10" s="6" t="s">
        <v>7</v>
      </c>
      <c r="E10" s="6" t="s">
        <v>53</v>
      </c>
      <c r="F10" s="6" t="s">
        <v>958</v>
      </c>
      <c r="G10" t="s">
        <v>959</v>
      </c>
      <c r="H10" t="s">
        <v>960</v>
      </c>
    </row>
    <row r="11" spans="1:10">
      <c r="A11" s="7" t="s">
        <v>63</v>
      </c>
      <c r="B11" s="6" t="s">
        <v>64</v>
      </c>
      <c r="C11" s="8">
        <v>43051</v>
      </c>
      <c r="D11" s="6" t="s">
        <v>7</v>
      </c>
      <c r="E11" s="6" t="s">
        <v>39</v>
      </c>
      <c r="F11" s="6" t="s">
        <v>961</v>
      </c>
      <c r="G11" t="s">
        <v>962</v>
      </c>
      <c r="H11" t="s">
        <v>963</v>
      </c>
    </row>
    <row r="12" spans="1:10">
      <c r="A12" s="7" t="s">
        <v>65</v>
      </c>
      <c r="B12" s="6" t="s">
        <v>66</v>
      </c>
      <c r="C12" s="6" t="s">
        <v>67</v>
      </c>
      <c r="D12" s="6" t="s">
        <v>7</v>
      </c>
      <c r="E12" s="6" t="s">
        <v>47</v>
      </c>
      <c r="F12" s="6" t="s">
        <v>68</v>
      </c>
    </row>
    <row r="13" spans="1:10" ht="28.5">
      <c r="A13" s="7" t="s">
        <v>69</v>
      </c>
      <c r="B13" s="6" t="s">
        <v>37</v>
      </c>
      <c r="C13" s="8">
        <v>42434</v>
      </c>
      <c r="D13" s="6" t="s">
        <v>7</v>
      </c>
      <c r="E13" s="6" t="s">
        <v>41</v>
      </c>
      <c r="F13" s="6" t="s">
        <v>70</v>
      </c>
    </row>
    <row r="14" spans="1:10">
      <c r="A14" s="7" t="s">
        <v>71</v>
      </c>
      <c r="B14" s="6" t="s">
        <v>43</v>
      </c>
      <c r="C14" s="8">
        <v>43441</v>
      </c>
      <c r="D14" s="6" t="s">
        <v>11</v>
      </c>
      <c r="E14" s="6" t="s">
        <v>53</v>
      </c>
      <c r="F14" s="6" t="s">
        <v>964</v>
      </c>
      <c r="G14" t="s">
        <v>965</v>
      </c>
      <c r="H14" t="s">
        <v>966</v>
      </c>
    </row>
    <row r="15" spans="1:10">
      <c r="A15" s="7" t="s">
        <v>72</v>
      </c>
      <c r="B15" s="6" t="s">
        <v>37</v>
      </c>
      <c r="C15" s="6" t="s">
        <v>73</v>
      </c>
      <c r="D15" s="6" t="s">
        <v>11</v>
      </c>
      <c r="E15" s="6" t="s">
        <v>74</v>
      </c>
      <c r="F15" s="6" t="s">
        <v>967</v>
      </c>
      <c r="G15" t="s">
        <v>968</v>
      </c>
      <c r="H15" t="s">
        <v>969</v>
      </c>
    </row>
    <row r="16" spans="1:10">
      <c r="A16" s="7" t="s">
        <v>4</v>
      </c>
      <c r="B16" s="6" t="s">
        <v>75</v>
      </c>
      <c r="C16" s="6" t="s">
        <v>76</v>
      </c>
      <c r="D16" s="6" t="s">
        <v>7</v>
      </c>
      <c r="E16" s="6" t="s">
        <v>77</v>
      </c>
      <c r="F16" s="6" t="s">
        <v>970</v>
      </c>
      <c r="G16" t="s">
        <v>971</v>
      </c>
      <c r="H16" t="s">
        <v>972</v>
      </c>
    </row>
    <row r="17" spans="1:8">
      <c r="A17" s="7" t="s">
        <v>78</v>
      </c>
      <c r="B17" s="6" t="s">
        <v>58</v>
      </c>
      <c r="C17" s="6" t="s">
        <v>79</v>
      </c>
      <c r="D17" s="6" t="s">
        <v>7</v>
      </c>
      <c r="E17" s="6" t="s">
        <v>50</v>
      </c>
      <c r="F17" s="6" t="s">
        <v>973</v>
      </c>
      <c r="G17" t="s">
        <v>974</v>
      </c>
      <c r="H17" t="s">
        <v>975</v>
      </c>
    </row>
    <row r="18" spans="1:8">
      <c r="A18" s="7" t="s">
        <v>80</v>
      </c>
      <c r="B18" s="6" t="s">
        <v>66</v>
      </c>
      <c r="C18" s="6" t="s">
        <v>81</v>
      </c>
      <c r="D18" s="6" t="s">
        <v>25</v>
      </c>
      <c r="E18" s="6" t="s">
        <v>39</v>
      </c>
      <c r="F18" s="6" t="s">
        <v>942</v>
      </c>
      <c r="G18" t="s">
        <v>976</v>
      </c>
      <c r="H18" t="s">
        <v>977</v>
      </c>
    </row>
    <row r="19" spans="1:8">
      <c r="A19" s="7" t="s">
        <v>82</v>
      </c>
      <c r="B19" s="6" t="s">
        <v>83</v>
      </c>
      <c r="C19" s="6" t="s">
        <v>84</v>
      </c>
      <c r="D19" s="6" t="s">
        <v>11</v>
      </c>
      <c r="E19" s="6" t="s">
        <v>85</v>
      </c>
      <c r="F19" s="6" t="s">
        <v>978</v>
      </c>
      <c r="G19" t="s">
        <v>979</v>
      </c>
      <c r="H19" t="s">
        <v>980</v>
      </c>
    </row>
    <row r="20" spans="1:8">
      <c r="A20" s="7" t="s">
        <v>86</v>
      </c>
      <c r="B20" s="6" t="s">
        <v>87</v>
      </c>
      <c r="C20" s="8">
        <v>43414</v>
      </c>
      <c r="D20" s="6" t="s">
        <v>7</v>
      </c>
      <c r="E20" s="6" t="s">
        <v>53</v>
      </c>
      <c r="F20" s="6" t="s">
        <v>981</v>
      </c>
      <c r="G20" t="s">
        <v>982</v>
      </c>
      <c r="H20" t="s">
        <v>983</v>
      </c>
    </row>
    <row r="21" spans="1:8" ht="28.5">
      <c r="A21" s="7" t="s">
        <v>88</v>
      </c>
      <c r="B21" s="6" t="s">
        <v>37</v>
      </c>
      <c r="C21" s="6" t="s">
        <v>89</v>
      </c>
      <c r="D21" s="6" t="s">
        <v>7</v>
      </c>
      <c r="E21" s="6" t="s">
        <v>31</v>
      </c>
      <c r="F21" s="6" t="s">
        <v>984</v>
      </c>
      <c r="G21" t="s">
        <v>985</v>
      </c>
      <c r="H21" t="s">
        <v>986</v>
      </c>
    </row>
    <row r="22" spans="1:8">
      <c r="A22" s="7" t="s">
        <v>90</v>
      </c>
      <c r="B22" s="6" t="s">
        <v>37</v>
      </c>
      <c r="C22" s="6" t="s">
        <v>91</v>
      </c>
      <c r="D22" s="6" t="s">
        <v>7</v>
      </c>
      <c r="E22" s="6" t="s">
        <v>60</v>
      </c>
      <c r="F22" s="6" t="s">
        <v>987</v>
      </c>
      <c r="G22" t="s">
        <v>988</v>
      </c>
      <c r="H22" t="s">
        <v>989</v>
      </c>
    </row>
    <row r="23" spans="1:8">
      <c r="A23" s="7" t="s">
        <v>92</v>
      </c>
      <c r="B23" s="6" t="s">
        <v>93</v>
      </c>
      <c r="C23" s="8">
        <v>43778</v>
      </c>
      <c r="D23" s="6" t="s">
        <v>7</v>
      </c>
      <c r="E23" s="6" t="s">
        <v>47</v>
      </c>
      <c r="F23" s="6" t="s">
        <v>961</v>
      </c>
      <c r="G23" t="s">
        <v>990</v>
      </c>
      <c r="H23" t="s">
        <v>991</v>
      </c>
    </row>
    <row r="24" spans="1:8" ht="28.5">
      <c r="A24" s="7" t="s">
        <v>94</v>
      </c>
      <c r="B24" s="6" t="s">
        <v>37</v>
      </c>
      <c r="C24" s="6" t="s">
        <v>95</v>
      </c>
      <c r="D24" s="6" t="s">
        <v>7</v>
      </c>
      <c r="E24" s="6" t="s">
        <v>74</v>
      </c>
      <c r="F24" s="6" t="s">
        <v>992</v>
      </c>
      <c r="G24" t="s">
        <v>993</v>
      </c>
      <c r="H24" t="s">
        <v>971</v>
      </c>
    </row>
    <row r="25" spans="1:8">
      <c r="A25" s="7" t="s">
        <v>96</v>
      </c>
      <c r="B25" s="6" t="s">
        <v>97</v>
      </c>
      <c r="C25" s="8">
        <v>42195</v>
      </c>
      <c r="D25" s="6" t="s">
        <v>7</v>
      </c>
      <c r="E25" s="6" t="s">
        <v>53</v>
      </c>
      <c r="F25" s="6" t="s">
        <v>994</v>
      </c>
      <c r="G25" t="s">
        <v>995</v>
      </c>
      <c r="H25" t="s">
        <v>996</v>
      </c>
    </row>
    <row r="26" spans="1:8">
      <c r="A26" s="7" t="s">
        <v>98</v>
      </c>
      <c r="B26" s="6" t="s">
        <v>87</v>
      </c>
      <c r="C26" s="8">
        <v>42736</v>
      </c>
      <c r="D26" s="6" t="s">
        <v>7</v>
      </c>
      <c r="E26" s="6" t="s">
        <v>99</v>
      </c>
      <c r="F26" s="6" t="s">
        <v>997</v>
      </c>
      <c r="G26" t="s">
        <v>998</v>
      </c>
    </row>
    <row r="27" spans="1:8" ht="28.5">
      <c r="A27" s="7" t="s">
        <v>100</v>
      </c>
      <c r="B27" s="6" t="s">
        <v>62</v>
      </c>
      <c r="C27" s="8">
        <v>43956</v>
      </c>
      <c r="D27" s="6" t="s">
        <v>10</v>
      </c>
      <c r="E27" s="6" t="s">
        <v>41</v>
      </c>
      <c r="F27" s="6" t="s">
        <v>999</v>
      </c>
      <c r="G27" t="s">
        <v>1000</v>
      </c>
      <c r="H27" t="s">
        <v>1001</v>
      </c>
    </row>
    <row r="28" spans="1:8">
      <c r="A28" s="7" t="s">
        <v>101</v>
      </c>
      <c r="B28" s="6" t="s">
        <v>102</v>
      </c>
      <c r="C28" s="6" t="s">
        <v>103</v>
      </c>
      <c r="D28" s="6" t="s">
        <v>7</v>
      </c>
      <c r="E28" s="6" t="s">
        <v>99</v>
      </c>
      <c r="F28" s="6" t="s">
        <v>1002</v>
      </c>
      <c r="G28" t="s">
        <v>1003</v>
      </c>
      <c r="H28" t="s">
        <v>1004</v>
      </c>
    </row>
    <row r="29" spans="1:8">
      <c r="A29" s="7" t="s">
        <v>104</v>
      </c>
      <c r="B29" s="6" t="s">
        <v>97</v>
      </c>
      <c r="C29" s="6" t="s">
        <v>105</v>
      </c>
      <c r="D29" s="6" t="s">
        <v>106</v>
      </c>
      <c r="E29" s="6" t="s">
        <v>31</v>
      </c>
      <c r="F29" s="6" t="s">
        <v>1005</v>
      </c>
      <c r="G29" t="s">
        <v>1006</v>
      </c>
    </row>
    <row r="30" spans="1:8" ht="28.5">
      <c r="A30" s="7" t="s">
        <v>107</v>
      </c>
      <c r="B30" s="6" t="s">
        <v>108</v>
      </c>
      <c r="C30" s="6" t="s">
        <v>109</v>
      </c>
      <c r="D30" s="6" t="s">
        <v>11</v>
      </c>
      <c r="E30" s="6" t="s">
        <v>99</v>
      </c>
      <c r="F30" s="6" t="s">
        <v>1007</v>
      </c>
      <c r="G30" t="s">
        <v>1008</v>
      </c>
      <c r="H30" t="s">
        <v>1009</v>
      </c>
    </row>
    <row r="31" spans="1:8">
      <c r="A31" s="7" t="s">
        <v>110</v>
      </c>
      <c r="B31" s="6" t="s">
        <v>111</v>
      </c>
      <c r="C31" s="8">
        <v>43806</v>
      </c>
      <c r="D31" s="6" t="s">
        <v>7</v>
      </c>
      <c r="E31" s="6" t="s">
        <v>47</v>
      </c>
      <c r="F31" s="6" t="s">
        <v>1010</v>
      </c>
      <c r="G31" t="s">
        <v>1011</v>
      </c>
    </row>
    <row r="32" spans="1:8">
      <c r="A32" s="7" t="s">
        <v>112</v>
      </c>
      <c r="B32" s="6" t="s">
        <v>113</v>
      </c>
      <c r="C32" s="6" t="s">
        <v>114</v>
      </c>
      <c r="D32" s="6" t="s">
        <v>9</v>
      </c>
      <c r="E32" s="6" t="s">
        <v>85</v>
      </c>
      <c r="F32" s="6" t="s">
        <v>1012</v>
      </c>
      <c r="G32" t="s">
        <v>1013</v>
      </c>
    </row>
    <row r="33" spans="1:9">
      <c r="A33" s="7" t="s">
        <v>115</v>
      </c>
      <c r="B33" s="6" t="s">
        <v>62</v>
      </c>
      <c r="C33" s="6" t="s">
        <v>116</v>
      </c>
      <c r="D33" s="6" t="s">
        <v>7</v>
      </c>
      <c r="E33" s="6" t="s">
        <v>50</v>
      </c>
      <c r="F33" s="6" t="s">
        <v>1014</v>
      </c>
      <c r="G33" t="s">
        <v>1015</v>
      </c>
      <c r="H33" t="s">
        <v>1016</v>
      </c>
    </row>
    <row r="34" spans="1:9" ht="42.75">
      <c r="A34" s="7" t="s">
        <v>117</v>
      </c>
      <c r="B34" s="6" t="s">
        <v>102</v>
      </c>
      <c r="C34" s="6" t="s">
        <v>118</v>
      </c>
      <c r="D34" s="6" t="s">
        <v>11</v>
      </c>
      <c r="E34" s="6" t="s">
        <v>119</v>
      </c>
      <c r="F34" s="6" t="s">
        <v>1017</v>
      </c>
      <c r="G34" t="s">
        <v>976</v>
      </c>
      <c r="H34" t="s">
        <v>941</v>
      </c>
    </row>
    <row r="35" spans="1:9" ht="28.5">
      <c r="A35" s="7" t="s">
        <v>120</v>
      </c>
      <c r="B35" s="6" t="s">
        <v>121</v>
      </c>
      <c r="C35" s="8">
        <v>43284</v>
      </c>
      <c r="D35" s="6" t="s">
        <v>9</v>
      </c>
      <c r="E35" s="6" t="s">
        <v>39</v>
      </c>
      <c r="F35" s="6" t="s">
        <v>1018</v>
      </c>
      <c r="G35" t="s">
        <v>1019</v>
      </c>
      <c r="H35" t="s">
        <v>1020</v>
      </c>
    </row>
    <row r="36" spans="1:9">
      <c r="A36" s="7" t="s">
        <v>122</v>
      </c>
      <c r="B36" s="6" t="s">
        <v>43</v>
      </c>
      <c r="C36" s="8">
        <v>43648</v>
      </c>
      <c r="D36" s="6" t="s">
        <v>7</v>
      </c>
      <c r="E36" s="6" t="s">
        <v>85</v>
      </c>
      <c r="F36" s="6" t="s">
        <v>1021</v>
      </c>
      <c r="G36" t="s">
        <v>1022</v>
      </c>
      <c r="H36" t="s">
        <v>1023</v>
      </c>
    </row>
    <row r="37" spans="1:9">
      <c r="A37" s="7" t="s">
        <v>123</v>
      </c>
      <c r="B37" s="6" t="s">
        <v>124</v>
      </c>
      <c r="C37" s="6" t="s">
        <v>125</v>
      </c>
      <c r="D37" s="6" t="s">
        <v>7</v>
      </c>
      <c r="E37" s="6" t="s">
        <v>56</v>
      </c>
      <c r="F37" s="6" t="s">
        <v>958</v>
      </c>
      <c r="G37" t="s">
        <v>1024</v>
      </c>
      <c r="H37" t="s">
        <v>1025</v>
      </c>
    </row>
    <row r="38" spans="1:9" ht="28.5">
      <c r="A38" s="7" t="s">
        <v>126</v>
      </c>
      <c r="B38" s="6" t="s">
        <v>127</v>
      </c>
      <c r="C38" s="8">
        <v>42071</v>
      </c>
      <c r="D38" s="6" t="s">
        <v>13</v>
      </c>
      <c r="E38" s="6" t="s">
        <v>53</v>
      </c>
      <c r="F38" s="6" t="s">
        <v>1026</v>
      </c>
      <c r="G38" t="s">
        <v>1027</v>
      </c>
      <c r="H38" t="s">
        <v>1028</v>
      </c>
      <c r="I38" t="s">
        <v>1029</v>
      </c>
    </row>
    <row r="39" spans="1:9" ht="42.75">
      <c r="A39" s="7" t="s">
        <v>128</v>
      </c>
      <c r="B39" s="6" t="s">
        <v>129</v>
      </c>
      <c r="C39" s="8">
        <v>43138</v>
      </c>
      <c r="D39" s="6" t="s">
        <v>7</v>
      </c>
      <c r="E39" s="6" t="s">
        <v>47</v>
      </c>
      <c r="F39" s="6" t="s">
        <v>395</v>
      </c>
      <c r="G39" t="s">
        <v>1030</v>
      </c>
      <c r="H39" t="s">
        <v>945</v>
      </c>
    </row>
    <row r="40" spans="1:9" ht="28.5">
      <c r="A40" s="7" t="s">
        <v>130</v>
      </c>
      <c r="B40" s="6" t="s">
        <v>131</v>
      </c>
      <c r="C40" s="6" t="s">
        <v>132</v>
      </c>
      <c r="D40" s="6" t="s">
        <v>7</v>
      </c>
      <c r="E40" s="6" t="s">
        <v>50</v>
      </c>
      <c r="F40" s="6" t="s">
        <v>1031</v>
      </c>
      <c r="G40" t="s">
        <v>1032</v>
      </c>
      <c r="H40" t="s">
        <v>1033</v>
      </c>
    </row>
    <row r="41" spans="1:9" ht="28.5">
      <c r="A41" s="7" t="s">
        <v>133</v>
      </c>
      <c r="B41" s="6" t="s">
        <v>134</v>
      </c>
      <c r="C41" s="6" t="s">
        <v>135</v>
      </c>
      <c r="D41" s="6" t="s">
        <v>15</v>
      </c>
      <c r="E41" s="6" t="s">
        <v>39</v>
      </c>
      <c r="F41" s="6" t="s">
        <v>136</v>
      </c>
    </row>
    <row r="42" spans="1:9">
      <c r="A42" s="7" t="s">
        <v>137</v>
      </c>
      <c r="B42" s="6" t="s">
        <v>45</v>
      </c>
      <c r="C42" s="6" t="s">
        <v>138</v>
      </c>
      <c r="D42" s="6" t="s">
        <v>7</v>
      </c>
      <c r="E42" s="6" t="s">
        <v>47</v>
      </c>
      <c r="F42" s="6" t="s">
        <v>1034</v>
      </c>
      <c r="G42" t="s">
        <v>1035</v>
      </c>
      <c r="H42" t="s">
        <v>1036</v>
      </c>
    </row>
    <row r="43" spans="1:9" ht="28.5">
      <c r="A43" s="7" t="s">
        <v>139</v>
      </c>
      <c r="B43" s="6" t="s">
        <v>87</v>
      </c>
      <c r="C43" s="8">
        <v>42953</v>
      </c>
      <c r="D43" s="6" t="s">
        <v>7</v>
      </c>
      <c r="E43" s="6" t="s">
        <v>39</v>
      </c>
      <c r="F43" s="6" t="s">
        <v>1037</v>
      </c>
      <c r="G43" t="s">
        <v>1038</v>
      </c>
      <c r="H43" t="s">
        <v>1039</v>
      </c>
    </row>
    <row r="44" spans="1:9">
      <c r="A44" s="7" t="s">
        <v>140</v>
      </c>
      <c r="B44" s="6" t="s">
        <v>87</v>
      </c>
      <c r="C44" s="6" t="s">
        <v>141</v>
      </c>
      <c r="D44" s="6" t="s">
        <v>7</v>
      </c>
      <c r="E44" s="6" t="s">
        <v>53</v>
      </c>
      <c r="F44" s="6" t="s">
        <v>1040</v>
      </c>
      <c r="G44" t="s">
        <v>1041</v>
      </c>
      <c r="H44" t="s">
        <v>1042</v>
      </c>
    </row>
    <row r="45" spans="1:9" ht="28.5">
      <c r="A45" s="7" t="s">
        <v>142</v>
      </c>
      <c r="B45" s="6" t="s">
        <v>45</v>
      </c>
      <c r="C45" s="8">
        <v>43504</v>
      </c>
      <c r="D45" s="6" t="s">
        <v>9</v>
      </c>
      <c r="E45" s="6" t="s">
        <v>47</v>
      </c>
      <c r="F45" s="6" t="s">
        <v>1043</v>
      </c>
      <c r="G45" t="s">
        <v>1044</v>
      </c>
      <c r="H45" t="s">
        <v>1045</v>
      </c>
    </row>
    <row r="46" spans="1:9" ht="57">
      <c r="A46" s="7" t="s">
        <v>143</v>
      </c>
      <c r="B46" s="6" t="s">
        <v>37</v>
      </c>
      <c r="C46" s="6" t="s">
        <v>144</v>
      </c>
      <c r="D46" s="6" t="s">
        <v>11</v>
      </c>
      <c r="E46" s="6" t="s">
        <v>85</v>
      </c>
      <c r="F46" s="6" t="s">
        <v>1046</v>
      </c>
      <c r="G46" t="s">
        <v>1047</v>
      </c>
      <c r="H46" t="s">
        <v>1048</v>
      </c>
    </row>
    <row r="47" spans="1:9">
      <c r="A47" s="7" t="s">
        <v>145</v>
      </c>
      <c r="B47" s="6" t="s">
        <v>37</v>
      </c>
      <c r="C47" s="6" t="s">
        <v>146</v>
      </c>
      <c r="D47" s="6" t="s">
        <v>11</v>
      </c>
      <c r="E47" s="6" t="s">
        <v>53</v>
      </c>
      <c r="F47" s="6" t="s">
        <v>1049</v>
      </c>
      <c r="G47" t="s">
        <v>1050</v>
      </c>
      <c r="H47" t="s">
        <v>1051</v>
      </c>
    </row>
    <row r="48" spans="1:9" ht="28.5">
      <c r="A48" s="7" t="s">
        <v>147</v>
      </c>
      <c r="B48" s="6" t="s">
        <v>148</v>
      </c>
      <c r="C48" s="8">
        <v>42041</v>
      </c>
      <c r="D48" s="6" t="s">
        <v>9</v>
      </c>
      <c r="E48" s="6" t="s">
        <v>47</v>
      </c>
      <c r="F48" s="6" t="s">
        <v>149</v>
      </c>
    </row>
    <row r="49" spans="1:14" ht="28.5">
      <c r="A49" s="7" t="s">
        <v>150</v>
      </c>
      <c r="B49" s="6" t="s">
        <v>131</v>
      </c>
      <c r="C49" s="6" t="s">
        <v>151</v>
      </c>
      <c r="D49" s="6" t="s">
        <v>9</v>
      </c>
      <c r="E49" s="6" t="s">
        <v>39</v>
      </c>
      <c r="F49" s="6" t="s">
        <v>152</v>
      </c>
    </row>
    <row r="50" spans="1:14">
      <c r="A50" s="7" t="s">
        <v>153</v>
      </c>
      <c r="B50" s="6" t="s">
        <v>37</v>
      </c>
      <c r="C50" s="8">
        <v>43621</v>
      </c>
      <c r="D50" s="6" t="s">
        <v>17</v>
      </c>
      <c r="E50" s="6" t="s">
        <v>154</v>
      </c>
      <c r="F50" s="6" t="s">
        <v>1052</v>
      </c>
      <c r="G50" t="s">
        <v>1053</v>
      </c>
      <c r="H50" t="s">
        <v>1054</v>
      </c>
    </row>
    <row r="51" spans="1:14">
      <c r="A51" s="7" t="s">
        <v>155</v>
      </c>
      <c r="B51" s="6" t="s">
        <v>93</v>
      </c>
      <c r="C51" s="6" t="s">
        <v>156</v>
      </c>
      <c r="D51" s="6" t="s">
        <v>17</v>
      </c>
      <c r="E51" s="6" t="s">
        <v>39</v>
      </c>
      <c r="F51" s="6" t="s">
        <v>1037</v>
      </c>
      <c r="G51" t="s">
        <v>1055</v>
      </c>
      <c r="H51" t="s">
        <v>1056</v>
      </c>
    </row>
    <row r="52" spans="1:14">
      <c r="A52" s="7" t="s">
        <v>157</v>
      </c>
      <c r="B52" s="6" t="s">
        <v>158</v>
      </c>
      <c r="C52" s="6" t="s">
        <v>159</v>
      </c>
      <c r="D52" s="6" t="s">
        <v>7</v>
      </c>
      <c r="E52" s="6" t="s">
        <v>85</v>
      </c>
      <c r="F52" s="6" t="s">
        <v>1057</v>
      </c>
      <c r="G52" t="s">
        <v>1058</v>
      </c>
      <c r="H52" t="s">
        <v>1059</v>
      </c>
    </row>
    <row r="53" spans="1:14">
      <c r="A53" s="7" t="s">
        <v>160</v>
      </c>
      <c r="B53" s="6" t="s">
        <v>37</v>
      </c>
      <c r="C53" s="8">
        <v>43262</v>
      </c>
      <c r="D53" s="6" t="s">
        <v>28</v>
      </c>
      <c r="E53" s="6" t="s">
        <v>119</v>
      </c>
      <c r="F53" s="6" t="s">
        <v>1060</v>
      </c>
      <c r="G53" t="s">
        <v>1061</v>
      </c>
      <c r="H53" t="s">
        <v>1062</v>
      </c>
    </row>
    <row r="54" spans="1:14" ht="42.75">
      <c r="A54" s="7" t="s">
        <v>161</v>
      </c>
      <c r="B54" s="6" t="s">
        <v>162</v>
      </c>
      <c r="C54" s="8">
        <v>43258</v>
      </c>
      <c r="D54" s="6" t="s">
        <v>11</v>
      </c>
      <c r="E54" s="6" t="s">
        <v>119</v>
      </c>
      <c r="F54" s="6" t="s">
        <v>1063</v>
      </c>
      <c r="G54" t="s">
        <v>976</v>
      </c>
      <c r="H54" t="s">
        <v>1064</v>
      </c>
    </row>
    <row r="55" spans="1:14">
      <c r="A55" s="7" t="s">
        <v>163</v>
      </c>
      <c r="B55" s="6" t="s">
        <v>102</v>
      </c>
      <c r="C55" s="6" t="s">
        <v>164</v>
      </c>
      <c r="D55" s="6" t="s">
        <v>12</v>
      </c>
      <c r="E55" s="6" t="s">
        <v>85</v>
      </c>
      <c r="F55" s="6" t="s">
        <v>1065</v>
      </c>
      <c r="G55" t="s">
        <v>1066</v>
      </c>
      <c r="H55" t="s">
        <v>1067</v>
      </c>
    </row>
    <row r="56" spans="1:14">
      <c r="A56" s="7" t="s">
        <v>165</v>
      </c>
      <c r="B56" s="6" t="s">
        <v>166</v>
      </c>
      <c r="C56" s="8">
        <v>44173</v>
      </c>
      <c r="D56" s="6" t="s">
        <v>7</v>
      </c>
      <c r="E56" s="6" t="s">
        <v>39</v>
      </c>
      <c r="F56" s="6" t="s">
        <v>1068</v>
      </c>
      <c r="G56" t="s">
        <v>1069</v>
      </c>
      <c r="H56" t="s">
        <v>1022</v>
      </c>
      <c r="N56" t="s">
        <v>30</v>
      </c>
    </row>
    <row r="57" spans="1:14">
      <c r="A57" s="7" t="s">
        <v>167</v>
      </c>
      <c r="B57" s="6" t="s">
        <v>93</v>
      </c>
      <c r="C57" s="6" t="s">
        <v>168</v>
      </c>
      <c r="D57" s="6" t="s">
        <v>169</v>
      </c>
      <c r="E57" s="6" t="s">
        <v>85</v>
      </c>
      <c r="F57" s="6" t="s">
        <v>278</v>
      </c>
      <c r="G57" t="s">
        <v>1070</v>
      </c>
      <c r="H57" t="s">
        <v>1071</v>
      </c>
    </row>
    <row r="58" spans="1:14">
      <c r="A58" s="7" t="s">
        <v>170</v>
      </c>
      <c r="B58" s="6" t="s">
        <v>37</v>
      </c>
      <c r="C58" s="8">
        <v>43382</v>
      </c>
      <c r="D58" s="6" t="s">
        <v>7</v>
      </c>
      <c r="E58" s="6" t="s">
        <v>99</v>
      </c>
      <c r="F58" s="6" t="s">
        <v>1072</v>
      </c>
      <c r="G58" t="s">
        <v>1073</v>
      </c>
      <c r="H58" t="s">
        <v>1074</v>
      </c>
    </row>
    <row r="59" spans="1:14">
      <c r="A59" s="7" t="s">
        <v>171</v>
      </c>
      <c r="B59" s="6" t="s">
        <v>172</v>
      </c>
      <c r="C59" s="8">
        <v>43012</v>
      </c>
      <c r="D59" s="6" t="s">
        <v>9</v>
      </c>
      <c r="E59" s="6" t="s">
        <v>173</v>
      </c>
      <c r="F59" s="6" t="s">
        <v>1075</v>
      </c>
      <c r="G59" t="s">
        <v>1076</v>
      </c>
    </row>
    <row r="60" spans="1:14">
      <c r="A60" s="7" t="s">
        <v>174</v>
      </c>
      <c r="B60" s="6" t="s">
        <v>131</v>
      </c>
      <c r="C60" s="8">
        <v>43230</v>
      </c>
      <c r="D60" s="6" t="s">
        <v>7</v>
      </c>
      <c r="E60" s="6" t="s">
        <v>39</v>
      </c>
      <c r="F60" s="6" t="s">
        <v>942</v>
      </c>
      <c r="G60" t="s">
        <v>1077</v>
      </c>
      <c r="H60" t="s">
        <v>985</v>
      </c>
    </row>
    <row r="61" spans="1:14" ht="28.5">
      <c r="A61" s="7" t="s">
        <v>175</v>
      </c>
      <c r="B61" s="6" t="s">
        <v>37</v>
      </c>
      <c r="C61" s="6" t="s">
        <v>176</v>
      </c>
      <c r="D61" s="6" t="s">
        <v>7</v>
      </c>
      <c r="E61" s="6" t="s">
        <v>31</v>
      </c>
      <c r="F61" s="6" t="s">
        <v>1072</v>
      </c>
      <c r="G61" t="s">
        <v>1053</v>
      </c>
      <c r="H61" t="s">
        <v>1078</v>
      </c>
    </row>
    <row r="62" spans="1:14">
      <c r="A62" s="7" t="s">
        <v>177</v>
      </c>
      <c r="B62" s="6" t="s">
        <v>43</v>
      </c>
      <c r="C62" s="6" t="s">
        <v>178</v>
      </c>
      <c r="D62" s="6" t="s">
        <v>19</v>
      </c>
      <c r="E62" s="6" t="s">
        <v>53</v>
      </c>
      <c r="F62" s="6" t="s">
        <v>1079</v>
      </c>
      <c r="G62" t="s">
        <v>1080</v>
      </c>
      <c r="H62" t="s">
        <v>1081</v>
      </c>
    </row>
    <row r="63" spans="1:14" ht="28.5">
      <c r="A63" s="7" t="s">
        <v>179</v>
      </c>
      <c r="B63" s="6" t="s">
        <v>121</v>
      </c>
      <c r="C63" s="6" t="s">
        <v>180</v>
      </c>
      <c r="D63" s="6" t="s">
        <v>7</v>
      </c>
      <c r="E63" s="6" t="s">
        <v>47</v>
      </c>
      <c r="F63" s="6" t="s">
        <v>1082</v>
      </c>
      <c r="G63" t="s">
        <v>1083</v>
      </c>
    </row>
    <row r="64" spans="1:14">
      <c r="A64" s="7" t="s">
        <v>181</v>
      </c>
      <c r="B64" s="6" t="s">
        <v>166</v>
      </c>
      <c r="C64" s="6" t="s">
        <v>182</v>
      </c>
      <c r="D64" s="6" t="s">
        <v>7</v>
      </c>
      <c r="E64" s="6" t="s">
        <v>50</v>
      </c>
      <c r="F64" s="6" t="s">
        <v>1084</v>
      </c>
      <c r="G64" t="s">
        <v>1085</v>
      </c>
      <c r="H64" t="s">
        <v>945</v>
      </c>
    </row>
    <row r="65" spans="1:8">
      <c r="A65" s="7" t="s">
        <v>183</v>
      </c>
      <c r="B65" s="6" t="s">
        <v>184</v>
      </c>
      <c r="C65" s="6" t="s">
        <v>185</v>
      </c>
      <c r="D65" s="6" t="s">
        <v>17</v>
      </c>
      <c r="E65" s="6" t="s">
        <v>41</v>
      </c>
      <c r="F65" s="6" t="s">
        <v>1086</v>
      </c>
      <c r="G65" t="s">
        <v>1087</v>
      </c>
      <c r="H65" t="s">
        <v>1088</v>
      </c>
    </row>
    <row r="66" spans="1:8">
      <c r="A66" s="7" t="s">
        <v>186</v>
      </c>
      <c r="B66" s="6" t="s">
        <v>43</v>
      </c>
      <c r="C66" s="6" t="s">
        <v>187</v>
      </c>
      <c r="D66" s="6" t="s">
        <v>11</v>
      </c>
      <c r="E66" s="6" t="s">
        <v>85</v>
      </c>
      <c r="F66" s="6" t="s">
        <v>1089</v>
      </c>
      <c r="G66" t="s">
        <v>977</v>
      </c>
      <c r="H66" t="s">
        <v>1090</v>
      </c>
    </row>
    <row r="67" spans="1:8">
      <c r="A67" s="7" t="s">
        <v>188</v>
      </c>
      <c r="B67" s="6" t="s">
        <v>37</v>
      </c>
      <c r="C67" s="8">
        <v>43654</v>
      </c>
      <c r="D67" s="6" t="s">
        <v>7</v>
      </c>
      <c r="E67" s="6" t="s">
        <v>39</v>
      </c>
      <c r="F67" s="6" t="s">
        <v>1091</v>
      </c>
      <c r="G67" t="s">
        <v>1092</v>
      </c>
      <c r="H67" t="s">
        <v>1093</v>
      </c>
    </row>
    <row r="68" spans="1:8">
      <c r="A68" s="7" t="s">
        <v>189</v>
      </c>
      <c r="B68" s="6" t="s">
        <v>87</v>
      </c>
      <c r="C68" s="8">
        <v>42769</v>
      </c>
      <c r="D68" s="6" t="s">
        <v>7</v>
      </c>
      <c r="E68" s="6" t="s">
        <v>47</v>
      </c>
      <c r="F68" s="6" t="s">
        <v>1094</v>
      </c>
      <c r="G68" t="s">
        <v>1039</v>
      </c>
      <c r="H68" t="s">
        <v>1095</v>
      </c>
    </row>
    <row r="69" spans="1:8">
      <c r="A69" s="7" t="s">
        <v>190</v>
      </c>
      <c r="B69" s="6" t="s">
        <v>87</v>
      </c>
      <c r="C69" s="6" t="s">
        <v>191</v>
      </c>
      <c r="D69" s="6" t="s">
        <v>18</v>
      </c>
      <c r="E69" s="6" t="s">
        <v>85</v>
      </c>
      <c r="F69" s="6" t="s">
        <v>1096</v>
      </c>
      <c r="G69" t="s">
        <v>1097</v>
      </c>
      <c r="H69" t="s">
        <v>1098</v>
      </c>
    </row>
    <row r="70" spans="1:8">
      <c r="A70" s="7" t="s">
        <v>192</v>
      </c>
      <c r="B70" s="6" t="s">
        <v>37</v>
      </c>
      <c r="C70" s="8">
        <v>43618</v>
      </c>
      <c r="D70" s="6" t="s">
        <v>7</v>
      </c>
      <c r="E70" s="6" t="s">
        <v>173</v>
      </c>
      <c r="F70" s="6" t="s">
        <v>1031</v>
      </c>
      <c r="G70" t="s">
        <v>1039</v>
      </c>
      <c r="H70" t="s">
        <v>1099</v>
      </c>
    </row>
    <row r="71" spans="1:8">
      <c r="A71" s="7" t="s">
        <v>193</v>
      </c>
      <c r="B71" s="6" t="s">
        <v>194</v>
      </c>
      <c r="C71" s="8">
        <v>43313</v>
      </c>
      <c r="D71" s="6" t="s">
        <v>25</v>
      </c>
      <c r="E71" s="6" t="s">
        <v>50</v>
      </c>
      <c r="F71" s="6" t="s">
        <v>939</v>
      </c>
      <c r="G71" t="s">
        <v>1100</v>
      </c>
      <c r="H71" t="s">
        <v>1101</v>
      </c>
    </row>
    <row r="72" spans="1:8" ht="19.149999999999999">
      <c r="A72" s="7" t="s">
        <v>195</v>
      </c>
      <c r="B72" s="6" t="s">
        <v>102</v>
      </c>
      <c r="C72" s="6" t="s">
        <v>196</v>
      </c>
      <c r="D72" s="6" t="s">
        <v>11</v>
      </c>
      <c r="E72" s="6" t="s">
        <v>85</v>
      </c>
      <c r="F72" s="6" t="s">
        <v>1102</v>
      </c>
      <c r="G72" t="s">
        <v>1103</v>
      </c>
    </row>
    <row r="73" spans="1:8">
      <c r="A73" s="7" t="s">
        <v>197</v>
      </c>
      <c r="B73" s="6" t="s">
        <v>198</v>
      </c>
      <c r="C73" s="6" t="s">
        <v>199</v>
      </c>
      <c r="D73" s="6" t="s">
        <v>7</v>
      </c>
      <c r="E73" s="6" t="s">
        <v>119</v>
      </c>
      <c r="F73" s="6" t="s">
        <v>944</v>
      </c>
      <c r="G73" t="s">
        <v>1059</v>
      </c>
      <c r="H73" t="s">
        <v>1104</v>
      </c>
    </row>
    <row r="74" spans="1:8">
      <c r="A74" s="7" t="s">
        <v>200</v>
      </c>
      <c r="B74" s="6" t="s">
        <v>166</v>
      </c>
      <c r="C74" s="8">
        <v>43621</v>
      </c>
      <c r="D74" s="6" t="s">
        <v>7</v>
      </c>
      <c r="E74" s="6" t="s">
        <v>39</v>
      </c>
      <c r="F74" s="6" t="s">
        <v>1105</v>
      </c>
      <c r="G74" t="s">
        <v>1106</v>
      </c>
      <c r="H74" t="s">
        <v>1107</v>
      </c>
    </row>
    <row r="75" spans="1:8">
      <c r="A75" s="7" t="s">
        <v>201</v>
      </c>
      <c r="B75" s="6" t="s">
        <v>37</v>
      </c>
      <c r="C75" s="6" t="s">
        <v>202</v>
      </c>
      <c r="D75" s="6" t="s">
        <v>9</v>
      </c>
      <c r="E75" s="6" t="s">
        <v>53</v>
      </c>
      <c r="F75" s="6" t="s">
        <v>1108</v>
      </c>
      <c r="G75" t="s">
        <v>1109</v>
      </c>
      <c r="H75" t="s">
        <v>1110</v>
      </c>
    </row>
    <row r="76" spans="1:8">
      <c r="A76" s="7" t="s">
        <v>203</v>
      </c>
      <c r="B76" s="6" t="s">
        <v>37</v>
      </c>
      <c r="C76" s="8">
        <v>42955</v>
      </c>
      <c r="D76" s="6" t="s">
        <v>24</v>
      </c>
      <c r="E76" s="6" t="s">
        <v>99</v>
      </c>
      <c r="F76" s="6" t="s">
        <v>1111</v>
      </c>
      <c r="G76" t="s">
        <v>1112</v>
      </c>
    </row>
    <row r="77" spans="1:8">
      <c r="A77" s="7" t="s">
        <v>204</v>
      </c>
      <c r="B77" s="6" t="s">
        <v>43</v>
      </c>
      <c r="C77" s="6" t="s">
        <v>205</v>
      </c>
      <c r="D77" s="6" t="s">
        <v>13</v>
      </c>
      <c r="E77" s="6" t="s">
        <v>60</v>
      </c>
      <c r="F77" s="6" t="s">
        <v>1113</v>
      </c>
      <c r="G77" t="s">
        <v>1114</v>
      </c>
    </row>
    <row r="78" spans="1:8">
      <c r="A78" s="7" t="s">
        <v>206</v>
      </c>
      <c r="B78" s="6" t="s">
        <v>87</v>
      </c>
      <c r="C78" s="6" t="s">
        <v>207</v>
      </c>
      <c r="D78" s="6" t="s">
        <v>11</v>
      </c>
      <c r="E78" s="6" t="s">
        <v>39</v>
      </c>
      <c r="F78" s="6" t="s">
        <v>1115</v>
      </c>
      <c r="G78" t="s">
        <v>1116</v>
      </c>
      <c r="H78" t="s">
        <v>1117</v>
      </c>
    </row>
    <row r="79" spans="1:8" ht="28.5">
      <c r="A79" s="7" t="s">
        <v>208</v>
      </c>
      <c r="B79" s="6" t="s">
        <v>62</v>
      </c>
      <c r="C79" s="6" t="s">
        <v>209</v>
      </c>
      <c r="D79" s="6" t="s">
        <v>11</v>
      </c>
      <c r="E79" s="6" t="s">
        <v>41</v>
      </c>
      <c r="F79" s="6" t="s">
        <v>1118</v>
      </c>
      <c r="G79" t="s">
        <v>1064</v>
      </c>
      <c r="H79" t="s">
        <v>976</v>
      </c>
    </row>
    <row r="80" spans="1:8" ht="28.5">
      <c r="A80" s="7" t="s">
        <v>210</v>
      </c>
      <c r="B80" s="6" t="s">
        <v>211</v>
      </c>
      <c r="C80" s="8">
        <v>43501</v>
      </c>
      <c r="D80" s="6" t="s">
        <v>9</v>
      </c>
      <c r="E80" s="6" t="s">
        <v>39</v>
      </c>
      <c r="F80" s="6" t="s">
        <v>610</v>
      </c>
      <c r="G80" t="s">
        <v>1119</v>
      </c>
    </row>
    <row r="81" spans="1:8">
      <c r="A81" s="7" t="s">
        <v>212</v>
      </c>
      <c r="B81" s="6" t="s">
        <v>213</v>
      </c>
      <c r="C81" s="6" t="s">
        <v>214</v>
      </c>
      <c r="D81" s="6" t="s">
        <v>7</v>
      </c>
      <c r="E81" s="6" t="s">
        <v>50</v>
      </c>
      <c r="F81" s="6" t="s">
        <v>1120</v>
      </c>
      <c r="G81" t="s">
        <v>1121</v>
      </c>
      <c r="H81" t="s">
        <v>982</v>
      </c>
    </row>
    <row r="82" spans="1:8">
      <c r="A82" s="7" t="s">
        <v>215</v>
      </c>
      <c r="B82" s="6" t="s">
        <v>216</v>
      </c>
      <c r="C82" s="8">
        <v>43588</v>
      </c>
      <c r="D82" s="6" t="s">
        <v>7</v>
      </c>
      <c r="E82" s="6" t="s">
        <v>39</v>
      </c>
      <c r="F82" s="6" t="s">
        <v>1122</v>
      </c>
      <c r="G82" t="s">
        <v>1123</v>
      </c>
      <c r="H82" t="s">
        <v>1124</v>
      </c>
    </row>
    <row r="83" spans="1:8" ht="28.5">
      <c r="A83" s="7" t="s">
        <v>217</v>
      </c>
      <c r="B83" s="6" t="s">
        <v>37</v>
      </c>
      <c r="C83" s="8">
        <v>43410</v>
      </c>
      <c r="D83" s="6" t="s">
        <v>11</v>
      </c>
      <c r="E83" s="6" t="s">
        <v>119</v>
      </c>
      <c r="F83" s="6" t="s">
        <v>1125</v>
      </c>
      <c r="G83" t="s">
        <v>1126</v>
      </c>
      <c r="H83" t="s">
        <v>1127</v>
      </c>
    </row>
    <row r="84" spans="1:8" ht="42.75">
      <c r="A84" s="7" t="s">
        <v>218</v>
      </c>
      <c r="B84" s="6" t="s">
        <v>131</v>
      </c>
      <c r="C84" s="6" t="s">
        <v>219</v>
      </c>
      <c r="D84" s="6" t="s">
        <v>7</v>
      </c>
      <c r="E84" s="6" t="s">
        <v>39</v>
      </c>
      <c r="F84" s="6" t="s">
        <v>1128</v>
      </c>
      <c r="G84" t="s">
        <v>1129</v>
      </c>
      <c r="H84" t="s">
        <v>1121</v>
      </c>
    </row>
    <row r="85" spans="1:8">
      <c r="A85" s="7" t="s">
        <v>220</v>
      </c>
      <c r="B85" s="6" t="s">
        <v>37</v>
      </c>
      <c r="C85" s="8">
        <v>44044</v>
      </c>
      <c r="D85" s="6" t="s">
        <v>7</v>
      </c>
      <c r="E85" s="6" t="s">
        <v>50</v>
      </c>
      <c r="F85" s="6" t="s">
        <v>1128</v>
      </c>
      <c r="G85" t="s">
        <v>1130</v>
      </c>
      <c r="H85" t="s">
        <v>1131</v>
      </c>
    </row>
    <row r="86" spans="1:8">
      <c r="A86" s="7" t="s">
        <v>221</v>
      </c>
      <c r="B86" s="6" t="s">
        <v>222</v>
      </c>
      <c r="C86" s="8">
        <v>43322</v>
      </c>
      <c r="D86" s="6" t="s">
        <v>11</v>
      </c>
      <c r="E86" s="6" t="s">
        <v>47</v>
      </c>
      <c r="F86" s="6" t="s">
        <v>1132</v>
      </c>
      <c r="G86" t="s">
        <v>1133</v>
      </c>
    </row>
    <row r="87" spans="1:8" ht="28.5">
      <c r="A87" s="7" t="s">
        <v>223</v>
      </c>
      <c r="B87" s="6" t="s">
        <v>224</v>
      </c>
      <c r="C87" s="8">
        <v>43013</v>
      </c>
      <c r="D87" s="6" t="s">
        <v>7</v>
      </c>
      <c r="E87" s="6" t="s">
        <v>31</v>
      </c>
      <c r="F87" s="6" t="s">
        <v>944</v>
      </c>
      <c r="G87" t="s">
        <v>1059</v>
      </c>
      <c r="H87" t="s">
        <v>1134</v>
      </c>
    </row>
    <row r="88" spans="1:8" ht="28.5">
      <c r="A88" s="7" t="s">
        <v>225</v>
      </c>
      <c r="B88" s="6" t="s">
        <v>37</v>
      </c>
      <c r="C88" s="6" t="s">
        <v>226</v>
      </c>
      <c r="D88" s="6" t="s">
        <v>9</v>
      </c>
      <c r="E88" s="6" t="s">
        <v>31</v>
      </c>
      <c r="F88" s="6" t="s">
        <v>1135</v>
      </c>
      <c r="G88" t="s">
        <v>1136</v>
      </c>
      <c r="H88" t="s">
        <v>1137</v>
      </c>
    </row>
    <row r="89" spans="1:8">
      <c r="A89" s="7" t="s">
        <v>227</v>
      </c>
      <c r="B89" s="6" t="s">
        <v>43</v>
      </c>
      <c r="C89" s="8">
        <v>43410</v>
      </c>
      <c r="D89" s="6" t="s">
        <v>7</v>
      </c>
      <c r="E89" s="6" t="s">
        <v>60</v>
      </c>
      <c r="F89" s="6" t="s">
        <v>363</v>
      </c>
      <c r="G89" t="s">
        <v>1059</v>
      </c>
      <c r="H89" t="s">
        <v>1138</v>
      </c>
    </row>
    <row r="90" spans="1:8">
      <c r="A90" s="7" t="s">
        <v>228</v>
      </c>
      <c r="B90" s="6" t="s">
        <v>229</v>
      </c>
      <c r="C90" s="8">
        <v>43016</v>
      </c>
      <c r="D90" s="6" t="s">
        <v>7</v>
      </c>
      <c r="E90" s="6" t="s">
        <v>39</v>
      </c>
      <c r="F90" s="6" t="s">
        <v>1120</v>
      </c>
      <c r="G90" t="s">
        <v>1107</v>
      </c>
      <c r="H90" t="s">
        <v>1139</v>
      </c>
    </row>
    <row r="91" spans="1:8">
      <c r="A91" s="7" t="s">
        <v>230</v>
      </c>
      <c r="B91" s="6" t="s">
        <v>231</v>
      </c>
      <c r="C91" s="6" t="s">
        <v>232</v>
      </c>
      <c r="D91" s="6" t="s">
        <v>7</v>
      </c>
      <c r="E91" s="6" t="s">
        <v>60</v>
      </c>
      <c r="F91" s="6" t="s">
        <v>1021</v>
      </c>
      <c r="G91" t="s">
        <v>988</v>
      </c>
      <c r="H91" t="s">
        <v>1140</v>
      </c>
    </row>
    <row r="92" spans="1:8">
      <c r="A92" s="7" t="s">
        <v>233</v>
      </c>
      <c r="B92" s="6" t="s">
        <v>234</v>
      </c>
      <c r="C92" s="6" t="s">
        <v>235</v>
      </c>
      <c r="D92" s="6" t="s">
        <v>7</v>
      </c>
      <c r="E92" s="6" t="s">
        <v>53</v>
      </c>
      <c r="F92" s="6" t="s">
        <v>1141</v>
      </c>
      <c r="G92" t="s">
        <v>1142</v>
      </c>
      <c r="H92" t="s">
        <v>1143</v>
      </c>
    </row>
    <row r="93" spans="1:8">
      <c r="A93" s="7" t="s">
        <v>236</v>
      </c>
      <c r="B93" s="6" t="s">
        <v>237</v>
      </c>
      <c r="C93" s="6" t="s">
        <v>238</v>
      </c>
      <c r="D93" s="6" t="s">
        <v>7</v>
      </c>
      <c r="E93" s="6" t="s">
        <v>60</v>
      </c>
      <c r="F93" s="6" t="s">
        <v>987</v>
      </c>
      <c r="G93" t="s">
        <v>1059</v>
      </c>
      <c r="H93" t="s">
        <v>1066</v>
      </c>
    </row>
    <row r="94" spans="1:8">
      <c r="A94" s="7" t="s">
        <v>239</v>
      </c>
      <c r="B94" s="6" t="s">
        <v>240</v>
      </c>
      <c r="C94" s="6" t="s">
        <v>241</v>
      </c>
      <c r="D94" s="6" t="s">
        <v>7</v>
      </c>
      <c r="E94" s="6" t="s">
        <v>154</v>
      </c>
      <c r="F94" s="6" t="s">
        <v>955</v>
      </c>
      <c r="G94" t="s">
        <v>1144</v>
      </c>
      <c r="H94" t="s">
        <v>1145</v>
      </c>
    </row>
    <row r="95" spans="1:8">
      <c r="A95" s="7" t="s">
        <v>242</v>
      </c>
      <c r="B95" s="6" t="s">
        <v>243</v>
      </c>
      <c r="C95" s="6" t="s">
        <v>244</v>
      </c>
      <c r="D95" s="6" t="s">
        <v>11</v>
      </c>
      <c r="E95" s="6" t="s">
        <v>119</v>
      </c>
      <c r="F95" s="6" t="s">
        <v>1146</v>
      </c>
      <c r="G95" t="s">
        <v>977</v>
      </c>
    </row>
    <row r="96" spans="1:8">
      <c r="A96" s="7" t="s">
        <v>245</v>
      </c>
      <c r="B96" s="6" t="s">
        <v>246</v>
      </c>
      <c r="C96" s="6" t="s">
        <v>247</v>
      </c>
      <c r="D96" s="6" t="s">
        <v>106</v>
      </c>
      <c r="E96" s="6" t="s">
        <v>53</v>
      </c>
      <c r="F96" s="6" t="s">
        <v>577</v>
      </c>
      <c r="G96" t="s">
        <v>975</v>
      </c>
      <c r="H96" t="s">
        <v>1143</v>
      </c>
    </row>
    <row r="97" spans="1:9" ht="28.5">
      <c r="A97" s="7" t="s">
        <v>248</v>
      </c>
      <c r="B97" s="6" t="s">
        <v>58</v>
      </c>
      <c r="C97" s="8">
        <v>44167</v>
      </c>
      <c r="D97" s="6" t="s">
        <v>7</v>
      </c>
      <c r="E97" s="6" t="s">
        <v>41</v>
      </c>
      <c r="F97" s="6" t="s">
        <v>1147</v>
      </c>
      <c r="G97" t="s">
        <v>1148</v>
      </c>
      <c r="H97" t="s">
        <v>1149</v>
      </c>
    </row>
    <row r="98" spans="1:9">
      <c r="A98" s="7" t="s">
        <v>249</v>
      </c>
      <c r="B98" s="6" t="s">
        <v>37</v>
      </c>
      <c r="C98" s="6" t="s">
        <v>250</v>
      </c>
      <c r="D98" s="6" t="s">
        <v>7</v>
      </c>
      <c r="E98" s="6" t="s">
        <v>41</v>
      </c>
      <c r="F98" s="6" t="s">
        <v>1072</v>
      </c>
      <c r="G98" t="s">
        <v>1150</v>
      </c>
      <c r="H98" t="s">
        <v>1151</v>
      </c>
      <c r="I98" t="s">
        <v>1152</v>
      </c>
    </row>
    <row r="99" spans="1:9">
      <c r="A99" s="7" t="s">
        <v>251</v>
      </c>
      <c r="B99" s="6" t="s">
        <v>58</v>
      </c>
      <c r="C99" s="8">
        <v>43627</v>
      </c>
      <c r="D99" s="6" t="s">
        <v>10</v>
      </c>
      <c r="E99" s="6" t="s">
        <v>47</v>
      </c>
      <c r="F99" s="6" t="s">
        <v>1153</v>
      </c>
      <c r="G99" t="s">
        <v>1154</v>
      </c>
      <c r="H99" t="s">
        <v>1155</v>
      </c>
    </row>
    <row r="100" spans="1:9">
      <c r="A100" s="7" t="s">
        <v>252</v>
      </c>
      <c r="B100" s="6" t="s">
        <v>166</v>
      </c>
      <c r="C100" s="8">
        <v>42127</v>
      </c>
      <c r="D100" s="6" t="s">
        <v>13</v>
      </c>
      <c r="E100" s="6" t="s">
        <v>31</v>
      </c>
      <c r="F100" s="6" t="s">
        <v>1156</v>
      </c>
      <c r="G100" t="s">
        <v>1157</v>
      </c>
      <c r="H100" t="s">
        <v>1158</v>
      </c>
    </row>
    <row r="101" spans="1:9" ht="28.5">
      <c r="A101" s="7" t="s">
        <v>253</v>
      </c>
      <c r="B101" s="6" t="s">
        <v>62</v>
      </c>
      <c r="C101" s="8">
        <v>43624</v>
      </c>
      <c r="D101" s="6" t="s">
        <v>7</v>
      </c>
      <c r="E101" s="6" t="s">
        <v>56</v>
      </c>
      <c r="F101" s="6" t="s">
        <v>363</v>
      </c>
      <c r="G101" t="s">
        <v>974</v>
      </c>
      <c r="H101" t="s">
        <v>1106</v>
      </c>
    </row>
    <row r="102" spans="1:9" ht="28.5">
      <c r="A102" s="7" t="s">
        <v>254</v>
      </c>
      <c r="B102" s="6" t="s">
        <v>255</v>
      </c>
      <c r="C102" s="8">
        <v>42679</v>
      </c>
      <c r="D102" s="6" t="s">
        <v>11</v>
      </c>
      <c r="E102" s="6" t="s">
        <v>74</v>
      </c>
      <c r="F102" s="6" t="s">
        <v>256</v>
      </c>
    </row>
    <row r="103" spans="1:9">
      <c r="A103" s="7" t="s">
        <v>257</v>
      </c>
      <c r="B103" s="6" t="s">
        <v>258</v>
      </c>
      <c r="C103" s="6" t="s">
        <v>219</v>
      </c>
      <c r="D103" s="6" t="s">
        <v>9</v>
      </c>
      <c r="E103" s="6" t="s">
        <v>47</v>
      </c>
      <c r="F103" s="6" t="s">
        <v>595</v>
      </c>
      <c r="G103" t="s">
        <v>1159</v>
      </c>
      <c r="H103" t="s">
        <v>1160</v>
      </c>
    </row>
    <row r="104" spans="1:9">
      <c r="A104" s="7" t="s">
        <v>259</v>
      </c>
      <c r="B104" s="6" t="s">
        <v>260</v>
      </c>
      <c r="C104" s="8">
        <v>43587</v>
      </c>
      <c r="D104" s="6" t="s">
        <v>7</v>
      </c>
      <c r="E104" s="6" t="s">
        <v>60</v>
      </c>
      <c r="F104" s="6" t="s">
        <v>961</v>
      </c>
      <c r="G104" t="s">
        <v>945</v>
      </c>
      <c r="H104" t="s">
        <v>988</v>
      </c>
    </row>
    <row r="105" spans="1:9">
      <c r="A105" s="7" t="s">
        <v>261</v>
      </c>
      <c r="B105" s="6" t="s">
        <v>87</v>
      </c>
      <c r="C105" s="8">
        <v>43567</v>
      </c>
      <c r="D105" s="6" t="s">
        <v>7</v>
      </c>
      <c r="E105" s="6" t="s">
        <v>50</v>
      </c>
      <c r="F105" s="6" t="s">
        <v>1161</v>
      </c>
      <c r="G105" t="s">
        <v>1162</v>
      </c>
      <c r="H105" t="s">
        <v>1144</v>
      </c>
    </row>
    <row r="106" spans="1:9">
      <c r="A106" s="7" t="s">
        <v>262</v>
      </c>
      <c r="B106" s="6" t="s">
        <v>102</v>
      </c>
      <c r="C106" s="8">
        <v>43196</v>
      </c>
      <c r="D106" s="6" t="s">
        <v>7</v>
      </c>
      <c r="E106" s="6" t="s">
        <v>47</v>
      </c>
      <c r="F106" s="6" t="s">
        <v>1163</v>
      </c>
      <c r="G106" t="s">
        <v>989</v>
      </c>
      <c r="H106" t="s">
        <v>1030</v>
      </c>
    </row>
    <row r="107" spans="1:9" ht="28.5">
      <c r="A107" s="7" t="s">
        <v>263</v>
      </c>
      <c r="B107" s="6" t="s">
        <v>37</v>
      </c>
      <c r="C107" s="6" t="s">
        <v>264</v>
      </c>
      <c r="D107" s="6" t="s">
        <v>7</v>
      </c>
      <c r="E107" s="6" t="s">
        <v>47</v>
      </c>
      <c r="F107" s="6" t="s">
        <v>1072</v>
      </c>
      <c r="G107" t="s">
        <v>1164</v>
      </c>
      <c r="H107" t="s">
        <v>1165</v>
      </c>
    </row>
    <row r="108" spans="1:9">
      <c r="A108" s="7" t="s">
        <v>33</v>
      </c>
      <c r="B108" s="6" t="s">
        <v>37</v>
      </c>
      <c r="C108" s="6" t="s">
        <v>265</v>
      </c>
      <c r="D108" s="6" t="s">
        <v>7</v>
      </c>
      <c r="E108" s="6" t="s">
        <v>39</v>
      </c>
      <c r="F108" s="6" t="s">
        <v>1166</v>
      </c>
      <c r="G108" t="s">
        <v>1167</v>
      </c>
      <c r="H108" t="s">
        <v>1168</v>
      </c>
    </row>
    <row r="109" spans="1:9">
      <c r="A109" s="7" t="s">
        <v>266</v>
      </c>
      <c r="B109" s="6" t="s">
        <v>87</v>
      </c>
      <c r="C109" s="8">
        <v>43139</v>
      </c>
      <c r="D109" s="6" t="s">
        <v>12</v>
      </c>
      <c r="E109" s="6" t="s">
        <v>50</v>
      </c>
      <c r="F109" s="6" t="s">
        <v>1169</v>
      </c>
      <c r="G109" t="s">
        <v>1170</v>
      </c>
    </row>
    <row r="110" spans="1:9">
      <c r="A110" s="7" t="s">
        <v>267</v>
      </c>
      <c r="B110" s="6" t="s">
        <v>62</v>
      </c>
      <c r="C110" s="6" t="s">
        <v>268</v>
      </c>
      <c r="D110" s="6" t="s">
        <v>17</v>
      </c>
      <c r="E110" s="6" t="s">
        <v>154</v>
      </c>
      <c r="F110" s="6" t="s">
        <v>1171</v>
      </c>
      <c r="G110" t="s">
        <v>1172</v>
      </c>
      <c r="H110" t="s">
        <v>1029</v>
      </c>
    </row>
    <row r="111" spans="1:9">
      <c r="A111" s="7" t="s">
        <v>269</v>
      </c>
      <c r="B111" s="6" t="s">
        <v>45</v>
      </c>
      <c r="C111" s="6" t="s">
        <v>270</v>
      </c>
      <c r="D111" s="6" t="s">
        <v>9</v>
      </c>
      <c r="E111" s="6" t="s">
        <v>154</v>
      </c>
      <c r="F111" s="6" t="s">
        <v>1065</v>
      </c>
      <c r="G111" t="s">
        <v>1109</v>
      </c>
      <c r="H111" t="s">
        <v>1066</v>
      </c>
    </row>
    <row r="112" spans="1:9" ht="28.5">
      <c r="A112" s="7" t="s">
        <v>271</v>
      </c>
      <c r="B112" s="6" t="s">
        <v>272</v>
      </c>
      <c r="C112" s="6" t="s">
        <v>55</v>
      </c>
      <c r="D112" s="6" t="s">
        <v>13</v>
      </c>
      <c r="E112" s="6" t="s">
        <v>39</v>
      </c>
      <c r="F112" s="6" t="s">
        <v>1173</v>
      </c>
      <c r="G112" t="s">
        <v>1174</v>
      </c>
      <c r="H112" t="s">
        <v>1175</v>
      </c>
    </row>
    <row r="113" spans="1:8" ht="28.5">
      <c r="A113" s="7" t="s">
        <v>273</v>
      </c>
      <c r="B113" s="6" t="s">
        <v>62</v>
      </c>
      <c r="C113" s="6" t="s">
        <v>274</v>
      </c>
      <c r="D113" s="6" t="s">
        <v>7</v>
      </c>
      <c r="E113" s="6" t="s">
        <v>119</v>
      </c>
      <c r="F113" s="6" t="s">
        <v>1176</v>
      </c>
      <c r="G113" t="s">
        <v>1177</v>
      </c>
      <c r="H113" t="s">
        <v>1178</v>
      </c>
    </row>
    <row r="114" spans="1:8" ht="28.5">
      <c r="A114" s="7" t="s">
        <v>275</v>
      </c>
      <c r="B114" s="6" t="s">
        <v>66</v>
      </c>
      <c r="C114" s="6" t="s">
        <v>276</v>
      </c>
      <c r="D114" s="6" t="s">
        <v>7</v>
      </c>
      <c r="E114" s="6" t="s">
        <v>31</v>
      </c>
      <c r="F114" s="6" t="s">
        <v>961</v>
      </c>
      <c r="G114" t="s">
        <v>1179</v>
      </c>
      <c r="H114" t="s">
        <v>1180</v>
      </c>
    </row>
    <row r="115" spans="1:8">
      <c r="A115" s="7" t="s">
        <v>277</v>
      </c>
      <c r="B115" s="6" t="s">
        <v>37</v>
      </c>
      <c r="C115" s="8">
        <v>42774</v>
      </c>
      <c r="D115" s="6" t="s">
        <v>11</v>
      </c>
      <c r="E115" s="6" t="s">
        <v>53</v>
      </c>
      <c r="F115" s="6" t="s">
        <v>1181</v>
      </c>
      <c r="G115" t="s">
        <v>1182</v>
      </c>
      <c r="H115" t="s">
        <v>1183</v>
      </c>
    </row>
    <row r="116" spans="1:8" ht="28.5">
      <c r="A116" s="7" t="s">
        <v>278</v>
      </c>
      <c r="B116" s="6" t="s">
        <v>279</v>
      </c>
      <c r="C116" s="6" t="s">
        <v>280</v>
      </c>
      <c r="D116" s="6" t="s">
        <v>11</v>
      </c>
      <c r="E116" s="6" t="s">
        <v>85</v>
      </c>
      <c r="F116" s="6" t="s">
        <v>1184</v>
      </c>
      <c r="G116" t="s">
        <v>983</v>
      </c>
      <c r="H116" t="s">
        <v>1185</v>
      </c>
    </row>
    <row r="117" spans="1:8" ht="28.5">
      <c r="A117" s="7" t="s">
        <v>281</v>
      </c>
      <c r="B117" s="6" t="s">
        <v>172</v>
      </c>
      <c r="C117" s="6" t="s">
        <v>282</v>
      </c>
      <c r="D117" s="6" t="s">
        <v>7</v>
      </c>
      <c r="E117" s="6" t="s">
        <v>50</v>
      </c>
      <c r="F117" s="6" t="s">
        <v>961</v>
      </c>
      <c r="G117" t="s">
        <v>1170</v>
      </c>
      <c r="H117" t="s">
        <v>1165</v>
      </c>
    </row>
    <row r="118" spans="1:8" ht="28.5">
      <c r="A118" s="7" t="s">
        <v>283</v>
      </c>
      <c r="B118" s="6" t="s">
        <v>45</v>
      </c>
      <c r="C118" s="8">
        <v>44170</v>
      </c>
      <c r="D118" s="6" t="s">
        <v>11</v>
      </c>
      <c r="E118" s="6" t="s">
        <v>53</v>
      </c>
      <c r="F118" s="6" t="s">
        <v>1186</v>
      </c>
      <c r="G118" t="s">
        <v>1187</v>
      </c>
      <c r="H118" t="s">
        <v>1188</v>
      </c>
    </row>
    <row r="119" spans="1:8">
      <c r="A119" s="7" t="s">
        <v>284</v>
      </c>
      <c r="B119" s="6" t="s">
        <v>285</v>
      </c>
      <c r="C119" s="6" t="s">
        <v>286</v>
      </c>
      <c r="D119" s="6" t="s">
        <v>7</v>
      </c>
      <c r="E119" s="6" t="s">
        <v>50</v>
      </c>
      <c r="F119" s="6" t="s">
        <v>987</v>
      </c>
      <c r="G119" t="s">
        <v>1022</v>
      </c>
      <c r="H119" t="s">
        <v>977</v>
      </c>
    </row>
    <row r="120" spans="1:8" ht="42.75">
      <c r="A120" s="7" t="s">
        <v>287</v>
      </c>
      <c r="B120" s="6" t="s">
        <v>288</v>
      </c>
      <c r="C120" s="8">
        <v>42160</v>
      </c>
      <c r="D120" s="6" t="s">
        <v>11</v>
      </c>
      <c r="E120" s="6" t="s">
        <v>119</v>
      </c>
      <c r="F120" s="6" t="s">
        <v>1065</v>
      </c>
      <c r="G120" t="s">
        <v>1059</v>
      </c>
    </row>
    <row r="121" spans="1:8">
      <c r="A121" s="7" t="s">
        <v>289</v>
      </c>
      <c r="B121" s="6" t="s">
        <v>290</v>
      </c>
      <c r="C121" s="6" t="s">
        <v>291</v>
      </c>
      <c r="D121" s="6" t="s">
        <v>7</v>
      </c>
      <c r="E121" s="6" t="s">
        <v>50</v>
      </c>
      <c r="F121" s="6" t="s">
        <v>955</v>
      </c>
      <c r="G121" t="s">
        <v>1023</v>
      </c>
      <c r="H121" t="s">
        <v>1032</v>
      </c>
    </row>
    <row r="122" spans="1:8">
      <c r="A122" s="7" t="s">
        <v>292</v>
      </c>
      <c r="B122" s="6" t="s">
        <v>293</v>
      </c>
      <c r="C122" s="6" t="s">
        <v>294</v>
      </c>
      <c r="D122" s="6" t="s">
        <v>12</v>
      </c>
      <c r="E122" s="6" t="s">
        <v>31</v>
      </c>
      <c r="F122" s="6" t="s">
        <v>1189</v>
      </c>
      <c r="G122" t="s">
        <v>1190</v>
      </c>
      <c r="H122" t="s">
        <v>1121</v>
      </c>
    </row>
    <row r="123" spans="1:8">
      <c r="A123" s="7" t="s">
        <v>295</v>
      </c>
      <c r="B123" s="6" t="s">
        <v>296</v>
      </c>
      <c r="C123" s="8">
        <v>43103</v>
      </c>
      <c r="D123" s="6" t="s">
        <v>7</v>
      </c>
      <c r="E123" s="6" t="s">
        <v>154</v>
      </c>
      <c r="F123" s="6" t="s">
        <v>1191</v>
      </c>
      <c r="G123" t="s">
        <v>1059</v>
      </c>
      <c r="H123" t="s">
        <v>962</v>
      </c>
    </row>
    <row r="124" spans="1:8" ht="42.75">
      <c r="A124" s="7" t="s">
        <v>297</v>
      </c>
      <c r="B124" s="6" t="s">
        <v>37</v>
      </c>
      <c r="C124" s="6" t="s">
        <v>185</v>
      </c>
      <c r="D124" s="6" t="s">
        <v>11</v>
      </c>
      <c r="E124" s="6" t="s">
        <v>99</v>
      </c>
      <c r="F124" s="6" t="s">
        <v>1192</v>
      </c>
      <c r="G124" t="s">
        <v>1193</v>
      </c>
      <c r="H124" t="s">
        <v>1194</v>
      </c>
    </row>
    <row r="125" spans="1:8">
      <c r="A125" s="7" t="s">
        <v>298</v>
      </c>
      <c r="B125" s="6" t="s">
        <v>37</v>
      </c>
      <c r="C125" s="8">
        <v>43712</v>
      </c>
      <c r="D125" s="6" t="s">
        <v>17</v>
      </c>
      <c r="E125" s="6" t="s">
        <v>50</v>
      </c>
      <c r="F125" s="6" t="s">
        <v>1195</v>
      </c>
      <c r="G125" t="s">
        <v>977</v>
      </c>
      <c r="H125" t="s">
        <v>1196</v>
      </c>
    </row>
    <row r="126" spans="1:8">
      <c r="A126" s="7" t="s">
        <v>299</v>
      </c>
      <c r="B126" s="6" t="s">
        <v>37</v>
      </c>
      <c r="C126" s="6" t="s">
        <v>300</v>
      </c>
      <c r="D126" s="6" t="s">
        <v>7</v>
      </c>
      <c r="E126" s="6" t="s">
        <v>60</v>
      </c>
      <c r="F126" s="6" t="s">
        <v>1197</v>
      </c>
      <c r="G126" t="s">
        <v>1198</v>
      </c>
      <c r="H126" t="s">
        <v>1059</v>
      </c>
    </row>
    <row r="127" spans="1:8">
      <c r="A127" s="7" t="s">
        <v>301</v>
      </c>
      <c r="B127" s="6" t="s">
        <v>62</v>
      </c>
      <c r="C127" s="8">
        <v>42953</v>
      </c>
      <c r="D127" s="6" t="s">
        <v>11</v>
      </c>
      <c r="E127" s="6" t="s">
        <v>60</v>
      </c>
      <c r="F127" s="6" t="s">
        <v>1052</v>
      </c>
      <c r="G127" t="s">
        <v>1199</v>
      </c>
      <c r="H127" t="s">
        <v>1200</v>
      </c>
    </row>
    <row r="128" spans="1:8">
      <c r="A128" s="7" t="s">
        <v>302</v>
      </c>
      <c r="B128" s="6" t="s">
        <v>62</v>
      </c>
      <c r="C128" s="8">
        <v>43567</v>
      </c>
      <c r="D128" s="6" t="s">
        <v>7</v>
      </c>
      <c r="E128" s="6" t="s">
        <v>303</v>
      </c>
      <c r="F128" s="6" t="s">
        <v>1201</v>
      </c>
      <c r="G128" t="s">
        <v>1107</v>
      </c>
      <c r="H128" t="s">
        <v>945</v>
      </c>
    </row>
    <row r="129" spans="1:8">
      <c r="A129" s="7" t="s">
        <v>304</v>
      </c>
      <c r="B129" s="6" t="s">
        <v>37</v>
      </c>
      <c r="C129" s="8">
        <v>43377</v>
      </c>
      <c r="D129" s="6" t="s">
        <v>11</v>
      </c>
      <c r="E129" s="6" t="s">
        <v>31</v>
      </c>
      <c r="F129" s="6" t="s">
        <v>1086</v>
      </c>
      <c r="G129" t="s">
        <v>1202</v>
      </c>
    </row>
    <row r="130" spans="1:8">
      <c r="A130" s="7" t="s">
        <v>305</v>
      </c>
      <c r="B130" s="6" t="s">
        <v>306</v>
      </c>
      <c r="C130" s="8">
        <v>43436</v>
      </c>
      <c r="D130" s="6" t="s">
        <v>11</v>
      </c>
      <c r="E130" s="6" t="s">
        <v>173</v>
      </c>
      <c r="F130" s="6" t="s">
        <v>1052</v>
      </c>
      <c r="G130" t="s">
        <v>1203</v>
      </c>
      <c r="H130" t="s">
        <v>1204</v>
      </c>
    </row>
    <row r="131" spans="1:8">
      <c r="A131" s="7" t="s">
        <v>307</v>
      </c>
      <c r="B131" s="6" t="s">
        <v>37</v>
      </c>
      <c r="C131" s="6" t="s">
        <v>308</v>
      </c>
      <c r="D131" s="6" t="s">
        <v>8</v>
      </c>
      <c r="E131" s="6" t="s">
        <v>39</v>
      </c>
      <c r="F131" s="6" t="s">
        <v>1205</v>
      </c>
      <c r="G131" t="s">
        <v>1206</v>
      </c>
    </row>
    <row r="132" spans="1:8">
      <c r="A132" s="7" t="s">
        <v>309</v>
      </c>
      <c r="B132" s="6" t="s">
        <v>93</v>
      </c>
      <c r="C132" s="8">
        <v>43467</v>
      </c>
      <c r="D132" s="6" t="s">
        <v>11</v>
      </c>
      <c r="E132" s="6" t="s">
        <v>53</v>
      </c>
      <c r="F132" s="6" t="s">
        <v>1207</v>
      </c>
      <c r="G132" t="s">
        <v>1193</v>
      </c>
      <c r="H132" t="s">
        <v>1208</v>
      </c>
    </row>
    <row r="133" spans="1:8" ht="57">
      <c r="A133" s="7" t="s">
        <v>310</v>
      </c>
      <c r="B133" s="6" t="s">
        <v>37</v>
      </c>
      <c r="C133" s="6" t="s">
        <v>311</v>
      </c>
      <c r="D133" s="6" t="s">
        <v>20</v>
      </c>
      <c r="E133" s="6" t="s">
        <v>74</v>
      </c>
      <c r="F133" s="6" t="s">
        <v>1209</v>
      </c>
      <c r="G133" t="s">
        <v>1210</v>
      </c>
      <c r="H133" t="s">
        <v>1211</v>
      </c>
    </row>
    <row r="134" spans="1:8">
      <c r="A134" s="7" t="s">
        <v>312</v>
      </c>
      <c r="B134" s="6" t="s">
        <v>313</v>
      </c>
      <c r="C134" s="6" t="s">
        <v>314</v>
      </c>
      <c r="D134" s="6" t="s">
        <v>11</v>
      </c>
      <c r="E134" s="6" t="s">
        <v>85</v>
      </c>
      <c r="F134" s="6" t="s">
        <v>315</v>
      </c>
    </row>
    <row r="135" spans="1:8" ht="28.5">
      <c r="A135" s="7" t="s">
        <v>316</v>
      </c>
      <c r="B135" s="6" t="s">
        <v>317</v>
      </c>
      <c r="C135" s="6" t="s">
        <v>318</v>
      </c>
      <c r="D135" s="6" t="s">
        <v>7</v>
      </c>
      <c r="E135" s="6" t="s">
        <v>74</v>
      </c>
      <c r="F135" s="6" t="s">
        <v>1086</v>
      </c>
      <c r="G135" t="s">
        <v>1212</v>
      </c>
      <c r="H135" t="s">
        <v>1213</v>
      </c>
    </row>
    <row r="136" spans="1:8">
      <c r="A136" s="7" t="s">
        <v>319</v>
      </c>
      <c r="B136" s="6" t="s">
        <v>121</v>
      </c>
      <c r="C136" s="8">
        <v>43500</v>
      </c>
      <c r="D136" s="6" t="s">
        <v>7</v>
      </c>
      <c r="E136" s="6" t="s">
        <v>154</v>
      </c>
      <c r="F136" s="6" t="s">
        <v>1031</v>
      </c>
      <c r="G136" t="s">
        <v>1140</v>
      </c>
      <c r="H136" t="s">
        <v>1214</v>
      </c>
    </row>
    <row r="137" spans="1:8" ht="28.5">
      <c r="A137" s="7" t="s">
        <v>320</v>
      </c>
      <c r="B137" s="6" t="s">
        <v>321</v>
      </c>
      <c r="C137" s="6" t="s">
        <v>322</v>
      </c>
      <c r="D137" s="6" t="s">
        <v>11</v>
      </c>
      <c r="E137" s="6" t="s">
        <v>47</v>
      </c>
      <c r="F137" s="6" t="s">
        <v>1215</v>
      </c>
      <c r="G137" t="s">
        <v>1216</v>
      </c>
      <c r="H137" t="s">
        <v>1217</v>
      </c>
    </row>
    <row r="138" spans="1:8">
      <c r="A138" s="7" t="s">
        <v>323</v>
      </c>
      <c r="B138" s="6" t="s">
        <v>224</v>
      </c>
      <c r="C138" s="6" t="s">
        <v>324</v>
      </c>
      <c r="D138" s="6" t="s">
        <v>7</v>
      </c>
      <c r="E138" s="6" t="s">
        <v>85</v>
      </c>
      <c r="F138" s="6" t="s">
        <v>1218</v>
      </c>
      <c r="G138" t="s">
        <v>1219</v>
      </c>
      <c r="H138" t="s">
        <v>1029</v>
      </c>
    </row>
    <row r="139" spans="1:8">
      <c r="A139" s="7" t="s">
        <v>325</v>
      </c>
      <c r="B139" s="6" t="s">
        <v>37</v>
      </c>
      <c r="C139" s="6" t="s">
        <v>326</v>
      </c>
      <c r="D139" s="6" t="s">
        <v>7</v>
      </c>
      <c r="E139" s="6" t="s">
        <v>47</v>
      </c>
      <c r="F139" s="6" t="s">
        <v>1220</v>
      </c>
      <c r="G139" t="s">
        <v>1042</v>
      </c>
      <c r="H139" t="s">
        <v>1059</v>
      </c>
    </row>
    <row r="140" spans="1:8">
      <c r="A140" s="7" t="s">
        <v>327</v>
      </c>
      <c r="B140" s="6" t="s">
        <v>260</v>
      </c>
      <c r="C140" s="8">
        <v>41066</v>
      </c>
      <c r="D140" s="6" t="s">
        <v>7</v>
      </c>
      <c r="E140" s="6" t="s">
        <v>53</v>
      </c>
      <c r="F140" s="6" t="s">
        <v>363</v>
      </c>
      <c r="G140" t="s">
        <v>971</v>
      </c>
      <c r="H140" t="s">
        <v>943</v>
      </c>
    </row>
    <row r="141" spans="1:8" ht="42.75">
      <c r="A141" s="7" t="s">
        <v>328</v>
      </c>
      <c r="B141" s="6" t="s">
        <v>329</v>
      </c>
      <c r="C141" s="8">
        <v>43898</v>
      </c>
      <c r="D141" s="6" t="s">
        <v>7</v>
      </c>
      <c r="E141" s="6" t="s">
        <v>74</v>
      </c>
      <c r="F141" s="6" t="s">
        <v>1221</v>
      </c>
      <c r="G141" t="s">
        <v>1222</v>
      </c>
      <c r="H141" t="s">
        <v>1223</v>
      </c>
    </row>
    <row r="142" spans="1:8">
      <c r="A142" s="7" t="s">
        <v>330</v>
      </c>
      <c r="B142" s="6" t="s">
        <v>45</v>
      </c>
      <c r="C142" s="6" t="s">
        <v>118</v>
      </c>
      <c r="D142" s="6" t="s">
        <v>7</v>
      </c>
      <c r="E142" s="6" t="s">
        <v>50</v>
      </c>
      <c r="F142" s="6" t="s">
        <v>1021</v>
      </c>
      <c r="G142" t="s">
        <v>1022</v>
      </c>
      <c r="H142" t="s">
        <v>1150</v>
      </c>
    </row>
    <row r="143" spans="1:8" ht="42.75">
      <c r="A143" s="7" t="s">
        <v>331</v>
      </c>
      <c r="B143" s="6" t="s">
        <v>224</v>
      </c>
      <c r="C143" s="8">
        <v>43596</v>
      </c>
      <c r="D143" s="6" t="s">
        <v>7</v>
      </c>
      <c r="E143" s="6" t="s">
        <v>39</v>
      </c>
      <c r="F143" s="6" t="s">
        <v>1224</v>
      </c>
      <c r="G143" t="s">
        <v>1077</v>
      </c>
      <c r="H143" t="s">
        <v>1225</v>
      </c>
    </row>
    <row r="144" spans="1:8">
      <c r="A144" s="7" t="s">
        <v>332</v>
      </c>
      <c r="B144" s="6" t="s">
        <v>224</v>
      </c>
      <c r="C144" s="8">
        <v>44014</v>
      </c>
      <c r="D144" s="6" t="s">
        <v>17</v>
      </c>
      <c r="E144" s="6" t="s">
        <v>53</v>
      </c>
      <c r="F144" s="6" t="s">
        <v>363</v>
      </c>
      <c r="G144" t="s">
        <v>1226</v>
      </c>
      <c r="H144" t="s">
        <v>1227</v>
      </c>
    </row>
    <row r="145" spans="1:8">
      <c r="A145" s="7" t="s">
        <v>333</v>
      </c>
      <c r="B145" s="6" t="s">
        <v>224</v>
      </c>
      <c r="C145" s="6" t="s">
        <v>334</v>
      </c>
      <c r="D145" s="6" t="s">
        <v>7</v>
      </c>
      <c r="E145" s="6" t="s">
        <v>60</v>
      </c>
      <c r="F145" s="6" t="s">
        <v>1184</v>
      </c>
      <c r="G145" t="s">
        <v>971</v>
      </c>
      <c r="H145" t="s">
        <v>1109</v>
      </c>
    </row>
    <row r="146" spans="1:8">
      <c r="A146" s="7" t="s">
        <v>335</v>
      </c>
      <c r="B146" s="6" t="s">
        <v>255</v>
      </c>
      <c r="C146" s="6" t="s">
        <v>336</v>
      </c>
      <c r="D146" s="6" t="s">
        <v>7</v>
      </c>
      <c r="E146" s="6" t="s">
        <v>154</v>
      </c>
      <c r="F146" s="6" t="s">
        <v>1228</v>
      </c>
      <c r="G146" t="s">
        <v>990</v>
      </c>
      <c r="H146" t="s">
        <v>1134</v>
      </c>
    </row>
    <row r="147" spans="1:8">
      <c r="A147" s="7" t="s">
        <v>337</v>
      </c>
      <c r="B147" s="6" t="s">
        <v>338</v>
      </c>
      <c r="C147" s="6" t="s">
        <v>339</v>
      </c>
      <c r="D147" s="6" t="s">
        <v>13</v>
      </c>
      <c r="E147" s="6" t="s">
        <v>85</v>
      </c>
      <c r="F147" s="6" t="s">
        <v>1229</v>
      </c>
      <c r="G147" t="s">
        <v>1230</v>
      </c>
      <c r="H147" t="s">
        <v>1188</v>
      </c>
    </row>
    <row r="148" spans="1:8">
      <c r="A148" s="7" t="s">
        <v>340</v>
      </c>
      <c r="B148" s="6" t="s">
        <v>37</v>
      </c>
      <c r="C148" s="6" t="s">
        <v>341</v>
      </c>
      <c r="D148" s="6" t="s">
        <v>7</v>
      </c>
      <c r="E148" s="6" t="s">
        <v>39</v>
      </c>
      <c r="F148" s="6" t="s">
        <v>1231</v>
      </c>
      <c r="G148" t="s">
        <v>1179</v>
      </c>
      <c r="H148" t="s">
        <v>1232</v>
      </c>
    </row>
    <row r="149" spans="1:8">
      <c r="A149" s="7" t="s">
        <v>342</v>
      </c>
      <c r="B149" s="6" t="s">
        <v>343</v>
      </c>
      <c r="C149" s="8">
        <v>43108</v>
      </c>
      <c r="D149" s="6" t="s">
        <v>7</v>
      </c>
      <c r="E149" s="6" t="s">
        <v>119</v>
      </c>
      <c r="F149" s="6" t="s">
        <v>1233</v>
      </c>
      <c r="G149" t="s">
        <v>1234</v>
      </c>
      <c r="H149" t="s">
        <v>996</v>
      </c>
    </row>
    <row r="150" spans="1:8" ht="28.5">
      <c r="A150" s="7" t="s">
        <v>344</v>
      </c>
      <c r="B150" s="6" t="s">
        <v>285</v>
      </c>
      <c r="C150" s="6" t="s">
        <v>345</v>
      </c>
      <c r="D150" s="6" t="s">
        <v>7</v>
      </c>
      <c r="E150" s="6" t="s">
        <v>50</v>
      </c>
      <c r="F150" s="6" t="s">
        <v>1113</v>
      </c>
      <c r="G150" t="s">
        <v>983</v>
      </c>
      <c r="H150" t="s">
        <v>1144</v>
      </c>
    </row>
    <row r="151" spans="1:8">
      <c r="A151" s="7" t="s">
        <v>346</v>
      </c>
      <c r="B151" s="6" t="s">
        <v>37</v>
      </c>
      <c r="C151" s="8">
        <v>42042</v>
      </c>
      <c r="D151" s="6" t="s">
        <v>11</v>
      </c>
      <c r="E151" s="6" t="s">
        <v>99</v>
      </c>
      <c r="F151" s="6" t="s">
        <v>1235</v>
      </c>
      <c r="G151" t="s">
        <v>1236</v>
      </c>
      <c r="H151" t="s">
        <v>1202</v>
      </c>
    </row>
    <row r="152" spans="1:8">
      <c r="A152" s="7" t="s">
        <v>347</v>
      </c>
      <c r="B152" s="6" t="s">
        <v>37</v>
      </c>
      <c r="C152" s="6" t="s">
        <v>348</v>
      </c>
      <c r="D152" s="6" t="s">
        <v>11</v>
      </c>
      <c r="E152" s="6" t="s">
        <v>119</v>
      </c>
      <c r="F152" s="6" t="s">
        <v>1237</v>
      </c>
      <c r="G152" t="s">
        <v>1238</v>
      </c>
      <c r="H152" t="s">
        <v>1239</v>
      </c>
    </row>
    <row r="153" spans="1:8">
      <c r="A153" s="7" t="s">
        <v>349</v>
      </c>
      <c r="B153" s="6" t="s">
        <v>62</v>
      </c>
      <c r="C153" s="8">
        <v>43287</v>
      </c>
      <c r="D153" s="6" t="s">
        <v>23</v>
      </c>
      <c r="E153" s="6" t="s">
        <v>85</v>
      </c>
      <c r="F153" s="6" t="s">
        <v>1240</v>
      </c>
      <c r="G153" t="s">
        <v>1170</v>
      </c>
      <c r="H153" t="s">
        <v>1044</v>
      </c>
    </row>
    <row r="154" spans="1:8" ht="28.5">
      <c r="A154" s="7" t="s">
        <v>350</v>
      </c>
      <c r="B154" s="6" t="s">
        <v>37</v>
      </c>
      <c r="C154" s="6" t="s">
        <v>351</v>
      </c>
      <c r="D154" s="6" t="s">
        <v>13</v>
      </c>
      <c r="E154" s="6" t="s">
        <v>77</v>
      </c>
      <c r="F154" s="6" t="s">
        <v>1231</v>
      </c>
      <c r="G154" t="s">
        <v>1241</v>
      </c>
      <c r="H154" t="s">
        <v>1242</v>
      </c>
    </row>
    <row r="155" spans="1:8" ht="28.5">
      <c r="A155" s="7" t="s">
        <v>352</v>
      </c>
      <c r="B155" s="6" t="s">
        <v>353</v>
      </c>
      <c r="C155" s="6" t="s">
        <v>354</v>
      </c>
      <c r="D155" s="6" t="s">
        <v>7</v>
      </c>
      <c r="E155" s="6" t="s">
        <v>31</v>
      </c>
      <c r="F155" s="6" t="s">
        <v>1120</v>
      </c>
      <c r="G155" t="s">
        <v>1178</v>
      </c>
      <c r="H155" t="s">
        <v>1243</v>
      </c>
    </row>
    <row r="156" spans="1:8">
      <c r="A156" s="7" t="s">
        <v>355</v>
      </c>
      <c r="B156" s="6" t="s">
        <v>356</v>
      </c>
      <c r="C156" s="6" t="s">
        <v>357</v>
      </c>
      <c r="D156" s="6" t="s">
        <v>7</v>
      </c>
      <c r="E156" s="6" t="s">
        <v>50</v>
      </c>
      <c r="F156" s="6" t="s">
        <v>944</v>
      </c>
      <c r="G156" t="s">
        <v>1140</v>
      </c>
      <c r="H156" t="s">
        <v>962</v>
      </c>
    </row>
    <row r="157" spans="1:8" ht="28.5">
      <c r="A157" s="7" t="s">
        <v>358</v>
      </c>
      <c r="B157" s="6" t="s">
        <v>359</v>
      </c>
      <c r="C157" s="6" t="s">
        <v>360</v>
      </c>
      <c r="D157" s="6" t="s">
        <v>9</v>
      </c>
      <c r="E157" s="6" t="s">
        <v>119</v>
      </c>
      <c r="F157" s="6" t="s">
        <v>1244</v>
      </c>
      <c r="G157" t="s">
        <v>1245</v>
      </c>
      <c r="H157" t="s">
        <v>1246</v>
      </c>
    </row>
    <row r="158" spans="1:8">
      <c r="A158" s="7" t="s">
        <v>361</v>
      </c>
      <c r="B158" s="6" t="s">
        <v>37</v>
      </c>
      <c r="C158" s="6" t="s">
        <v>362</v>
      </c>
      <c r="D158" s="6" t="s">
        <v>7</v>
      </c>
      <c r="E158" s="6" t="s">
        <v>47</v>
      </c>
      <c r="F158" s="6" t="s">
        <v>363</v>
      </c>
    </row>
    <row r="159" spans="1:8">
      <c r="A159" s="7" t="s">
        <v>364</v>
      </c>
      <c r="B159" s="6" t="s">
        <v>224</v>
      </c>
      <c r="C159" s="6" t="s">
        <v>294</v>
      </c>
      <c r="D159" s="6" t="s">
        <v>7</v>
      </c>
      <c r="E159" s="6" t="s">
        <v>173</v>
      </c>
      <c r="F159" s="6" t="s">
        <v>1122</v>
      </c>
      <c r="G159" t="s">
        <v>989</v>
      </c>
      <c r="H159" t="s">
        <v>1142</v>
      </c>
    </row>
    <row r="160" spans="1:8">
      <c r="A160" s="7" t="s">
        <v>365</v>
      </c>
      <c r="B160" s="6" t="s">
        <v>37</v>
      </c>
      <c r="C160" s="6" t="s">
        <v>366</v>
      </c>
      <c r="D160" s="6" t="s">
        <v>18</v>
      </c>
      <c r="E160" s="6" t="s">
        <v>154</v>
      </c>
      <c r="F160" s="6" t="s">
        <v>1247</v>
      </c>
      <c r="G160" t="s">
        <v>1248</v>
      </c>
      <c r="H160" t="s">
        <v>1249</v>
      </c>
    </row>
    <row r="161" spans="1:8">
      <c r="A161" s="7" t="s">
        <v>367</v>
      </c>
      <c r="B161" s="6" t="s">
        <v>368</v>
      </c>
      <c r="C161" s="8">
        <v>42468</v>
      </c>
      <c r="D161" s="6" t="s">
        <v>19</v>
      </c>
      <c r="E161" s="6" t="s">
        <v>154</v>
      </c>
      <c r="F161" s="6" t="s">
        <v>1250</v>
      </c>
      <c r="G161" t="s">
        <v>1088</v>
      </c>
      <c r="H161" t="s">
        <v>1239</v>
      </c>
    </row>
    <row r="162" spans="1:8">
      <c r="A162" s="7" t="s">
        <v>32</v>
      </c>
      <c r="B162" s="6" t="s">
        <v>213</v>
      </c>
      <c r="C162" s="8">
        <v>44173</v>
      </c>
      <c r="D162" s="6" t="s">
        <v>7</v>
      </c>
      <c r="E162" s="6" t="s">
        <v>47</v>
      </c>
      <c r="F162" s="6" t="s">
        <v>1251</v>
      </c>
      <c r="G162" t="s">
        <v>1252</v>
      </c>
      <c r="H162" t="s">
        <v>1138</v>
      </c>
    </row>
    <row r="163" spans="1:8">
      <c r="A163" s="7" t="s">
        <v>369</v>
      </c>
      <c r="B163" s="6" t="s">
        <v>370</v>
      </c>
      <c r="C163" s="8">
        <v>43259</v>
      </c>
      <c r="D163" s="6" t="s">
        <v>7</v>
      </c>
      <c r="E163" s="6" t="s">
        <v>31</v>
      </c>
      <c r="F163" s="6" t="s">
        <v>1253</v>
      </c>
      <c r="G163" t="s">
        <v>1167</v>
      </c>
      <c r="H163" t="s">
        <v>1254</v>
      </c>
    </row>
    <row r="164" spans="1:8">
      <c r="A164" s="7" t="s">
        <v>371</v>
      </c>
      <c r="B164" s="6" t="s">
        <v>372</v>
      </c>
      <c r="C164" s="6" t="s">
        <v>373</v>
      </c>
      <c r="D164" s="6" t="s">
        <v>106</v>
      </c>
      <c r="E164" s="6" t="s">
        <v>74</v>
      </c>
      <c r="F164" s="6" t="s">
        <v>374</v>
      </c>
    </row>
    <row r="165" spans="1:8">
      <c r="A165" s="7" t="s">
        <v>3</v>
      </c>
      <c r="B165" s="6" t="s">
        <v>375</v>
      </c>
      <c r="C165" s="8">
        <v>41741</v>
      </c>
      <c r="D165" s="6" t="s">
        <v>14</v>
      </c>
      <c r="E165" s="6" t="s">
        <v>85</v>
      </c>
      <c r="F165" s="6" t="s">
        <v>1255</v>
      </c>
      <c r="G165" t="s">
        <v>1256</v>
      </c>
      <c r="H165" t="s">
        <v>986</v>
      </c>
    </row>
    <row r="166" spans="1:8">
      <c r="A166" s="7" t="s">
        <v>376</v>
      </c>
      <c r="B166" s="6" t="s">
        <v>255</v>
      </c>
      <c r="C166" s="8">
        <v>42738</v>
      </c>
      <c r="D166" s="6" t="s">
        <v>7</v>
      </c>
      <c r="E166" s="6" t="s">
        <v>31</v>
      </c>
      <c r="F166" s="6" t="s">
        <v>1257</v>
      </c>
      <c r="G166" t="s">
        <v>1258</v>
      </c>
      <c r="H166" t="s">
        <v>1259</v>
      </c>
    </row>
    <row r="167" spans="1:8" ht="28.5">
      <c r="A167" s="7" t="s">
        <v>377</v>
      </c>
      <c r="B167" s="6" t="s">
        <v>37</v>
      </c>
      <c r="C167" s="8">
        <v>43748</v>
      </c>
      <c r="D167" s="6" t="s">
        <v>7</v>
      </c>
      <c r="E167" s="6" t="s">
        <v>50</v>
      </c>
      <c r="F167" s="6" t="s">
        <v>1128</v>
      </c>
      <c r="G167" t="s">
        <v>989</v>
      </c>
      <c r="H167" t="s">
        <v>1095</v>
      </c>
    </row>
    <row r="168" spans="1:8">
      <c r="A168" s="7" t="s">
        <v>378</v>
      </c>
      <c r="B168" s="6" t="s">
        <v>379</v>
      </c>
      <c r="C168" s="6" t="s">
        <v>380</v>
      </c>
      <c r="D168" s="6" t="s">
        <v>9</v>
      </c>
      <c r="E168" s="6" t="s">
        <v>47</v>
      </c>
      <c r="F168" s="6" t="s">
        <v>1260</v>
      </c>
      <c r="G168" t="s">
        <v>1003</v>
      </c>
      <c r="H168" t="s">
        <v>1261</v>
      </c>
    </row>
    <row r="169" spans="1:8">
      <c r="A169" s="7" t="s">
        <v>381</v>
      </c>
      <c r="B169" s="6" t="s">
        <v>285</v>
      </c>
      <c r="C169" s="6" t="s">
        <v>382</v>
      </c>
      <c r="D169" s="6" t="s">
        <v>9</v>
      </c>
      <c r="E169" s="6" t="s">
        <v>39</v>
      </c>
      <c r="F169" s="6" t="s">
        <v>363</v>
      </c>
      <c r="G169" t="s">
        <v>1188</v>
      </c>
    </row>
    <row r="170" spans="1:8" ht="42.75">
      <c r="A170" s="7" t="s">
        <v>383</v>
      </c>
      <c r="B170" s="6" t="s">
        <v>37</v>
      </c>
      <c r="C170" s="8">
        <v>43625</v>
      </c>
      <c r="D170" s="6" t="s">
        <v>7</v>
      </c>
      <c r="E170" s="6" t="s">
        <v>53</v>
      </c>
      <c r="F170" s="6" t="s">
        <v>1262</v>
      </c>
      <c r="G170" t="s">
        <v>1263</v>
      </c>
      <c r="H170" t="s">
        <v>1264</v>
      </c>
    </row>
    <row r="171" spans="1:8" ht="42.75">
      <c r="A171" s="7" t="s">
        <v>384</v>
      </c>
      <c r="B171" s="6" t="s">
        <v>211</v>
      </c>
      <c r="C171" s="6" t="s">
        <v>385</v>
      </c>
      <c r="D171" s="6" t="s">
        <v>11</v>
      </c>
      <c r="E171" s="6" t="s">
        <v>31</v>
      </c>
      <c r="F171" s="6" t="s">
        <v>1265</v>
      </c>
      <c r="G171" t="s">
        <v>1266</v>
      </c>
    </row>
    <row r="172" spans="1:8" ht="42.75">
      <c r="A172" s="7" t="s">
        <v>386</v>
      </c>
      <c r="B172" s="6" t="s">
        <v>246</v>
      </c>
      <c r="C172" s="8">
        <v>42707</v>
      </c>
      <c r="D172" s="6" t="s">
        <v>11</v>
      </c>
      <c r="E172" s="6" t="s">
        <v>53</v>
      </c>
      <c r="F172" s="6" t="s">
        <v>939</v>
      </c>
      <c r="G172" t="s">
        <v>1267</v>
      </c>
    </row>
    <row r="173" spans="1:8" ht="28.5">
      <c r="A173" s="7" t="s">
        <v>387</v>
      </c>
      <c r="B173" s="6" t="s">
        <v>37</v>
      </c>
      <c r="C173" s="6" t="s">
        <v>388</v>
      </c>
      <c r="D173" s="6" t="s">
        <v>7</v>
      </c>
      <c r="E173" s="6" t="s">
        <v>50</v>
      </c>
      <c r="F173" s="6" t="s">
        <v>1007</v>
      </c>
      <c r="G173" t="s">
        <v>1268</v>
      </c>
      <c r="H173" t="s">
        <v>1053</v>
      </c>
    </row>
    <row r="174" spans="1:8">
      <c r="A174" s="7" t="s">
        <v>389</v>
      </c>
      <c r="B174" s="6" t="s">
        <v>390</v>
      </c>
      <c r="C174" s="6" t="s">
        <v>391</v>
      </c>
      <c r="D174" s="6" t="s">
        <v>7</v>
      </c>
      <c r="E174" s="6" t="s">
        <v>39</v>
      </c>
      <c r="F174" s="6" t="s">
        <v>970</v>
      </c>
      <c r="G174" t="s">
        <v>1223</v>
      </c>
      <c r="H174" t="s">
        <v>1150</v>
      </c>
    </row>
    <row r="175" spans="1:8">
      <c r="A175" s="7" t="s">
        <v>392</v>
      </c>
      <c r="B175" s="6" t="s">
        <v>37</v>
      </c>
      <c r="C175" s="8">
        <v>43805</v>
      </c>
      <c r="D175" s="6" t="s">
        <v>7</v>
      </c>
      <c r="E175" s="6" t="s">
        <v>50</v>
      </c>
      <c r="F175" s="6" t="s">
        <v>395</v>
      </c>
      <c r="G175" t="s">
        <v>1029</v>
      </c>
      <c r="H175" t="s">
        <v>1269</v>
      </c>
    </row>
    <row r="176" spans="1:8">
      <c r="A176" s="7" t="s">
        <v>393</v>
      </c>
      <c r="B176" s="6" t="s">
        <v>290</v>
      </c>
      <c r="C176" s="6" t="s">
        <v>394</v>
      </c>
      <c r="D176" s="6" t="s">
        <v>9</v>
      </c>
      <c r="E176" s="6" t="s">
        <v>53</v>
      </c>
      <c r="F176" s="6" t="s">
        <v>395</v>
      </c>
    </row>
    <row r="177" spans="1:8">
      <c r="A177" s="7" t="s">
        <v>396</v>
      </c>
      <c r="B177" s="6" t="s">
        <v>397</v>
      </c>
      <c r="C177" s="8">
        <v>43111</v>
      </c>
      <c r="D177" s="6" t="s">
        <v>7</v>
      </c>
      <c r="E177" s="6" t="s">
        <v>50</v>
      </c>
      <c r="F177" s="6" t="s">
        <v>1007</v>
      </c>
      <c r="G177" t="s">
        <v>1270</v>
      </c>
      <c r="H177" t="s">
        <v>1264</v>
      </c>
    </row>
    <row r="178" spans="1:8">
      <c r="A178" s="7" t="s">
        <v>398</v>
      </c>
      <c r="B178" s="6" t="s">
        <v>399</v>
      </c>
      <c r="C178" s="6" t="s">
        <v>400</v>
      </c>
      <c r="D178" s="6" t="s">
        <v>7</v>
      </c>
      <c r="E178" s="6" t="s">
        <v>99</v>
      </c>
      <c r="F178" s="6" t="s">
        <v>1271</v>
      </c>
      <c r="G178" t="s">
        <v>1272</v>
      </c>
      <c r="H178" t="s">
        <v>983</v>
      </c>
    </row>
    <row r="179" spans="1:8">
      <c r="A179" s="7" t="s">
        <v>401</v>
      </c>
      <c r="B179" s="6" t="s">
        <v>62</v>
      </c>
      <c r="C179" s="8">
        <v>42837</v>
      </c>
      <c r="D179" s="6" t="s">
        <v>7</v>
      </c>
      <c r="E179" s="6" t="s">
        <v>31</v>
      </c>
      <c r="F179" s="6" t="s">
        <v>1273</v>
      </c>
      <c r="G179" t="s">
        <v>1274</v>
      </c>
    </row>
    <row r="180" spans="1:8" ht="28.5">
      <c r="A180" s="7" t="s">
        <v>402</v>
      </c>
      <c r="B180" s="6" t="s">
        <v>403</v>
      </c>
      <c r="C180" s="8">
        <v>43106</v>
      </c>
      <c r="D180" s="6" t="s">
        <v>11</v>
      </c>
      <c r="E180" s="6" t="s">
        <v>85</v>
      </c>
      <c r="F180" s="6" t="s">
        <v>1215</v>
      </c>
      <c r="G180" t="s">
        <v>1275</v>
      </c>
    </row>
    <row r="181" spans="1:8" ht="28.5">
      <c r="A181" s="7" t="s">
        <v>404</v>
      </c>
      <c r="B181" s="6" t="s">
        <v>37</v>
      </c>
      <c r="C181" s="8">
        <v>44013</v>
      </c>
      <c r="D181" s="6" t="s">
        <v>7</v>
      </c>
      <c r="E181" s="6" t="s">
        <v>39</v>
      </c>
      <c r="F181" s="6" t="s">
        <v>1276</v>
      </c>
      <c r="G181" t="s">
        <v>1277</v>
      </c>
      <c r="H181" t="s">
        <v>1140</v>
      </c>
    </row>
    <row r="182" spans="1:8">
      <c r="A182" s="7" t="s">
        <v>405</v>
      </c>
      <c r="B182" s="6" t="s">
        <v>87</v>
      </c>
      <c r="C182" s="6" t="s">
        <v>406</v>
      </c>
      <c r="D182" s="6" t="s">
        <v>17</v>
      </c>
      <c r="E182" s="6" t="s">
        <v>99</v>
      </c>
      <c r="F182" s="6" t="s">
        <v>1278</v>
      </c>
      <c r="G182" t="s">
        <v>1279</v>
      </c>
      <c r="H182" t="s">
        <v>1280</v>
      </c>
    </row>
    <row r="183" spans="1:8">
      <c r="A183" s="7" t="s">
        <v>407</v>
      </c>
      <c r="B183" s="6" t="s">
        <v>58</v>
      </c>
      <c r="C183" s="6" t="s">
        <v>232</v>
      </c>
      <c r="D183" s="6" t="s">
        <v>7</v>
      </c>
      <c r="E183" s="6" t="s">
        <v>31</v>
      </c>
      <c r="F183" s="6" t="s">
        <v>1122</v>
      </c>
      <c r="G183" t="s">
        <v>1142</v>
      </c>
      <c r="H183" t="s">
        <v>1281</v>
      </c>
    </row>
    <row r="184" spans="1:8">
      <c r="A184" s="7" t="s">
        <v>408</v>
      </c>
      <c r="B184" s="6" t="s">
        <v>409</v>
      </c>
      <c r="C184" s="6" t="s">
        <v>410</v>
      </c>
      <c r="D184" s="6" t="s">
        <v>7</v>
      </c>
      <c r="E184" s="6" t="s">
        <v>39</v>
      </c>
      <c r="F184" s="6" t="s">
        <v>1282</v>
      </c>
      <c r="G184" t="s">
        <v>1283</v>
      </c>
      <c r="H184" t="s">
        <v>1041</v>
      </c>
    </row>
    <row r="185" spans="1:8">
      <c r="A185" s="7" t="s">
        <v>411</v>
      </c>
      <c r="B185" s="6" t="s">
        <v>87</v>
      </c>
      <c r="C185" s="6" t="s">
        <v>412</v>
      </c>
      <c r="D185" s="6" t="s">
        <v>11</v>
      </c>
      <c r="E185" s="6" t="s">
        <v>154</v>
      </c>
      <c r="F185" s="6" t="s">
        <v>1284</v>
      </c>
      <c r="G185" t="s">
        <v>1285</v>
      </c>
      <c r="H185" t="s">
        <v>1286</v>
      </c>
    </row>
    <row r="186" spans="1:8" ht="28.5">
      <c r="A186" s="7" t="s">
        <v>413</v>
      </c>
      <c r="B186" s="6" t="s">
        <v>131</v>
      </c>
      <c r="C186" s="6" t="s">
        <v>268</v>
      </c>
      <c r="D186" s="6" t="s">
        <v>11</v>
      </c>
      <c r="E186" s="6" t="s">
        <v>47</v>
      </c>
      <c r="F186" s="6" t="s">
        <v>1287</v>
      </c>
      <c r="G186" t="s">
        <v>1288</v>
      </c>
      <c r="H186" t="s">
        <v>1194</v>
      </c>
    </row>
    <row r="187" spans="1:8">
      <c r="A187" s="7" t="s">
        <v>414</v>
      </c>
      <c r="B187" s="6" t="s">
        <v>37</v>
      </c>
      <c r="C187" s="6" t="s">
        <v>415</v>
      </c>
      <c r="D187" s="6" t="s">
        <v>11</v>
      </c>
      <c r="E187" s="6" t="s">
        <v>53</v>
      </c>
      <c r="F187" s="6" t="s">
        <v>1289</v>
      </c>
      <c r="G187" t="s">
        <v>1290</v>
      </c>
      <c r="H187" t="s">
        <v>1291</v>
      </c>
    </row>
    <row r="188" spans="1:8">
      <c r="A188" s="7" t="s">
        <v>416</v>
      </c>
      <c r="B188" s="6" t="s">
        <v>321</v>
      </c>
      <c r="C188" s="6" t="s">
        <v>417</v>
      </c>
      <c r="D188" s="6" t="s">
        <v>7</v>
      </c>
      <c r="E188" s="6" t="s">
        <v>53</v>
      </c>
      <c r="F188" s="6" t="s">
        <v>1072</v>
      </c>
      <c r="G188" t="s">
        <v>1059</v>
      </c>
      <c r="H188" t="s">
        <v>1041</v>
      </c>
    </row>
    <row r="189" spans="1:8" ht="57">
      <c r="A189" s="7" t="s">
        <v>418</v>
      </c>
      <c r="B189" s="6" t="s">
        <v>419</v>
      </c>
      <c r="C189" s="8">
        <v>43687</v>
      </c>
      <c r="D189" s="6" t="s">
        <v>11</v>
      </c>
      <c r="E189" s="6" t="s">
        <v>99</v>
      </c>
      <c r="F189" s="6" t="s">
        <v>1292</v>
      </c>
      <c r="G189" t="s">
        <v>1293</v>
      </c>
      <c r="H189" t="s">
        <v>1294</v>
      </c>
    </row>
    <row r="190" spans="1:8" ht="28.5">
      <c r="A190" s="7" t="s">
        <v>420</v>
      </c>
      <c r="B190" s="6" t="s">
        <v>37</v>
      </c>
      <c r="C190" s="6" t="s">
        <v>421</v>
      </c>
      <c r="D190" s="6" t="s">
        <v>11</v>
      </c>
      <c r="E190" s="6" t="s">
        <v>41</v>
      </c>
      <c r="F190" s="6" t="s">
        <v>1295</v>
      </c>
      <c r="G190" t="s">
        <v>1296</v>
      </c>
      <c r="H190" t="s">
        <v>1297</v>
      </c>
    </row>
    <row r="191" spans="1:8">
      <c r="A191" s="7" t="s">
        <v>422</v>
      </c>
      <c r="B191" s="6" t="s">
        <v>45</v>
      </c>
      <c r="C191" s="8">
        <v>42499</v>
      </c>
      <c r="D191" s="6" t="s">
        <v>11</v>
      </c>
      <c r="E191" s="6" t="s">
        <v>53</v>
      </c>
      <c r="F191" s="6" t="s">
        <v>1298</v>
      </c>
      <c r="G191" t="s">
        <v>1299</v>
      </c>
      <c r="H191" t="s">
        <v>1300</v>
      </c>
    </row>
    <row r="192" spans="1:8">
      <c r="A192" s="7" t="s">
        <v>423</v>
      </c>
      <c r="B192" s="6" t="s">
        <v>37</v>
      </c>
      <c r="C192" s="6" t="s">
        <v>424</v>
      </c>
      <c r="D192" s="6" t="s">
        <v>11</v>
      </c>
      <c r="E192" s="6" t="s">
        <v>41</v>
      </c>
      <c r="F192" s="6" t="s">
        <v>1301</v>
      </c>
      <c r="G192" t="s">
        <v>1302</v>
      </c>
      <c r="H192" t="s">
        <v>1303</v>
      </c>
    </row>
    <row r="193" spans="1:8">
      <c r="A193" s="7" t="s">
        <v>425</v>
      </c>
      <c r="B193" s="6" t="s">
        <v>285</v>
      </c>
      <c r="C193" s="6" t="s">
        <v>95</v>
      </c>
      <c r="D193" s="6" t="s">
        <v>14</v>
      </c>
      <c r="E193" s="6" t="s">
        <v>99</v>
      </c>
      <c r="F193" s="6" t="s">
        <v>426</v>
      </c>
    </row>
    <row r="194" spans="1:8">
      <c r="A194" s="7" t="s">
        <v>427</v>
      </c>
      <c r="B194" s="6" t="s">
        <v>37</v>
      </c>
      <c r="C194" s="8">
        <v>43624</v>
      </c>
      <c r="D194" s="6" t="s">
        <v>7</v>
      </c>
      <c r="E194" s="6" t="s">
        <v>39</v>
      </c>
      <c r="F194" s="6" t="s">
        <v>1304</v>
      </c>
      <c r="G194" t="s">
        <v>1305</v>
      </c>
      <c r="H194" t="s">
        <v>1275</v>
      </c>
    </row>
    <row r="195" spans="1:8">
      <c r="A195" s="7" t="s">
        <v>428</v>
      </c>
      <c r="B195" s="6" t="s">
        <v>37</v>
      </c>
      <c r="C195" s="8">
        <v>42708</v>
      </c>
      <c r="D195" s="6" t="s">
        <v>11</v>
      </c>
      <c r="E195" s="6" t="s">
        <v>47</v>
      </c>
      <c r="F195" s="6" t="s">
        <v>1265</v>
      </c>
      <c r="G195" t="s">
        <v>1306</v>
      </c>
    </row>
    <row r="196" spans="1:8">
      <c r="A196" s="7" t="s">
        <v>429</v>
      </c>
      <c r="B196" s="6" t="s">
        <v>37</v>
      </c>
      <c r="C196" s="6" t="s">
        <v>430</v>
      </c>
      <c r="D196" s="6" t="s">
        <v>7</v>
      </c>
      <c r="E196" s="6" t="s">
        <v>47</v>
      </c>
      <c r="F196" s="6" t="s">
        <v>1307</v>
      </c>
      <c r="G196" t="s">
        <v>1174</v>
      </c>
      <c r="H196" t="s">
        <v>1308</v>
      </c>
    </row>
    <row r="197" spans="1:8">
      <c r="A197" s="7" t="s">
        <v>431</v>
      </c>
      <c r="B197" s="6" t="s">
        <v>37</v>
      </c>
      <c r="C197" s="6" t="s">
        <v>432</v>
      </c>
      <c r="D197" s="6" t="s">
        <v>8</v>
      </c>
      <c r="E197" s="6" t="s">
        <v>154</v>
      </c>
      <c r="F197" s="6" t="s">
        <v>1309</v>
      </c>
      <c r="G197" t="s">
        <v>1310</v>
      </c>
      <c r="H197" t="s">
        <v>1311</v>
      </c>
    </row>
    <row r="198" spans="1:8">
      <c r="A198" s="7" t="s">
        <v>433</v>
      </c>
      <c r="B198" s="6" t="s">
        <v>37</v>
      </c>
      <c r="C198" s="6" t="s">
        <v>434</v>
      </c>
      <c r="D198" s="6" t="s">
        <v>7</v>
      </c>
      <c r="E198" s="6" t="s">
        <v>56</v>
      </c>
      <c r="F198" s="6" t="s">
        <v>1312</v>
      </c>
      <c r="G198" t="s">
        <v>1313</v>
      </c>
      <c r="H198" t="s">
        <v>1314</v>
      </c>
    </row>
    <row r="199" spans="1:8" ht="28.5">
      <c r="A199" s="7" t="s">
        <v>435</v>
      </c>
      <c r="B199" s="6" t="s">
        <v>321</v>
      </c>
      <c r="C199" s="6" t="s">
        <v>436</v>
      </c>
      <c r="D199" s="6" t="s">
        <v>7</v>
      </c>
      <c r="E199" s="6" t="s">
        <v>173</v>
      </c>
      <c r="F199" s="6" t="s">
        <v>1220</v>
      </c>
      <c r="G199" t="s">
        <v>1283</v>
      </c>
      <c r="H199" t="s">
        <v>943</v>
      </c>
    </row>
    <row r="200" spans="1:8" ht="28.5">
      <c r="A200" s="7" t="s">
        <v>437</v>
      </c>
      <c r="B200" s="6" t="s">
        <v>45</v>
      </c>
      <c r="C200" s="8">
        <v>43074</v>
      </c>
      <c r="D200" s="6" t="s">
        <v>9</v>
      </c>
      <c r="E200" s="6" t="s">
        <v>74</v>
      </c>
      <c r="F200" s="6" t="s">
        <v>961</v>
      </c>
      <c r="G200" t="s">
        <v>1029</v>
      </c>
      <c r="H200" t="s">
        <v>943</v>
      </c>
    </row>
    <row r="201" spans="1:8" ht="42.75">
      <c r="A201" s="7" t="s">
        <v>438</v>
      </c>
      <c r="B201" s="6" t="s">
        <v>285</v>
      </c>
      <c r="C201" s="6" t="s">
        <v>439</v>
      </c>
      <c r="D201" s="6" t="s">
        <v>7</v>
      </c>
      <c r="E201" s="6" t="s">
        <v>47</v>
      </c>
      <c r="F201" s="6" t="s">
        <v>1315</v>
      </c>
      <c r="G201" t="s">
        <v>1316</v>
      </c>
      <c r="H201" t="s">
        <v>1317</v>
      </c>
    </row>
    <row r="202" spans="1:8">
      <c r="A202" s="7" t="s">
        <v>440</v>
      </c>
      <c r="B202" s="6" t="s">
        <v>121</v>
      </c>
      <c r="C202" s="8">
        <v>43105</v>
      </c>
      <c r="D202" s="6" t="s">
        <v>23</v>
      </c>
      <c r="E202" s="6" t="s">
        <v>47</v>
      </c>
      <c r="F202" s="6" t="s">
        <v>441</v>
      </c>
    </row>
    <row r="203" spans="1:8">
      <c r="A203" s="7" t="s">
        <v>442</v>
      </c>
      <c r="B203" s="6" t="s">
        <v>102</v>
      </c>
      <c r="C203" s="6" t="s">
        <v>443</v>
      </c>
      <c r="D203" s="6" t="s">
        <v>23</v>
      </c>
      <c r="E203" s="6" t="s">
        <v>119</v>
      </c>
      <c r="F203" s="6" t="s">
        <v>1318</v>
      </c>
      <c r="G203" t="s">
        <v>1030</v>
      </c>
    </row>
    <row r="204" spans="1:8">
      <c r="A204" s="7" t="s">
        <v>444</v>
      </c>
      <c r="B204" s="6" t="s">
        <v>37</v>
      </c>
      <c r="C204" s="6" t="s">
        <v>445</v>
      </c>
      <c r="D204" s="6" t="s">
        <v>446</v>
      </c>
      <c r="E204" s="6" t="s">
        <v>99</v>
      </c>
      <c r="F204" s="6" t="s">
        <v>447</v>
      </c>
    </row>
    <row r="205" spans="1:8">
      <c r="A205" s="7" t="s">
        <v>448</v>
      </c>
      <c r="B205" s="6" t="s">
        <v>37</v>
      </c>
      <c r="C205" s="8">
        <v>41682</v>
      </c>
      <c r="D205" s="6" t="s">
        <v>17</v>
      </c>
      <c r="E205" s="6" t="s">
        <v>99</v>
      </c>
      <c r="F205" s="6" t="s">
        <v>1257</v>
      </c>
      <c r="G205" t="s">
        <v>1185</v>
      </c>
      <c r="H205" t="s">
        <v>1319</v>
      </c>
    </row>
    <row r="206" spans="1:8">
      <c r="A206" s="7" t="s">
        <v>449</v>
      </c>
      <c r="B206" s="6" t="s">
        <v>37</v>
      </c>
      <c r="C206" s="6" t="s">
        <v>450</v>
      </c>
      <c r="D206" s="6" t="s">
        <v>7</v>
      </c>
      <c r="E206" s="6" t="s">
        <v>119</v>
      </c>
      <c r="F206" s="6" t="s">
        <v>1320</v>
      </c>
      <c r="G206" t="s">
        <v>1321</v>
      </c>
      <c r="H206" t="s">
        <v>1322</v>
      </c>
    </row>
    <row r="207" spans="1:8">
      <c r="A207" s="7" t="s">
        <v>451</v>
      </c>
      <c r="B207" s="6" t="s">
        <v>290</v>
      </c>
      <c r="C207" s="8">
        <v>43985</v>
      </c>
      <c r="D207" s="6" t="s">
        <v>23</v>
      </c>
      <c r="E207" s="6" t="s">
        <v>31</v>
      </c>
      <c r="F207" s="6" t="s">
        <v>1323</v>
      </c>
      <c r="G207" t="s">
        <v>1324</v>
      </c>
      <c r="H207" t="s">
        <v>1325</v>
      </c>
    </row>
    <row r="208" spans="1:8">
      <c r="A208" s="7" t="s">
        <v>452</v>
      </c>
      <c r="B208" s="6" t="s">
        <v>453</v>
      </c>
      <c r="C208" s="6" t="s">
        <v>454</v>
      </c>
      <c r="D208" s="6" t="s">
        <v>7</v>
      </c>
      <c r="E208" s="6" t="s">
        <v>60</v>
      </c>
      <c r="F208" s="6" t="s">
        <v>1072</v>
      </c>
      <c r="G208" t="s">
        <v>1022</v>
      </c>
      <c r="H208" t="s">
        <v>971</v>
      </c>
    </row>
    <row r="209" spans="1:8">
      <c r="A209" s="7" t="s">
        <v>455</v>
      </c>
      <c r="B209" s="6" t="s">
        <v>456</v>
      </c>
      <c r="C209" s="6" t="s">
        <v>457</v>
      </c>
      <c r="D209" s="6" t="s">
        <v>7</v>
      </c>
      <c r="E209" s="6" t="s">
        <v>154</v>
      </c>
      <c r="F209" s="6" t="s">
        <v>1220</v>
      </c>
      <c r="G209" t="s">
        <v>1150</v>
      </c>
      <c r="H209" t="s">
        <v>1326</v>
      </c>
    </row>
    <row r="210" spans="1:8" ht="42.75">
      <c r="A210" s="7" t="s">
        <v>458</v>
      </c>
      <c r="B210" s="6" t="s">
        <v>390</v>
      </c>
      <c r="C210" s="8">
        <v>41643</v>
      </c>
      <c r="D210" s="6" t="s">
        <v>7</v>
      </c>
      <c r="E210" s="6" t="s">
        <v>31</v>
      </c>
      <c r="F210" s="6" t="s">
        <v>1072</v>
      </c>
      <c r="G210" t="s">
        <v>1327</v>
      </c>
      <c r="H210" t="s">
        <v>1328</v>
      </c>
    </row>
    <row r="211" spans="1:8" ht="28.5">
      <c r="A211" s="7" t="s">
        <v>459</v>
      </c>
      <c r="B211" s="6" t="s">
        <v>37</v>
      </c>
      <c r="C211" s="6" t="s">
        <v>460</v>
      </c>
      <c r="D211" s="6" t="s">
        <v>11</v>
      </c>
      <c r="E211" s="6" t="s">
        <v>47</v>
      </c>
      <c r="F211" s="6" t="s">
        <v>1329</v>
      </c>
      <c r="G211" t="s">
        <v>1330</v>
      </c>
      <c r="H211" t="s">
        <v>1331</v>
      </c>
    </row>
    <row r="212" spans="1:8">
      <c r="A212" s="7" t="s">
        <v>461</v>
      </c>
      <c r="B212" s="6" t="s">
        <v>462</v>
      </c>
      <c r="C212" s="8">
        <v>43166</v>
      </c>
      <c r="D212" s="6" t="s">
        <v>7</v>
      </c>
      <c r="E212" s="6" t="s">
        <v>50</v>
      </c>
      <c r="F212" s="6" t="s">
        <v>1332</v>
      </c>
      <c r="G212" t="s">
        <v>983</v>
      </c>
    </row>
    <row r="213" spans="1:8">
      <c r="A213" s="7" t="s">
        <v>463</v>
      </c>
      <c r="B213" s="6" t="s">
        <v>37</v>
      </c>
      <c r="C213" s="8">
        <v>42746</v>
      </c>
      <c r="D213" s="6" t="s">
        <v>7</v>
      </c>
      <c r="E213" s="6" t="s">
        <v>50</v>
      </c>
      <c r="F213" s="6" t="s">
        <v>1332</v>
      </c>
      <c r="G213" t="s">
        <v>983</v>
      </c>
      <c r="H213" t="s">
        <v>1140</v>
      </c>
    </row>
    <row r="214" spans="1:8" ht="28.5">
      <c r="A214" s="7" t="s">
        <v>464</v>
      </c>
      <c r="B214" s="6" t="s">
        <v>62</v>
      </c>
      <c r="C214" s="8">
        <v>41951</v>
      </c>
      <c r="D214" s="6" t="s">
        <v>23</v>
      </c>
      <c r="E214" s="6" t="s">
        <v>99</v>
      </c>
      <c r="F214" s="6" t="s">
        <v>1333</v>
      </c>
      <c r="G214" t="s">
        <v>1334</v>
      </c>
    </row>
    <row r="215" spans="1:8" ht="28.5">
      <c r="A215" s="7" t="s">
        <v>465</v>
      </c>
      <c r="B215" s="6" t="s">
        <v>37</v>
      </c>
      <c r="C215" s="6" t="s">
        <v>466</v>
      </c>
      <c r="D215" s="6" t="s">
        <v>11</v>
      </c>
      <c r="E215" s="6" t="s">
        <v>41</v>
      </c>
      <c r="F215" s="6" t="s">
        <v>1335</v>
      </c>
      <c r="G215" t="s">
        <v>943</v>
      </c>
      <c r="H215" t="s">
        <v>1336</v>
      </c>
    </row>
    <row r="216" spans="1:8">
      <c r="A216" s="7" t="s">
        <v>467</v>
      </c>
      <c r="B216" s="6" t="s">
        <v>58</v>
      </c>
      <c r="C216" s="6" t="s">
        <v>468</v>
      </c>
      <c r="D216" s="6" t="s">
        <v>7</v>
      </c>
      <c r="E216" s="6" t="s">
        <v>39</v>
      </c>
      <c r="F216" s="6" t="s">
        <v>1337</v>
      </c>
      <c r="G216" t="s">
        <v>983</v>
      </c>
      <c r="H216" t="s">
        <v>1212</v>
      </c>
    </row>
    <row r="217" spans="1:8">
      <c r="A217" s="7" t="s">
        <v>469</v>
      </c>
      <c r="B217" s="6" t="s">
        <v>62</v>
      </c>
      <c r="C217" s="8">
        <v>43200</v>
      </c>
      <c r="D217" s="6" t="s">
        <v>7</v>
      </c>
      <c r="E217" s="6" t="s">
        <v>50</v>
      </c>
      <c r="F217" s="6" t="s">
        <v>1338</v>
      </c>
      <c r="G217" t="s">
        <v>1339</v>
      </c>
      <c r="H217" t="s">
        <v>988</v>
      </c>
    </row>
    <row r="218" spans="1:8">
      <c r="A218" s="7" t="s">
        <v>470</v>
      </c>
      <c r="B218" s="6" t="s">
        <v>453</v>
      </c>
      <c r="C218" s="6" t="s">
        <v>471</v>
      </c>
      <c r="D218" s="6" t="s">
        <v>11</v>
      </c>
      <c r="E218" s="6" t="s">
        <v>53</v>
      </c>
      <c r="F218" s="6" t="s">
        <v>939</v>
      </c>
      <c r="G218" t="s">
        <v>1340</v>
      </c>
      <c r="H218" t="s">
        <v>1341</v>
      </c>
    </row>
    <row r="219" spans="1:8" ht="71.25">
      <c r="A219" s="7" t="s">
        <v>472</v>
      </c>
      <c r="B219" s="6" t="s">
        <v>37</v>
      </c>
      <c r="C219" s="6" t="s">
        <v>159</v>
      </c>
      <c r="D219" s="6" t="s">
        <v>11</v>
      </c>
      <c r="E219" s="6" t="s">
        <v>53</v>
      </c>
      <c r="F219" s="6" t="s">
        <v>1342</v>
      </c>
      <c r="G219" t="s">
        <v>1343</v>
      </c>
      <c r="H219" t="s">
        <v>976</v>
      </c>
    </row>
    <row r="220" spans="1:8" ht="28.5">
      <c r="A220" s="7" t="s">
        <v>473</v>
      </c>
      <c r="B220" s="6" t="s">
        <v>258</v>
      </c>
      <c r="C220" s="6" t="s">
        <v>46</v>
      </c>
      <c r="D220" s="6" t="s">
        <v>11</v>
      </c>
      <c r="E220" s="6" t="s">
        <v>60</v>
      </c>
      <c r="F220" s="6" t="s">
        <v>1344</v>
      </c>
      <c r="G220" t="s">
        <v>1345</v>
      </c>
      <c r="H220" t="s">
        <v>1064</v>
      </c>
    </row>
    <row r="221" spans="1:8">
      <c r="A221" s="7" t="s">
        <v>474</v>
      </c>
      <c r="B221" s="6" t="s">
        <v>58</v>
      </c>
      <c r="C221" s="6" t="s">
        <v>475</v>
      </c>
      <c r="D221" s="6" t="s">
        <v>7</v>
      </c>
      <c r="E221" s="6" t="s">
        <v>173</v>
      </c>
      <c r="F221" s="6" t="s">
        <v>1220</v>
      </c>
      <c r="G221" t="s">
        <v>1283</v>
      </c>
      <c r="H221" t="s">
        <v>990</v>
      </c>
    </row>
    <row r="222" spans="1:8">
      <c r="A222" s="7" t="s">
        <v>476</v>
      </c>
      <c r="B222" s="6" t="s">
        <v>162</v>
      </c>
      <c r="C222" s="6" t="s">
        <v>199</v>
      </c>
      <c r="D222" s="6" t="s">
        <v>7</v>
      </c>
      <c r="E222" s="6" t="s">
        <v>173</v>
      </c>
      <c r="F222" s="6" t="s">
        <v>477</v>
      </c>
    </row>
    <row r="223" spans="1:8">
      <c r="A223" s="7" t="s">
        <v>478</v>
      </c>
      <c r="B223" s="6" t="s">
        <v>45</v>
      </c>
      <c r="C223" s="6" t="s">
        <v>479</v>
      </c>
      <c r="D223" s="6" t="s">
        <v>7</v>
      </c>
      <c r="E223" s="6" t="s">
        <v>56</v>
      </c>
      <c r="F223" s="6" t="s">
        <v>610</v>
      </c>
      <c r="G223" t="s">
        <v>1346</v>
      </c>
      <c r="H223" t="s">
        <v>1347</v>
      </c>
    </row>
    <row r="224" spans="1:8">
      <c r="A224" s="7" t="s">
        <v>480</v>
      </c>
      <c r="B224" s="6" t="s">
        <v>37</v>
      </c>
      <c r="C224" s="6" t="s">
        <v>481</v>
      </c>
      <c r="D224" s="6" t="s">
        <v>7</v>
      </c>
      <c r="E224" s="6" t="s">
        <v>154</v>
      </c>
      <c r="F224" s="6" t="s">
        <v>1348</v>
      </c>
      <c r="G224" t="s">
        <v>962</v>
      </c>
      <c r="H224" t="s">
        <v>1349</v>
      </c>
    </row>
    <row r="225" spans="1:8">
      <c r="A225" s="7" t="s">
        <v>482</v>
      </c>
      <c r="B225" s="6" t="s">
        <v>37</v>
      </c>
      <c r="C225" s="6" t="s">
        <v>483</v>
      </c>
      <c r="D225" s="6" t="s">
        <v>11</v>
      </c>
      <c r="E225" s="6" t="s">
        <v>99</v>
      </c>
      <c r="F225" s="6" t="s">
        <v>1350</v>
      </c>
      <c r="G225" t="s">
        <v>1275</v>
      </c>
      <c r="H225" t="s">
        <v>1194</v>
      </c>
    </row>
    <row r="226" spans="1:8" ht="28.5">
      <c r="A226" s="7" t="s">
        <v>484</v>
      </c>
      <c r="B226" s="6" t="s">
        <v>224</v>
      </c>
      <c r="C226" s="6" t="s">
        <v>485</v>
      </c>
      <c r="D226" s="6" t="s">
        <v>7</v>
      </c>
      <c r="E226" s="6" t="s">
        <v>154</v>
      </c>
      <c r="F226" s="6" t="s">
        <v>944</v>
      </c>
      <c r="G226" t="s">
        <v>1066</v>
      </c>
      <c r="H226" t="s">
        <v>1351</v>
      </c>
    </row>
    <row r="227" spans="1:8" ht="28.5">
      <c r="A227" s="7" t="s">
        <v>486</v>
      </c>
      <c r="B227" s="6" t="s">
        <v>37</v>
      </c>
      <c r="C227" s="6" t="s">
        <v>487</v>
      </c>
      <c r="D227" s="6" t="s">
        <v>7</v>
      </c>
      <c r="E227" s="6" t="s">
        <v>173</v>
      </c>
      <c r="F227" s="6" t="s">
        <v>1352</v>
      </c>
      <c r="G227" t="s">
        <v>1168</v>
      </c>
    </row>
    <row r="228" spans="1:8">
      <c r="A228" s="7" t="s">
        <v>488</v>
      </c>
      <c r="B228" s="6" t="s">
        <v>37</v>
      </c>
      <c r="C228" s="6" t="s">
        <v>489</v>
      </c>
      <c r="D228" s="6" t="s">
        <v>11</v>
      </c>
      <c r="E228" s="6" t="s">
        <v>53</v>
      </c>
      <c r="F228" s="6" t="s">
        <v>1353</v>
      </c>
      <c r="G228" t="s">
        <v>1354</v>
      </c>
      <c r="H228" t="s">
        <v>1355</v>
      </c>
    </row>
    <row r="229" spans="1:8" ht="28.5">
      <c r="A229" s="7" t="s">
        <v>490</v>
      </c>
      <c r="B229" s="6" t="s">
        <v>37</v>
      </c>
      <c r="C229" s="6" t="s">
        <v>491</v>
      </c>
      <c r="D229" s="6" t="s">
        <v>7</v>
      </c>
      <c r="E229" s="6" t="s">
        <v>53</v>
      </c>
      <c r="F229" s="6" t="s">
        <v>492</v>
      </c>
    </row>
    <row r="230" spans="1:8">
      <c r="A230" s="7" t="s">
        <v>493</v>
      </c>
      <c r="B230" s="6" t="s">
        <v>211</v>
      </c>
      <c r="C230" s="8">
        <v>40889</v>
      </c>
      <c r="D230" s="6" t="s">
        <v>21</v>
      </c>
      <c r="E230" s="6" t="s">
        <v>39</v>
      </c>
      <c r="F230" s="6" t="s">
        <v>1356</v>
      </c>
      <c r="G230" t="s">
        <v>1059</v>
      </c>
      <c r="H230" t="s">
        <v>1188</v>
      </c>
    </row>
    <row r="231" spans="1:8">
      <c r="A231" s="7" t="s">
        <v>494</v>
      </c>
      <c r="B231" s="6" t="s">
        <v>37</v>
      </c>
      <c r="C231" s="8">
        <v>43289</v>
      </c>
      <c r="D231" s="6" t="s">
        <v>16</v>
      </c>
      <c r="E231" s="6" t="s">
        <v>77</v>
      </c>
      <c r="F231" s="6" t="s">
        <v>939</v>
      </c>
      <c r="G231" t="s">
        <v>1030</v>
      </c>
      <c r="H231" t="s">
        <v>1357</v>
      </c>
    </row>
    <row r="232" spans="1:8">
      <c r="A232" s="7" t="s">
        <v>495</v>
      </c>
      <c r="B232" s="6" t="s">
        <v>37</v>
      </c>
      <c r="C232" s="6" t="s">
        <v>496</v>
      </c>
      <c r="D232" s="6" t="s">
        <v>7</v>
      </c>
      <c r="E232" s="6" t="s">
        <v>74</v>
      </c>
      <c r="F232" s="6" t="s">
        <v>1228</v>
      </c>
      <c r="G232" t="s">
        <v>1358</v>
      </c>
      <c r="H232" t="s">
        <v>1168</v>
      </c>
    </row>
    <row r="233" spans="1:8">
      <c r="A233" s="7" t="s">
        <v>497</v>
      </c>
      <c r="B233" s="6" t="s">
        <v>37</v>
      </c>
      <c r="C233" s="8">
        <v>43805</v>
      </c>
      <c r="D233" s="6" t="s">
        <v>7</v>
      </c>
      <c r="E233" s="6" t="s">
        <v>56</v>
      </c>
      <c r="F233" s="6" t="s">
        <v>1359</v>
      </c>
      <c r="G233" t="s">
        <v>1212</v>
      </c>
      <c r="H233" t="s">
        <v>1159</v>
      </c>
    </row>
    <row r="234" spans="1:8">
      <c r="A234" s="7" t="s">
        <v>498</v>
      </c>
      <c r="B234" s="6" t="s">
        <v>37</v>
      </c>
      <c r="C234" s="6" t="s">
        <v>499</v>
      </c>
      <c r="D234" s="6" t="s">
        <v>11</v>
      </c>
      <c r="E234" s="6" t="s">
        <v>41</v>
      </c>
      <c r="F234" s="6" t="s">
        <v>1360</v>
      </c>
      <c r="G234" t="s">
        <v>1361</v>
      </c>
      <c r="H234" t="s">
        <v>949</v>
      </c>
    </row>
    <row r="235" spans="1:8">
      <c r="A235" s="7" t="s">
        <v>500</v>
      </c>
      <c r="B235" s="6" t="s">
        <v>87</v>
      </c>
      <c r="C235" s="6" t="s">
        <v>501</v>
      </c>
      <c r="D235" s="6" t="s">
        <v>11</v>
      </c>
      <c r="E235" s="6" t="s">
        <v>53</v>
      </c>
      <c r="F235" s="6" t="s">
        <v>1072</v>
      </c>
      <c r="G235" t="s">
        <v>1279</v>
      </c>
      <c r="H235" t="s">
        <v>1280</v>
      </c>
    </row>
    <row r="236" spans="1:8" ht="42.75">
      <c r="A236" s="7" t="s">
        <v>502</v>
      </c>
      <c r="B236" s="6" t="s">
        <v>403</v>
      </c>
      <c r="C236" s="8">
        <v>43351</v>
      </c>
      <c r="D236" s="6" t="s">
        <v>106</v>
      </c>
      <c r="E236" s="6" t="s">
        <v>74</v>
      </c>
      <c r="F236" s="6" t="s">
        <v>1086</v>
      </c>
      <c r="G236" t="s">
        <v>1362</v>
      </c>
      <c r="H236" t="s">
        <v>1363</v>
      </c>
    </row>
    <row r="237" spans="1:8">
      <c r="A237" s="7" t="s">
        <v>503</v>
      </c>
      <c r="B237" s="6" t="s">
        <v>75</v>
      </c>
      <c r="C237" s="8">
        <v>42005</v>
      </c>
      <c r="D237" s="6" t="s">
        <v>11</v>
      </c>
      <c r="E237" s="6" t="s">
        <v>99</v>
      </c>
      <c r="F237" s="6" t="s">
        <v>1364</v>
      </c>
      <c r="G237" t="s">
        <v>1059</v>
      </c>
      <c r="H237" t="s">
        <v>1302</v>
      </c>
    </row>
    <row r="238" spans="1:8">
      <c r="A238" s="7" t="s">
        <v>504</v>
      </c>
      <c r="B238" s="6" t="s">
        <v>37</v>
      </c>
      <c r="C238" s="6" t="s">
        <v>505</v>
      </c>
      <c r="D238" s="6" t="s">
        <v>11</v>
      </c>
      <c r="E238" s="6" t="s">
        <v>50</v>
      </c>
      <c r="F238" s="6" t="s">
        <v>1255</v>
      </c>
      <c r="G238" t="s">
        <v>1064</v>
      </c>
      <c r="H238" t="s">
        <v>1288</v>
      </c>
    </row>
    <row r="239" spans="1:8" ht="28.5">
      <c r="A239" s="7" t="s">
        <v>506</v>
      </c>
      <c r="B239" s="6" t="s">
        <v>507</v>
      </c>
      <c r="C239" s="8">
        <v>42370</v>
      </c>
      <c r="D239" s="6" t="s">
        <v>106</v>
      </c>
      <c r="E239" s="6" t="s">
        <v>173</v>
      </c>
      <c r="F239" s="6" t="s">
        <v>508</v>
      </c>
    </row>
    <row r="240" spans="1:8">
      <c r="A240" s="7" t="s">
        <v>509</v>
      </c>
      <c r="B240" s="6" t="s">
        <v>37</v>
      </c>
      <c r="C240" s="6" t="s">
        <v>510</v>
      </c>
      <c r="D240" s="6" t="s">
        <v>16</v>
      </c>
      <c r="E240" s="6" t="s">
        <v>154</v>
      </c>
      <c r="F240" s="6" t="s">
        <v>1365</v>
      </c>
      <c r="G240" t="s">
        <v>1366</v>
      </c>
      <c r="H240" t="s">
        <v>1367</v>
      </c>
    </row>
    <row r="241" spans="1:9" ht="28.5">
      <c r="A241" s="7" t="s">
        <v>511</v>
      </c>
      <c r="B241" s="6" t="s">
        <v>134</v>
      </c>
      <c r="C241" s="8">
        <v>43593</v>
      </c>
      <c r="D241" s="6" t="s">
        <v>11</v>
      </c>
      <c r="E241" s="6" t="s">
        <v>85</v>
      </c>
      <c r="F241" s="6" t="s">
        <v>939</v>
      </c>
      <c r="G241" t="s">
        <v>1368</v>
      </c>
      <c r="H241" t="s">
        <v>1369</v>
      </c>
    </row>
    <row r="242" spans="1:9" ht="28.5">
      <c r="A242" s="7" t="s">
        <v>512</v>
      </c>
      <c r="B242" s="6" t="s">
        <v>45</v>
      </c>
      <c r="C242" s="6" t="s">
        <v>345</v>
      </c>
      <c r="D242" s="6" t="s">
        <v>7</v>
      </c>
      <c r="E242" s="6" t="s">
        <v>50</v>
      </c>
      <c r="F242" s="6" t="s">
        <v>1370</v>
      </c>
      <c r="G242" t="s">
        <v>1371</v>
      </c>
      <c r="H242" t="s">
        <v>1372</v>
      </c>
    </row>
    <row r="243" spans="1:9">
      <c r="A243" s="7" t="s">
        <v>513</v>
      </c>
      <c r="B243" s="6" t="s">
        <v>62</v>
      </c>
      <c r="C243" s="6" t="s">
        <v>514</v>
      </c>
      <c r="D243" s="6" t="s">
        <v>17</v>
      </c>
      <c r="E243" s="6" t="s">
        <v>53</v>
      </c>
      <c r="F243" s="6" t="s">
        <v>1373</v>
      </c>
      <c r="G243" t="s">
        <v>1374</v>
      </c>
      <c r="H243" t="s">
        <v>1375</v>
      </c>
    </row>
    <row r="244" spans="1:9" ht="42.75">
      <c r="A244" s="7" t="s">
        <v>515</v>
      </c>
      <c r="B244" s="6" t="s">
        <v>216</v>
      </c>
      <c r="C244" s="8">
        <v>42586</v>
      </c>
      <c r="D244" s="6" t="s">
        <v>11</v>
      </c>
      <c r="E244" s="6" t="s">
        <v>53</v>
      </c>
      <c r="F244" s="6" t="s">
        <v>1265</v>
      </c>
      <c r="G244" t="s">
        <v>1302</v>
      </c>
      <c r="H244" t="s">
        <v>1376</v>
      </c>
    </row>
    <row r="245" spans="1:9">
      <c r="A245" s="7" t="s">
        <v>516</v>
      </c>
      <c r="B245" s="6" t="s">
        <v>172</v>
      </c>
      <c r="C245" s="6" t="s">
        <v>517</v>
      </c>
      <c r="D245" s="6" t="s">
        <v>27</v>
      </c>
      <c r="E245" s="6" t="s">
        <v>74</v>
      </c>
      <c r="F245" s="6" t="s">
        <v>518</v>
      </c>
    </row>
    <row r="246" spans="1:9">
      <c r="A246" s="7" t="s">
        <v>519</v>
      </c>
      <c r="B246" s="6" t="s">
        <v>37</v>
      </c>
      <c r="C246" s="6" t="s">
        <v>520</v>
      </c>
      <c r="D246" s="6" t="s">
        <v>23</v>
      </c>
      <c r="E246" s="6" t="s">
        <v>47</v>
      </c>
      <c r="F246" s="6" t="s">
        <v>1377</v>
      </c>
      <c r="G246" t="s">
        <v>954</v>
      </c>
      <c r="H246" t="s">
        <v>1378</v>
      </c>
      <c r="I246" t="s">
        <v>1030</v>
      </c>
    </row>
    <row r="247" spans="1:9" ht="28.5">
      <c r="A247" s="7" t="s">
        <v>521</v>
      </c>
      <c r="B247" s="6" t="s">
        <v>37</v>
      </c>
      <c r="C247" s="8">
        <v>44080</v>
      </c>
      <c r="D247" s="6" t="s">
        <v>13</v>
      </c>
      <c r="E247" s="6" t="s">
        <v>74</v>
      </c>
      <c r="F247" s="6" t="s">
        <v>1379</v>
      </c>
      <c r="G247" t="s">
        <v>1380</v>
      </c>
      <c r="H247" t="s">
        <v>1269</v>
      </c>
    </row>
    <row r="248" spans="1:9" ht="42.75">
      <c r="A248" s="7" t="s">
        <v>522</v>
      </c>
      <c r="B248" s="6" t="s">
        <v>37</v>
      </c>
      <c r="C248" s="8">
        <v>43227</v>
      </c>
      <c r="D248" s="6" t="s">
        <v>11</v>
      </c>
      <c r="E248" s="6" t="s">
        <v>31</v>
      </c>
      <c r="F248" s="6" t="s">
        <v>1381</v>
      </c>
      <c r="G248" t="s">
        <v>945</v>
      </c>
    </row>
    <row r="249" spans="1:9">
      <c r="A249" s="7" t="s">
        <v>523</v>
      </c>
      <c r="B249" s="6" t="s">
        <v>453</v>
      </c>
      <c r="C249" s="6" t="s">
        <v>524</v>
      </c>
      <c r="D249" s="6" t="s">
        <v>11</v>
      </c>
      <c r="E249" s="6" t="s">
        <v>39</v>
      </c>
      <c r="F249" s="6" t="s">
        <v>1350</v>
      </c>
      <c r="G249" t="s">
        <v>1382</v>
      </c>
      <c r="H249" t="s">
        <v>977</v>
      </c>
    </row>
    <row r="250" spans="1:9" ht="28.5">
      <c r="A250" s="7" t="s">
        <v>525</v>
      </c>
      <c r="B250" s="6" t="s">
        <v>37</v>
      </c>
      <c r="C250" s="8">
        <v>42005</v>
      </c>
      <c r="D250" s="6" t="s">
        <v>11</v>
      </c>
      <c r="E250" s="6" t="s">
        <v>99</v>
      </c>
      <c r="F250" s="6" t="s">
        <v>526</v>
      </c>
    </row>
    <row r="251" spans="1:9">
      <c r="A251" s="7" t="s">
        <v>527</v>
      </c>
      <c r="B251" s="6" t="s">
        <v>37</v>
      </c>
      <c r="C251" s="8">
        <v>43528</v>
      </c>
      <c r="D251" s="6" t="s">
        <v>22</v>
      </c>
      <c r="E251" s="6" t="s">
        <v>39</v>
      </c>
      <c r="F251" s="6" t="s">
        <v>1383</v>
      </c>
      <c r="G251" t="s">
        <v>1384</v>
      </c>
      <c r="H251" t="s">
        <v>1064</v>
      </c>
    </row>
    <row r="252" spans="1:9">
      <c r="A252" s="7" t="s">
        <v>528</v>
      </c>
      <c r="B252" s="6" t="s">
        <v>37</v>
      </c>
      <c r="C252" s="8">
        <v>43891</v>
      </c>
      <c r="D252" s="6" t="s">
        <v>8</v>
      </c>
      <c r="E252" s="6" t="s">
        <v>53</v>
      </c>
      <c r="F252" s="6" t="s">
        <v>1385</v>
      </c>
      <c r="G252" t="s">
        <v>971</v>
      </c>
      <c r="H252" t="s">
        <v>1386</v>
      </c>
    </row>
    <row r="253" spans="1:9">
      <c r="A253" s="7" t="s">
        <v>529</v>
      </c>
      <c r="B253" s="6" t="s">
        <v>37</v>
      </c>
      <c r="C253" s="8">
        <v>43591</v>
      </c>
      <c r="D253" s="6" t="s">
        <v>8</v>
      </c>
      <c r="E253" s="6" t="s">
        <v>154</v>
      </c>
      <c r="F253" s="6" t="s">
        <v>1387</v>
      </c>
      <c r="G253" t="s">
        <v>1388</v>
      </c>
    </row>
    <row r="254" spans="1:9">
      <c r="A254" s="7" t="s">
        <v>530</v>
      </c>
      <c r="B254" s="6" t="s">
        <v>37</v>
      </c>
      <c r="C254" s="6" t="s">
        <v>531</v>
      </c>
      <c r="D254" s="6" t="s">
        <v>7</v>
      </c>
      <c r="E254" s="6" t="s">
        <v>56</v>
      </c>
      <c r="F254" s="6" t="s">
        <v>1065</v>
      </c>
      <c r="G254" t="s">
        <v>1022</v>
      </c>
      <c r="H254" t="s">
        <v>1032</v>
      </c>
    </row>
    <row r="255" spans="1:9">
      <c r="A255" s="7" t="s">
        <v>532</v>
      </c>
      <c r="B255" s="6" t="s">
        <v>533</v>
      </c>
      <c r="C255" s="6" t="s">
        <v>534</v>
      </c>
      <c r="D255" s="6" t="s">
        <v>11</v>
      </c>
      <c r="E255" s="6" t="s">
        <v>41</v>
      </c>
      <c r="F255" s="6" t="s">
        <v>939</v>
      </c>
      <c r="G255" t="s">
        <v>1389</v>
      </c>
      <c r="H255" t="s">
        <v>977</v>
      </c>
    </row>
    <row r="256" spans="1:9" ht="42.75">
      <c r="A256" s="7" t="s">
        <v>535</v>
      </c>
      <c r="B256" s="6" t="s">
        <v>399</v>
      </c>
      <c r="C256" s="8">
        <v>43679</v>
      </c>
      <c r="D256" s="6" t="s">
        <v>7</v>
      </c>
      <c r="E256" s="6" t="s">
        <v>31</v>
      </c>
      <c r="F256" s="6" t="s">
        <v>1390</v>
      </c>
      <c r="G256" t="s">
        <v>1391</v>
      </c>
      <c r="H256" t="s">
        <v>1392</v>
      </c>
    </row>
    <row r="257" spans="1:8" ht="28.5">
      <c r="A257" s="7" t="s">
        <v>536</v>
      </c>
      <c r="B257" s="6" t="s">
        <v>45</v>
      </c>
      <c r="C257" s="6" t="s">
        <v>537</v>
      </c>
      <c r="D257" s="6" t="s">
        <v>11</v>
      </c>
      <c r="E257" s="6" t="s">
        <v>77</v>
      </c>
      <c r="F257" s="6" t="s">
        <v>1393</v>
      </c>
      <c r="G257" t="s">
        <v>1394</v>
      </c>
      <c r="H257" t="s">
        <v>1188</v>
      </c>
    </row>
    <row r="258" spans="1:8" ht="28.5">
      <c r="A258" s="7" t="s">
        <v>538</v>
      </c>
      <c r="B258" s="6" t="s">
        <v>539</v>
      </c>
      <c r="C258" s="6" t="s">
        <v>540</v>
      </c>
      <c r="D258" s="6" t="s">
        <v>7</v>
      </c>
      <c r="E258" s="6" t="s">
        <v>119</v>
      </c>
      <c r="F258" s="6" t="s">
        <v>1395</v>
      </c>
      <c r="G258" t="s">
        <v>1321</v>
      </c>
      <c r="H258" t="s">
        <v>971</v>
      </c>
    </row>
    <row r="259" spans="1:8">
      <c r="A259" s="7" t="s">
        <v>541</v>
      </c>
      <c r="B259" s="6" t="s">
        <v>37</v>
      </c>
      <c r="C259" s="6" t="s">
        <v>542</v>
      </c>
      <c r="D259" s="6" t="s">
        <v>11</v>
      </c>
      <c r="E259" s="6" t="s">
        <v>99</v>
      </c>
      <c r="F259" s="6" t="s">
        <v>1364</v>
      </c>
      <c r="G259" t="s">
        <v>1064</v>
      </c>
      <c r="H259" t="s">
        <v>1202</v>
      </c>
    </row>
    <row r="260" spans="1:8" ht="28.5">
      <c r="A260" s="7" t="s">
        <v>543</v>
      </c>
      <c r="B260" s="6" t="s">
        <v>194</v>
      </c>
      <c r="C260" s="6" t="s">
        <v>544</v>
      </c>
      <c r="D260" s="6" t="s">
        <v>11</v>
      </c>
      <c r="E260" s="6" t="s">
        <v>154</v>
      </c>
      <c r="F260" s="6" t="s">
        <v>1191</v>
      </c>
      <c r="G260" t="s">
        <v>1396</v>
      </c>
    </row>
    <row r="261" spans="1:8">
      <c r="A261" s="7" t="s">
        <v>545</v>
      </c>
      <c r="B261" s="6" t="s">
        <v>37</v>
      </c>
      <c r="C261" s="8">
        <v>42343</v>
      </c>
      <c r="D261" s="6" t="s">
        <v>7</v>
      </c>
      <c r="E261" s="6" t="s">
        <v>60</v>
      </c>
      <c r="F261" s="6" t="s">
        <v>577</v>
      </c>
      <c r="G261" t="s">
        <v>1198</v>
      </c>
      <c r="H261" t="s">
        <v>1397</v>
      </c>
    </row>
    <row r="262" spans="1:8">
      <c r="A262" s="7" t="s">
        <v>546</v>
      </c>
      <c r="B262" s="6" t="s">
        <v>547</v>
      </c>
      <c r="C262" s="6" t="s">
        <v>468</v>
      </c>
      <c r="D262" s="6" t="s">
        <v>7</v>
      </c>
      <c r="E262" s="6" t="s">
        <v>39</v>
      </c>
      <c r="F262" s="6" t="s">
        <v>1398</v>
      </c>
      <c r="G262" t="s">
        <v>1399</v>
      </c>
      <c r="H262" t="s">
        <v>1400</v>
      </c>
    </row>
    <row r="263" spans="1:8" ht="28.5">
      <c r="A263" s="7" t="s">
        <v>548</v>
      </c>
      <c r="B263" s="6" t="s">
        <v>37</v>
      </c>
      <c r="C263" s="8">
        <v>43380</v>
      </c>
      <c r="D263" s="6" t="s">
        <v>7</v>
      </c>
      <c r="E263" s="6" t="s">
        <v>50</v>
      </c>
      <c r="F263" s="6" t="s">
        <v>1401</v>
      </c>
      <c r="G263" t="s">
        <v>1386</v>
      </c>
      <c r="H263" t="s">
        <v>1402</v>
      </c>
    </row>
    <row r="264" spans="1:8">
      <c r="A264" s="7" t="s">
        <v>549</v>
      </c>
      <c r="B264" s="6" t="s">
        <v>37</v>
      </c>
      <c r="C264" s="6" t="s">
        <v>345</v>
      </c>
      <c r="D264" s="6" t="s">
        <v>11</v>
      </c>
      <c r="E264" s="6" t="s">
        <v>31</v>
      </c>
      <c r="F264" s="6" t="s">
        <v>1403</v>
      </c>
      <c r="G264" t="s">
        <v>1404</v>
      </c>
      <c r="H264" t="s">
        <v>1405</v>
      </c>
    </row>
    <row r="265" spans="1:8">
      <c r="A265" s="7" t="s">
        <v>550</v>
      </c>
      <c r="B265" s="6" t="s">
        <v>37</v>
      </c>
      <c r="C265" s="6" t="s">
        <v>551</v>
      </c>
      <c r="D265" s="6" t="s">
        <v>12</v>
      </c>
      <c r="E265" s="6" t="s">
        <v>47</v>
      </c>
      <c r="F265" s="6" t="s">
        <v>1406</v>
      </c>
      <c r="G265" t="s">
        <v>1407</v>
      </c>
      <c r="H265" t="s">
        <v>1408</v>
      </c>
    </row>
    <row r="266" spans="1:8">
      <c r="A266" s="7" t="s">
        <v>552</v>
      </c>
      <c r="B266" s="6" t="s">
        <v>370</v>
      </c>
      <c r="C266" s="8">
        <v>43405</v>
      </c>
      <c r="D266" s="6" t="s">
        <v>11</v>
      </c>
      <c r="E266" s="6" t="s">
        <v>99</v>
      </c>
      <c r="F266" s="6" t="s">
        <v>477</v>
      </c>
      <c r="G266" t="s">
        <v>1409</v>
      </c>
      <c r="H266" t="s">
        <v>1410</v>
      </c>
    </row>
    <row r="267" spans="1:8" ht="42.75">
      <c r="A267" s="7" t="s">
        <v>553</v>
      </c>
      <c r="B267" s="6" t="s">
        <v>554</v>
      </c>
      <c r="C267" s="6" t="s">
        <v>555</v>
      </c>
      <c r="D267" s="6" t="s">
        <v>11</v>
      </c>
      <c r="E267" s="6" t="s">
        <v>119</v>
      </c>
      <c r="F267" s="6" t="s">
        <v>1411</v>
      </c>
      <c r="G267" t="s">
        <v>949</v>
      </c>
    </row>
    <row r="268" spans="1:8">
      <c r="A268" s="7" t="s">
        <v>556</v>
      </c>
      <c r="B268" s="6" t="s">
        <v>37</v>
      </c>
      <c r="C268" s="8">
        <v>42225</v>
      </c>
      <c r="D268" s="6" t="s">
        <v>11</v>
      </c>
      <c r="E268" s="6" t="s">
        <v>53</v>
      </c>
      <c r="F268" s="6" t="s">
        <v>939</v>
      </c>
      <c r="G268" t="s">
        <v>1410</v>
      </c>
      <c r="H268" t="s">
        <v>1412</v>
      </c>
    </row>
    <row r="269" spans="1:8" ht="28.5">
      <c r="A269" s="7" t="s">
        <v>557</v>
      </c>
      <c r="B269" s="6" t="s">
        <v>558</v>
      </c>
      <c r="C269" s="6" t="s">
        <v>559</v>
      </c>
      <c r="D269" s="6" t="s">
        <v>11</v>
      </c>
      <c r="E269" s="6" t="s">
        <v>53</v>
      </c>
      <c r="F269" s="6" t="s">
        <v>939</v>
      </c>
      <c r="G269" t="s">
        <v>1389</v>
      </c>
      <c r="H269" t="s">
        <v>977</v>
      </c>
    </row>
    <row r="270" spans="1:8" ht="28.5">
      <c r="A270" s="7" t="s">
        <v>560</v>
      </c>
      <c r="B270" s="6" t="s">
        <v>37</v>
      </c>
      <c r="C270" s="6" t="s">
        <v>561</v>
      </c>
      <c r="D270" s="6" t="s">
        <v>15</v>
      </c>
      <c r="E270" s="6" t="s">
        <v>31</v>
      </c>
      <c r="F270" s="6" t="s">
        <v>562</v>
      </c>
    </row>
    <row r="271" spans="1:8" ht="28.5">
      <c r="A271" s="7" t="s">
        <v>563</v>
      </c>
      <c r="B271" s="6" t="s">
        <v>213</v>
      </c>
      <c r="C271" s="6" t="s">
        <v>564</v>
      </c>
      <c r="D271" s="6" t="s">
        <v>11</v>
      </c>
      <c r="E271" s="6" t="s">
        <v>173</v>
      </c>
      <c r="F271" s="6" t="s">
        <v>1287</v>
      </c>
      <c r="G271" t="s">
        <v>1413</v>
      </c>
    </row>
    <row r="272" spans="1:8" ht="28.5">
      <c r="A272" s="7" t="s">
        <v>565</v>
      </c>
      <c r="B272" s="6" t="s">
        <v>37</v>
      </c>
      <c r="C272" s="6" t="s">
        <v>566</v>
      </c>
      <c r="D272" s="6" t="s">
        <v>11</v>
      </c>
      <c r="E272" s="6" t="s">
        <v>53</v>
      </c>
      <c r="F272" s="6" t="s">
        <v>1414</v>
      </c>
      <c r="G272" t="s">
        <v>1415</v>
      </c>
    </row>
    <row r="273" spans="1:9">
      <c r="A273" s="7" t="s">
        <v>567</v>
      </c>
      <c r="B273" s="6" t="s">
        <v>37</v>
      </c>
      <c r="C273" s="6" t="s">
        <v>568</v>
      </c>
      <c r="D273" s="6" t="s">
        <v>11</v>
      </c>
      <c r="E273" s="6" t="s">
        <v>47</v>
      </c>
      <c r="F273" s="6" t="s">
        <v>1416</v>
      </c>
      <c r="G273" t="s">
        <v>977</v>
      </c>
      <c r="H273" t="s">
        <v>976</v>
      </c>
    </row>
    <row r="274" spans="1:9" ht="28.5">
      <c r="A274" s="7" t="s">
        <v>569</v>
      </c>
      <c r="B274" s="6" t="s">
        <v>93</v>
      </c>
      <c r="C274" s="6" t="s">
        <v>570</v>
      </c>
      <c r="D274" s="6" t="s">
        <v>7</v>
      </c>
      <c r="E274" s="6" t="s">
        <v>50</v>
      </c>
      <c r="F274" s="6" t="s">
        <v>1417</v>
      </c>
      <c r="G274" t="s">
        <v>1418</v>
      </c>
      <c r="H274" t="s">
        <v>954</v>
      </c>
    </row>
    <row r="275" spans="1:9">
      <c r="A275" s="7" t="s">
        <v>571</v>
      </c>
      <c r="B275" s="6" t="s">
        <v>572</v>
      </c>
      <c r="C275" s="6" t="s">
        <v>573</v>
      </c>
      <c r="D275" s="6" t="s">
        <v>9</v>
      </c>
      <c r="E275" s="6" t="s">
        <v>39</v>
      </c>
      <c r="F275" s="6" t="s">
        <v>1419</v>
      </c>
      <c r="G275" t="s">
        <v>1142</v>
      </c>
      <c r="H275" t="s">
        <v>1420</v>
      </c>
    </row>
    <row r="276" spans="1:9">
      <c r="A276" s="7" t="s">
        <v>574</v>
      </c>
      <c r="B276" s="6" t="s">
        <v>62</v>
      </c>
      <c r="C276" s="8">
        <v>41457</v>
      </c>
      <c r="D276" s="6" t="s">
        <v>7</v>
      </c>
      <c r="E276" s="6" t="s">
        <v>60</v>
      </c>
      <c r="F276" s="6" t="s">
        <v>577</v>
      </c>
      <c r="G276" t="s">
        <v>1188</v>
      </c>
    </row>
    <row r="277" spans="1:9">
      <c r="A277" s="7" t="s">
        <v>575</v>
      </c>
      <c r="B277" s="6" t="s">
        <v>576</v>
      </c>
      <c r="C277" s="8">
        <v>43780</v>
      </c>
      <c r="D277" s="6" t="s">
        <v>106</v>
      </c>
      <c r="E277" s="6" t="s">
        <v>53</v>
      </c>
      <c r="F277" s="6" t="s">
        <v>577</v>
      </c>
    </row>
    <row r="278" spans="1:9">
      <c r="A278" s="7" t="s">
        <v>578</v>
      </c>
      <c r="B278" s="6" t="s">
        <v>285</v>
      </c>
      <c r="C278" s="8">
        <v>43739</v>
      </c>
      <c r="D278" s="6" t="s">
        <v>13</v>
      </c>
      <c r="E278" s="6" t="s">
        <v>39</v>
      </c>
      <c r="F278" s="6" t="s">
        <v>1421</v>
      </c>
      <c r="G278" t="s">
        <v>1422</v>
      </c>
      <c r="H278" t="s">
        <v>1423</v>
      </c>
    </row>
    <row r="279" spans="1:9">
      <c r="A279" s="7" t="s">
        <v>579</v>
      </c>
      <c r="B279" s="6" t="s">
        <v>131</v>
      </c>
      <c r="C279" s="6" t="s">
        <v>432</v>
      </c>
      <c r="D279" s="6" t="s">
        <v>7</v>
      </c>
      <c r="E279" s="6" t="s">
        <v>56</v>
      </c>
      <c r="F279" s="6" t="s">
        <v>1068</v>
      </c>
      <c r="G279" t="s">
        <v>1424</v>
      </c>
      <c r="H279" t="s">
        <v>1121</v>
      </c>
    </row>
    <row r="280" spans="1:9" ht="28.5">
      <c r="A280" s="7" t="s">
        <v>580</v>
      </c>
      <c r="B280" s="6" t="s">
        <v>37</v>
      </c>
      <c r="C280" s="8">
        <v>43656</v>
      </c>
      <c r="D280" s="6" t="s">
        <v>7</v>
      </c>
      <c r="E280" s="6" t="s">
        <v>39</v>
      </c>
      <c r="F280" s="6" t="s">
        <v>1425</v>
      </c>
      <c r="G280" t="s">
        <v>1077</v>
      </c>
      <c r="H280" t="s">
        <v>1426</v>
      </c>
    </row>
    <row r="281" spans="1:9">
      <c r="A281" s="7" t="s">
        <v>581</v>
      </c>
      <c r="B281" s="6" t="s">
        <v>148</v>
      </c>
      <c r="C281" s="8">
        <v>42097</v>
      </c>
      <c r="D281" s="6" t="s">
        <v>7</v>
      </c>
      <c r="E281" s="6" t="s">
        <v>50</v>
      </c>
      <c r="F281" s="6" t="s">
        <v>1427</v>
      </c>
      <c r="G281" t="s">
        <v>1428</v>
      </c>
      <c r="H281" t="s">
        <v>1067</v>
      </c>
    </row>
    <row r="282" spans="1:9">
      <c r="A282" s="7" t="s">
        <v>582</v>
      </c>
      <c r="B282" s="6" t="s">
        <v>321</v>
      </c>
      <c r="C282" s="6" t="s">
        <v>151</v>
      </c>
      <c r="D282" s="6" t="s">
        <v>7</v>
      </c>
      <c r="E282" s="6" t="s">
        <v>99</v>
      </c>
      <c r="F282" s="6" t="s">
        <v>1429</v>
      </c>
      <c r="G282" t="s">
        <v>1430</v>
      </c>
      <c r="H282" t="s">
        <v>1431</v>
      </c>
      <c r="I282" t="s">
        <v>1106</v>
      </c>
    </row>
    <row r="283" spans="1:9">
      <c r="A283" s="7" t="s">
        <v>583</v>
      </c>
      <c r="B283" s="6" t="s">
        <v>572</v>
      </c>
      <c r="C283" s="8">
        <v>43805</v>
      </c>
      <c r="D283" s="6" t="s">
        <v>21</v>
      </c>
      <c r="E283" s="6" t="s">
        <v>74</v>
      </c>
      <c r="F283" s="6" t="s">
        <v>1432</v>
      </c>
      <c r="G283" t="s">
        <v>1433</v>
      </c>
      <c r="H283" t="s">
        <v>1030</v>
      </c>
    </row>
    <row r="284" spans="1:9">
      <c r="A284" s="7" t="s">
        <v>584</v>
      </c>
      <c r="B284" s="6" t="s">
        <v>368</v>
      </c>
      <c r="C284" s="8">
        <v>43103</v>
      </c>
      <c r="D284" s="6" t="s">
        <v>8</v>
      </c>
      <c r="E284" s="6" t="s">
        <v>39</v>
      </c>
      <c r="F284" s="6" t="s">
        <v>577</v>
      </c>
      <c r="G284" t="s">
        <v>1434</v>
      </c>
      <c r="H284" t="s">
        <v>1435</v>
      </c>
    </row>
    <row r="285" spans="1:9" ht="28.5">
      <c r="A285" s="7" t="s">
        <v>585</v>
      </c>
      <c r="B285" s="6" t="s">
        <v>213</v>
      </c>
      <c r="C285" s="6" t="s">
        <v>586</v>
      </c>
      <c r="D285" s="6" t="s">
        <v>13</v>
      </c>
      <c r="E285" s="6" t="s">
        <v>74</v>
      </c>
      <c r="F285" s="6" t="s">
        <v>395</v>
      </c>
    </row>
    <row r="286" spans="1:9">
      <c r="A286" s="7" t="s">
        <v>587</v>
      </c>
      <c r="B286" s="6" t="s">
        <v>37</v>
      </c>
      <c r="C286" s="6" t="s">
        <v>588</v>
      </c>
      <c r="D286" s="6" t="s">
        <v>15</v>
      </c>
      <c r="E286" s="6" t="s">
        <v>39</v>
      </c>
      <c r="F286" s="6" t="s">
        <v>1436</v>
      </c>
      <c r="G286" t="s">
        <v>1437</v>
      </c>
    </row>
    <row r="287" spans="1:9">
      <c r="A287" s="7" t="s">
        <v>589</v>
      </c>
      <c r="B287" s="6" t="s">
        <v>590</v>
      </c>
      <c r="C287" s="8">
        <v>43771</v>
      </c>
      <c r="D287" s="6" t="s">
        <v>7</v>
      </c>
      <c r="E287" s="6" t="s">
        <v>85</v>
      </c>
      <c r="F287" s="6" t="s">
        <v>363</v>
      </c>
      <c r="G287" t="s">
        <v>1022</v>
      </c>
      <c r="H287" t="s">
        <v>1438</v>
      </c>
    </row>
    <row r="288" spans="1:9">
      <c r="A288" s="7" t="s">
        <v>591</v>
      </c>
      <c r="B288" s="6" t="s">
        <v>45</v>
      </c>
      <c r="C288" s="8">
        <v>43781</v>
      </c>
      <c r="D288" s="6" t="s">
        <v>10</v>
      </c>
      <c r="E288" s="6" t="s">
        <v>74</v>
      </c>
      <c r="F288" s="6" t="s">
        <v>1439</v>
      </c>
      <c r="G288" t="s">
        <v>1440</v>
      </c>
      <c r="H288" t="s">
        <v>1030</v>
      </c>
    </row>
    <row r="289" spans="1:8" ht="42.75">
      <c r="A289" s="7" t="s">
        <v>592</v>
      </c>
      <c r="B289" s="6" t="s">
        <v>37</v>
      </c>
      <c r="C289" s="6" t="s">
        <v>593</v>
      </c>
      <c r="D289" s="6" t="s">
        <v>11</v>
      </c>
      <c r="E289" s="6" t="s">
        <v>50</v>
      </c>
      <c r="F289" s="6" t="s">
        <v>1441</v>
      </c>
      <c r="G289" t="s">
        <v>1442</v>
      </c>
    </row>
    <row r="290" spans="1:8" ht="28.5">
      <c r="A290" s="7" t="s">
        <v>594</v>
      </c>
      <c r="B290" s="6" t="s">
        <v>37</v>
      </c>
      <c r="C290" s="6" t="s">
        <v>311</v>
      </c>
      <c r="D290" s="6" t="s">
        <v>7</v>
      </c>
      <c r="E290" s="6" t="s">
        <v>47</v>
      </c>
      <c r="F290" s="6" t="s">
        <v>595</v>
      </c>
    </row>
    <row r="291" spans="1:8">
      <c r="A291" s="7" t="s">
        <v>596</v>
      </c>
      <c r="B291" s="6" t="s">
        <v>370</v>
      </c>
      <c r="C291" s="8">
        <v>43079</v>
      </c>
      <c r="D291" s="6" t="s">
        <v>9</v>
      </c>
      <c r="E291" s="6" t="s">
        <v>39</v>
      </c>
      <c r="F291" s="6" t="s">
        <v>1443</v>
      </c>
      <c r="G291" t="s">
        <v>1444</v>
      </c>
      <c r="H291" t="s">
        <v>1445</v>
      </c>
    </row>
    <row r="292" spans="1:8">
      <c r="A292" s="7" t="s">
        <v>597</v>
      </c>
      <c r="B292" s="6" t="s">
        <v>45</v>
      </c>
      <c r="C292" s="6" t="s">
        <v>598</v>
      </c>
      <c r="D292" s="6" t="s">
        <v>21</v>
      </c>
      <c r="E292" s="6" t="s">
        <v>173</v>
      </c>
      <c r="F292" s="6" t="s">
        <v>1446</v>
      </c>
      <c r="G292" t="s">
        <v>1447</v>
      </c>
      <c r="H292" t="s">
        <v>1448</v>
      </c>
    </row>
    <row r="293" spans="1:8">
      <c r="A293" s="7" t="s">
        <v>599</v>
      </c>
      <c r="B293" s="6" t="s">
        <v>37</v>
      </c>
      <c r="C293" s="8">
        <v>43558</v>
      </c>
      <c r="D293" s="6" t="s">
        <v>600</v>
      </c>
      <c r="E293" s="6" t="s">
        <v>74</v>
      </c>
      <c r="F293" s="6" t="s">
        <v>1449</v>
      </c>
      <c r="G293" t="s">
        <v>1450</v>
      </c>
    </row>
    <row r="294" spans="1:8">
      <c r="A294" s="7" t="s">
        <v>601</v>
      </c>
      <c r="B294" s="6" t="s">
        <v>224</v>
      </c>
      <c r="C294" s="8">
        <v>42591</v>
      </c>
      <c r="D294" s="6" t="s">
        <v>7</v>
      </c>
      <c r="E294" s="6" t="s">
        <v>99</v>
      </c>
      <c r="F294" s="6" t="s">
        <v>961</v>
      </c>
      <c r="G294" t="s">
        <v>1275</v>
      </c>
      <c r="H294" t="s">
        <v>982</v>
      </c>
    </row>
    <row r="295" spans="1:8">
      <c r="A295" s="7" t="s">
        <v>602</v>
      </c>
      <c r="B295" s="6" t="s">
        <v>603</v>
      </c>
      <c r="C295" s="6" t="s">
        <v>604</v>
      </c>
      <c r="D295" s="6" t="s">
        <v>17</v>
      </c>
      <c r="E295" s="6" t="s">
        <v>85</v>
      </c>
      <c r="F295" s="6" t="s">
        <v>1065</v>
      </c>
      <c r="G295" t="s">
        <v>1029</v>
      </c>
      <c r="H295" t="s">
        <v>1059</v>
      </c>
    </row>
    <row r="296" spans="1:8" ht="42.75">
      <c r="A296" s="7" t="s">
        <v>605</v>
      </c>
      <c r="B296" s="6" t="s">
        <v>37</v>
      </c>
      <c r="C296" s="8">
        <v>43503</v>
      </c>
      <c r="D296" s="6" t="s">
        <v>17</v>
      </c>
      <c r="E296" s="6" t="s">
        <v>85</v>
      </c>
      <c r="F296" s="6" t="s">
        <v>363</v>
      </c>
      <c r="G296" t="s">
        <v>983</v>
      </c>
      <c r="H296" t="s">
        <v>1451</v>
      </c>
    </row>
    <row r="297" spans="1:8">
      <c r="A297" s="7" t="s">
        <v>606</v>
      </c>
      <c r="B297" s="6" t="s">
        <v>37</v>
      </c>
      <c r="C297" s="6" t="s">
        <v>607</v>
      </c>
      <c r="D297" s="6" t="s">
        <v>13</v>
      </c>
      <c r="E297" s="6" t="s">
        <v>77</v>
      </c>
      <c r="F297" s="6" t="s">
        <v>1452</v>
      </c>
      <c r="G297" t="s">
        <v>988</v>
      </c>
      <c r="H297" t="s">
        <v>945</v>
      </c>
    </row>
    <row r="298" spans="1:8" ht="42.75">
      <c r="A298" s="7" t="s">
        <v>608</v>
      </c>
      <c r="B298" s="6" t="s">
        <v>296</v>
      </c>
      <c r="C298" s="8">
        <v>42343</v>
      </c>
      <c r="D298" s="6" t="s">
        <v>17</v>
      </c>
      <c r="E298" s="6" t="s">
        <v>39</v>
      </c>
      <c r="F298" s="6" t="s">
        <v>1453</v>
      </c>
      <c r="G298" t="s">
        <v>1454</v>
      </c>
      <c r="H298" t="s">
        <v>949</v>
      </c>
    </row>
    <row r="299" spans="1:8">
      <c r="A299" s="7" t="s">
        <v>609</v>
      </c>
      <c r="B299" s="6" t="s">
        <v>590</v>
      </c>
      <c r="C299" s="8">
        <v>43776</v>
      </c>
      <c r="D299" s="6" t="s">
        <v>7</v>
      </c>
      <c r="E299" s="6" t="s">
        <v>50</v>
      </c>
      <c r="F299" s="6" t="s">
        <v>610</v>
      </c>
    </row>
    <row r="300" spans="1:8" ht="28.5">
      <c r="A300" s="7" t="s">
        <v>611</v>
      </c>
      <c r="B300" s="6" t="s">
        <v>390</v>
      </c>
      <c r="C300" s="6" t="s">
        <v>612</v>
      </c>
      <c r="D300" s="6" t="s">
        <v>7</v>
      </c>
      <c r="E300" s="6" t="s">
        <v>53</v>
      </c>
      <c r="F300" s="6" t="s">
        <v>1251</v>
      </c>
      <c r="G300" t="s">
        <v>945</v>
      </c>
      <c r="H300" t="s">
        <v>962</v>
      </c>
    </row>
    <row r="301" spans="1:8" ht="42.75">
      <c r="A301" s="7" t="s">
        <v>613</v>
      </c>
      <c r="B301" s="6" t="s">
        <v>37</v>
      </c>
      <c r="C301" s="6" t="s">
        <v>614</v>
      </c>
      <c r="D301" s="6" t="s">
        <v>11</v>
      </c>
      <c r="E301" s="6" t="s">
        <v>119</v>
      </c>
      <c r="F301" s="6" t="s">
        <v>1455</v>
      </c>
      <c r="G301" t="s">
        <v>1456</v>
      </c>
      <c r="H301" t="s">
        <v>1457</v>
      </c>
    </row>
    <row r="302" spans="1:8">
      <c r="A302" s="7" t="s">
        <v>615</v>
      </c>
      <c r="B302" s="6" t="s">
        <v>37</v>
      </c>
      <c r="C302" s="6" t="s">
        <v>616</v>
      </c>
      <c r="D302" s="6" t="s">
        <v>7</v>
      </c>
      <c r="E302" s="6" t="s">
        <v>31</v>
      </c>
      <c r="F302" s="6" t="s">
        <v>1068</v>
      </c>
      <c r="G302" t="s">
        <v>1178</v>
      </c>
      <c r="H302" t="s">
        <v>1069</v>
      </c>
    </row>
    <row r="303" spans="1:8" ht="42.75">
      <c r="A303" s="7" t="s">
        <v>617</v>
      </c>
      <c r="B303" s="6" t="s">
        <v>37</v>
      </c>
      <c r="C303" s="6" t="s">
        <v>510</v>
      </c>
      <c r="D303" s="6" t="s">
        <v>23</v>
      </c>
      <c r="E303" s="6" t="s">
        <v>47</v>
      </c>
      <c r="F303" s="6" t="s">
        <v>1453</v>
      </c>
      <c r="G303" t="s">
        <v>1458</v>
      </c>
    </row>
    <row r="304" spans="1:8" ht="28.5">
      <c r="A304" s="7" t="s">
        <v>618</v>
      </c>
      <c r="B304" s="6" t="s">
        <v>255</v>
      </c>
      <c r="C304" s="6" t="s">
        <v>619</v>
      </c>
      <c r="D304" s="6" t="s">
        <v>7</v>
      </c>
      <c r="E304" s="6" t="s">
        <v>31</v>
      </c>
      <c r="F304" s="6" t="s">
        <v>1459</v>
      </c>
      <c r="G304" t="s">
        <v>1460</v>
      </c>
      <c r="H304" t="s">
        <v>962</v>
      </c>
    </row>
    <row r="305" spans="1:8" ht="42.75">
      <c r="A305" s="7" t="s">
        <v>620</v>
      </c>
      <c r="B305" s="6" t="s">
        <v>285</v>
      </c>
      <c r="C305" s="6" t="s">
        <v>621</v>
      </c>
      <c r="D305" s="6" t="s">
        <v>13</v>
      </c>
      <c r="E305" s="6" t="s">
        <v>31</v>
      </c>
      <c r="F305" s="6" t="s">
        <v>622</v>
      </c>
    </row>
    <row r="306" spans="1:8">
      <c r="A306" s="7" t="s">
        <v>623</v>
      </c>
      <c r="B306" s="6" t="s">
        <v>624</v>
      </c>
      <c r="C306" s="6" t="s">
        <v>625</v>
      </c>
      <c r="D306" s="6" t="s">
        <v>7</v>
      </c>
      <c r="E306" s="6" t="s">
        <v>47</v>
      </c>
      <c r="F306" s="6" t="s">
        <v>1461</v>
      </c>
      <c r="G306" t="s">
        <v>1462</v>
      </c>
      <c r="H306" t="s">
        <v>1025</v>
      </c>
    </row>
    <row r="307" spans="1:8" ht="28.5">
      <c r="A307" s="7" t="s">
        <v>626</v>
      </c>
      <c r="B307" s="6" t="s">
        <v>37</v>
      </c>
      <c r="C307" s="8">
        <v>43226</v>
      </c>
      <c r="D307" s="6" t="s">
        <v>627</v>
      </c>
      <c r="E307" s="6" t="s">
        <v>50</v>
      </c>
      <c r="F307" s="6" t="s">
        <v>595</v>
      </c>
      <c r="G307" t="s">
        <v>1463</v>
      </c>
      <c r="H307" t="s">
        <v>1464</v>
      </c>
    </row>
    <row r="308" spans="1:8">
      <c r="A308" s="7" t="s">
        <v>628</v>
      </c>
      <c r="B308" s="6" t="s">
        <v>58</v>
      </c>
      <c r="C308" s="8">
        <v>42070</v>
      </c>
      <c r="D308" s="6" t="s">
        <v>12</v>
      </c>
      <c r="E308" s="6" t="s">
        <v>74</v>
      </c>
      <c r="F308" s="6" t="s">
        <v>595</v>
      </c>
      <c r="G308" t="s">
        <v>1465</v>
      </c>
    </row>
    <row r="309" spans="1:8">
      <c r="A309" s="7" t="s">
        <v>629</v>
      </c>
      <c r="B309" s="6" t="s">
        <v>64</v>
      </c>
      <c r="C309" s="6" t="s">
        <v>630</v>
      </c>
      <c r="D309" s="6" t="s">
        <v>19</v>
      </c>
      <c r="E309" s="6" t="s">
        <v>39</v>
      </c>
      <c r="F309" s="6" t="s">
        <v>3</v>
      </c>
      <c r="G309" t="s">
        <v>1466</v>
      </c>
      <c r="H309" t="s">
        <v>1467</v>
      </c>
    </row>
    <row r="310" spans="1:8" ht="28.5">
      <c r="A310" s="7" t="s">
        <v>631</v>
      </c>
      <c r="B310" s="6" t="s">
        <v>632</v>
      </c>
      <c r="C310" s="6" t="s">
        <v>633</v>
      </c>
      <c r="D310" s="6" t="s">
        <v>9</v>
      </c>
      <c r="E310" s="6" t="s">
        <v>74</v>
      </c>
      <c r="F310" s="6" t="s">
        <v>1468</v>
      </c>
      <c r="G310" t="s">
        <v>1469</v>
      </c>
    </row>
    <row r="311" spans="1:8" ht="57">
      <c r="A311" s="7" t="s">
        <v>634</v>
      </c>
      <c r="B311" s="6" t="s">
        <v>635</v>
      </c>
      <c r="C311" s="6" t="s">
        <v>636</v>
      </c>
      <c r="D311" s="6" t="s">
        <v>9</v>
      </c>
      <c r="E311" s="6" t="s">
        <v>31</v>
      </c>
      <c r="F311" s="6" t="s">
        <v>1470</v>
      </c>
      <c r="G311" t="s">
        <v>1471</v>
      </c>
      <c r="H311" t="s">
        <v>1472</v>
      </c>
    </row>
    <row r="312" spans="1:8" ht="28.5">
      <c r="A312" s="7" t="s">
        <v>637</v>
      </c>
      <c r="B312" s="6" t="s">
        <v>368</v>
      </c>
      <c r="C312" s="6" t="s">
        <v>638</v>
      </c>
      <c r="D312" s="6" t="s">
        <v>17</v>
      </c>
      <c r="E312" s="6" t="s">
        <v>77</v>
      </c>
      <c r="F312" s="6" t="s">
        <v>363</v>
      </c>
      <c r="G312" t="s">
        <v>1088</v>
      </c>
      <c r="H312" t="s">
        <v>1473</v>
      </c>
    </row>
    <row r="313" spans="1:8" ht="42.75">
      <c r="A313" s="7" t="s">
        <v>639</v>
      </c>
      <c r="B313" s="6" t="s">
        <v>640</v>
      </c>
      <c r="C313" s="8">
        <v>40668</v>
      </c>
      <c r="D313" s="6" t="s">
        <v>7</v>
      </c>
      <c r="E313" s="6" t="s">
        <v>60</v>
      </c>
      <c r="F313" s="6" t="s">
        <v>1034</v>
      </c>
      <c r="G313" t="s">
        <v>990</v>
      </c>
      <c r="H313" t="s">
        <v>1474</v>
      </c>
    </row>
    <row r="314" spans="1:8" ht="42.75">
      <c r="A314" s="7" t="s">
        <v>641</v>
      </c>
      <c r="B314" s="6" t="s">
        <v>37</v>
      </c>
      <c r="C314" s="6" t="s">
        <v>180</v>
      </c>
      <c r="D314" s="6" t="s">
        <v>7</v>
      </c>
      <c r="E314" s="6" t="s">
        <v>173</v>
      </c>
      <c r="F314" s="6" t="s">
        <v>1475</v>
      </c>
      <c r="G314" t="s">
        <v>1476</v>
      </c>
    </row>
    <row r="315" spans="1:8">
      <c r="A315" s="7" t="s">
        <v>642</v>
      </c>
      <c r="B315" s="6" t="s">
        <v>166</v>
      </c>
      <c r="C315" s="6" t="s">
        <v>373</v>
      </c>
      <c r="D315" s="6" t="s">
        <v>7</v>
      </c>
      <c r="E315" s="6" t="s">
        <v>173</v>
      </c>
      <c r="F315" s="6" t="s">
        <v>1477</v>
      </c>
      <c r="G315" t="s">
        <v>1478</v>
      </c>
      <c r="H315" t="s">
        <v>983</v>
      </c>
    </row>
    <row r="316" spans="1:8">
      <c r="A316" s="7" t="s">
        <v>643</v>
      </c>
      <c r="B316" s="6" t="s">
        <v>37</v>
      </c>
      <c r="C316" s="8">
        <v>42867</v>
      </c>
      <c r="D316" s="6" t="s">
        <v>7</v>
      </c>
      <c r="E316" s="6" t="s">
        <v>39</v>
      </c>
      <c r="F316" s="6" t="s">
        <v>1276</v>
      </c>
      <c r="G316" t="s">
        <v>1114</v>
      </c>
      <c r="H316" t="s">
        <v>1479</v>
      </c>
    </row>
    <row r="317" spans="1:8">
      <c r="A317" s="7" t="s">
        <v>644</v>
      </c>
      <c r="B317" s="6" t="s">
        <v>37</v>
      </c>
      <c r="C317" s="6" t="s">
        <v>645</v>
      </c>
      <c r="D317" s="6" t="s">
        <v>7</v>
      </c>
      <c r="E317" s="6" t="s">
        <v>50</v>
      </c>
      <c r="F317" s="6" t="s">
        <v>1480</v>
      </c>
      <c r="G317" t="s">
        <v>988</v>
      </c>
      <c r="H317" t="s">
        <v>1481</v>
      </c>
    </row>
    <row r="318" spans="1:8" ht="28.5">
      <c r="A318" s="7" t="s">
        <v>646</v>
      </c>
      <c r="B318" s="6" t="s">
        <v>45</v>
      </c>
      <c r="C318" s="8">
        <v>43778</v>
      </c>
      <c r="D318" s="6" t="s">
        <v>11</v>
      </c>
      <c r="E318" s="6" t="s">
        <v>74</v>
      </c>
      <c r="F318" s="6" t="s">
        <v>939</v>
      </c>
      <c r="G318" t="s">
        <v>941</v>
      </c>
      <c r="H318" t="s">
        <v>1187</v>
      </c>
    </row>
    <row r="319" spans="1:8">
      <c r="A319" s="7" t="s">
        <v>647</v>
      </c>
      <c r="B319" s="6" t="s">
        <v>102</v>
      </c>
      <c r="C319" s="6" t="s">
        <v>648</v>
      </c>
      <c r="D319" s="6" t="s">
        <v>17</v>
      </c>
      <c r="E319" s="6" t="s">
        <v>39</v>
      </c>
      <c r="F319" s="6" t="s">
        <v>1482</v>
      </c>
      <c r="G319" t="s">
        <v>1483</v>
      </c>
      <c r="H319" t="s">
        <v>1484</v>
      </c>
    </row>
    <row r="320" spans="1:8">
      <c r="A320" s="7" t="s">
        <v>649</v>
      </c>
      <c r="B320" s="6" t="s">
        <v>62</v>
      </c>
      <c r="C320" s="8">
        <v>44016</v>
      </c>
      <c r="D320" s="6" t="s">
        <v>7</v>
      </c>
      <c r="E320" s="6" t="s">
        <v>50</v>
      </c>
      <c r="F320" s="6" t="s">
        <v>1113</v>
      </c>
      <c r="G320" t="s">
        <v>1160</v>
      </c>
      <c r="H320" t="s">
        <v>1223</v>
      </c>
    </row>
    <row r="321" spans="1:9">
      <c r="A321" s="7" t="s">
        <v>650</v>
      </c>
      <c r="B321" s="6" t="s">
        <v>37</v>
      </c>
      <c r="C321" s="6" t="s">
        <v>651</v>
      </c>
      <c r="D321" s="6" t="s">
        <v>11</v>
      </c>
      <c r="E321" s="6" t="s">
        <v>99</v>
      </c>
      <c r="F321" s="6" t="s">
        <v>942</v>
      </c>
      <c r="G321" t="s">
        <v>976</v>
      </c>
      <c r="H321" t="s">
        <v>1438</v>
      </c>
    </row>
    <row r="322" spans="1:9" ht="28.5">
      <c r="A322" s="7" t="s">
        <v>652</v>
      </c>
      <c r="B322" s="6" t="s">
        <v>62</v>
      </c>
      <c r="C322" s="8">
        <v>43621</v>
      </c>
      <c r="D322" s="6" t="s">
        <v>17</v>
      </c>
      <c r="E322" s="6" t="s">
        <v>39</v>
      </c>
      <c r="F322" s="6" t="s">
        <v>1485</v>
      </c>
      <c r="G322" t="s">
        <v>1486</v>
      </c>
    </row>
    <row r="323" spans="1:9">
      <c r="A323" s="7" t="s">
        <v>653</v>
      </c>
      <c r="B323" s="6" t="s">
        <v>131</v>
      </c>
      <c r="C323" s="8">
        <v>43411</v>
      </c>
      <c r="D323" s="6" t="s">
        <v>7</v>
      </c>
      <c r="E323" s="6" t="s">
        <v>47</v>
      </c>
      <c r="F323" s="6" t="s">
        <v>939</v>
      </c>
      <c r="G323" t="s">
        <v>1064</v>
      </c>
      <c r="H323" t="s">
        <v>1202</v>
      </c>
    </row>
    <row r="324" spans="1:9">
      <c r="A324" s="7" t="s">
        <v>654</v>
      </c>
      <c r="B324" s="6" t="s">
        <v>45</v>
      </c>
      <c r="C324" s="8">
        <v>44141</v>
      </c>
      <c r="D324" s="6" t="s">
        <v>7</v>
      </c>
      <c r="E324" s="6" t="s">
        <v>50</v>
      </c>
      <c r="F324" s="6" t="s">
        <v>1197</v>
      </c>
      <c r="G324" t="s">
        <v>974</v>
      </c>
      <c r="H324" t="s">
        <v>954</v>
      </c>
    </row>
    <row r="325" spans="1:9" ht="28.5">
      <c r="A325" s="7" t="s">
        <v>655</v>
      </c>
      <c r="B325" s="6" t="s">
        <v>45</v>
      </c>
      <c r="C325" s="6" t="s">
        <v>656</v>
      </c>
      <c r="D325" s="6" t="s">
        <v>22</v>
      </c>
      <c r="E325" s="6" t="s">
        <v>47</v>
      </c>
      <c r="F325" s="6" t="s">
        <v>1487</v>
      </c>
      <c r="G325" t="s">
        <v>1488</v>
      </c>
      <c r="H325" t="s">
        <v>1489</v>
      </c>
    </row>
    <row r="326" spans="1:9">
      <c r="A326" s="7" t="s">
        <v>657</v>
      </c>
      <c r="B326" s="6" t="s">
        <v>403</v>
      </c>
      <c r="C326" s="8">
        <v>42594</v>
      </c>
      <c r="D326" s="6" t="s">
        <v>7</v>
      </c>
      <c r="E326" s="6" t="s">
        <v>50</v>
      </c>
      <c r="F326" s="6" t="s">
        <v>958</v>
      </c>
      <c r="G326" t="s">
        <v>1490</v>
      </c>
      <c r="H326" t="s">
        <v>1491</v>
      </c>
    </row>
    <row r="327" spans="1:9" ht="28.5">
      <c r="A327" s="7" t="s">
        <v>658</v>
      </c>
      <c r="B327" s="6" t="s">
        <v>659</v>
      </c>
      <c r="C327" s="8">
        <v>42593</v>
      </c>
      <c r="D327" s="6" t="s">
        <v>24</v>
      </c>
      <c r="E327" s="6" t="s">
        <v>173</v>
      </c>
      <c r="F327" s="6" t="s">
        <v>1492</v>
      </c>
      <c r="G327" t="s">
        <v>1493</v>
      </c>
    </row>
    <row r="328" spans="1:9" ht="42.75">
      <c r="A328" s="7" t="s">
        <v>660</v>
      </c>
      <c r="B328" s="6" t="s">
        <v>62</v>
      </c>
      <c r="C328" s="8">
        <v>41676</v>
      </c>
      <c r="D328" s="6" t="s">
        <v>7</v>
      </c>
      <c r="E328" s="6" t="s">
        <v>31</v>
      </c>
      <c r="F328" s="6" t="s">
        <v>1494</v>
      </c>
      <c r="G328" t="s">
        <v>1495</v>
      </c>
      <c r="H328" t="s">
        <v>1496</v>
      </c>
    </row>
    <row r="329" spans="1:9" ht="28.5">
      <c r="A329" s="7" t="s">
        <v>661</v>
      </c>
      <c r="B329" s="6" t="s">
        <v>45</v>
      </c>
      <c r="C329" s="6" t="s">
        <v>662</v>
      </c>
      <c r="D329" s="6" t="s">
        <v>7</v>
      </c>
      <c r="E329" s="6" t="s">
        <v>85</v>
      </c>
      <c r="F329" s="6" t="s">
        <v>1497</v>
      </c>
      <c r="G329" t="s">
        <v>1498</v>
      </c>
      <c r="H329" t="s">
        <v>1499</v>
      </c>
    </row>
    <row r="330" spans="1:9" ht="28.5">
      <c r="A330" s="7" t="s">
        <v>663</v>
      </c>
      <c r="B330" s="6" t="s">
        <v>37</v>
      </c>
      <c r="C330" s="8">
        <v>43747</v>
      </c>
      <c r="D330" s="6" t="s">
        <v>8</v>
      </c>
      <c r="E330" s="6" t="s">
        <v>53</v>
      </c>
      <c r="F330" s="6" t="s">
        <v>1500</v>
      </c>
      <c r="G330" t="s">
        <v>1188</v>
      </c>
      <c r="H330" t="s">
        <v>1029</v>
      </c>
    </row>
    <row r="331" spans="1:9">
      <c r="A331" s="7" t="s">
        <v>664</v>
      </c>
      <c r="B331" s="6" t="s">
        <v>37</v>
      </c>
      <c r="C331" s="6" t="s">
        <v>665</v>
      </c>
      <c r="D331" s="6" t="s">
        <v>7</v>
      </c>
      <c r="E331" s="6" t="s">
        <v>41</v>
      </c>
      <c r="F331" s="6" t="s">
        <v>1091</v>
      </c>
      <c r="G331" t="s">
        <v>1501</v>
      </c>
      <c r="H331" t="s">
        <v>1502</v>
      </c>
    </row>
    <row r="332" spans="1:9">
      <c r="A332" s="7" t="s">
        <v>666</v>
      </c>
      <c r="B332" s="6" t="s">
        <v>224</v>
      </c>
      <c r="C332" s="6" t="s">
        <v>667</v>
      </c>
      <c r="D332" s="6" t="s">
        <v>7</v>
      </c>
      <c r="E332" s="6" t="s">
        <v>60</v>
      </c>
      <c r="F332" s="6" t="s">
        <v>1503</v>
      </c>
      <c r="G332" t="s">
        <v>1150</v>
      </c>
      <c r="H332" t="s">
        <v>1504</v>
      </c>
    </row>
    <row r="333" spans="1:9">
      <c r="A333" s="7" t="s">
        <v>668</v>
      </c>
      <c r="B333" s="6" t="s">
        <v>45</v>
      </c>
      <c r="C333" s="6" t="s">
        <v>669</v>
      </c>
      <c r="D333" s="6" t="s">
        <v>7</v>
      </c>
      <c r="E333" s="6" t="s">
        <v>50</v>
      </c>
      <c r="F333" s="6" t="s">
        <v>1120</v>
      </c>
      <c r="G333" t="s">
        <v>1101</v>
      </c>
      <c r="H333" t="s">
        <v>1015</v>
      </c>
    </row>
    <row r="334" spans="1:9" ht="42.75">
      <c r="A334" s="7" t="s">
        <v>670</v>
      </c>
      <c r="B334" s="6" t="s">
        <v>671</v>
      </c>
      <c r="C334" s="6" t="s">
        <v>672</v>
      </c>
      <c r="D334" s="6" t="s">
        <v>9</v>
      </c>
      <c r="E334" s="6" t="s">
        <v>39</v>
      </c>
      <c r="F334" s="6" t="s">
        <v>673</v>
      </c>
    </row>
    <row r="335" spans="1:9" ht="42.75">
      <c r="A335" s="7" t="s">
        <v>674</v>
      </c>
      <c r="B335" s="6" t="s">
        <v>37</v>
      </c>
      <c r="C335" s="8">
        <v>43314</v>
      </c>
      <c r="D335" s="6" t="s">
        <v>7</v>
      </c>
      <c r="E335" s="6" t="s">
        <v>31</v>
      </c>
      <c r="F335" s="6" t="s">
        <v>944</v>
      </c>
      <c r="G335" t="s">
        <v>1505</v>
      </c>
      <c r="H335" t="s">
        <v>1506</v>
      </c>
    </row>
    <row r="336" spans="1:9">
      <c r="A336" s="7" t="s">
        <v>675</v>
      </c>
      <c r="B336" s="6" t="s">
        <v>37</v>
      </c>
      <c r="C336" s="6" t="s">
        <v>676</v>
      </c>
      <c r="D336" s="6" t="s">
        <v>27</v>
      </c>
      <c r="E336" s="6" t="s">
        <v>154</v>
      </c>
      <c r="F336" s="6" t="s">
        <v>942</v>
      </c>
      <c r="G336" t="s">
        <v>971</v>
      </c>
      <c r="H336" t="s">
        <v>1059</v>
      </c>
      <c r="I336" t="s">
        <v>1434</v>
      </c>
    </row>
    <row r="337" spans="1:8">
      <c r="A337" s="7" t="s">
        <v>677</v>
      </c>
      <c r="B337" s="6" t="s">
        <v>224</v>
      </c>
      <c r="C337" s="8">
        <v>43536</v>
      </c>
      <c r="D337" s="6" t="s">
        <v>9</v>
      </c>
      <c r="E337" s="6" t="s">
        <v>39</v>
      </c>
      <c r="F337" s="6" t="s">
        <v>1507</v>
      </c>
      <c r="G337" t="s">
        <v>1109</v>
      </c>
      <c r="H337" t="s">
        <v>1508</v>
      </c>
    </row>
    <row r="338" spans="1:8" ht="28.5">
      <c r="A338" s="7" t="s">
        <v>678</v>
      </c>
      <c r="B338" s="6" t="s">
        <v>37</v>
      </c>
      <c r="C338" s="8">
        <v>42186</v>
      </c>
      <c r="D338" s="6" t="s">
        <v>7</v>
      </c>
      <c r="E338" s="6" t="s">
        <v>74</v>
      </c>
      <c r="F338" s="6" t="s">
        <v>1253</v>
      </c>
      <c r="G338" t="s">
        <v>1188</v>
      </c>
    </row>
    <row r="339" spans="1:8">
      <c r="A339" s="7" t="s">
        <v>679</v>
      </c>
      <c r="B339" s="6" t="s">
        <v>66</v>
      </c>
      <c r="C339" s="6" t="s">
        <v>680</v>
      </c>
      <c r="D339" s="6" t="s">
        <v>7</v>
      </c>
      <c r="E339" s="6" t="s">
        <v>50</v>
      </c>
      <c r="F339" s="6" t="s">
        <v>1120</v>
      </c>
      <c r="G339" t="s">
        <v>1059</v>
      </c>
      <c r="H339" t="s">
        <v>1509</v>
      </c>
    </row>
    <row r="340" spans="1:8">
      <c r="A340" s="7" t="s">
        <v>681</v>
      </c>
      <c r="B340" s="6" t="s">
        <v>62</v>
      </c>
      <c r="C340" s="6" t="s">
        <v>682</v>
      </c>
      <c r="D340" s="6" t="s">
        <v>7</v>
      </c>
      <c r="E340" s="6" t="s">
        <v>39</v>
      </c>
      <c r="F340" s="6" t="s">
        <v>1510</v>
      </c>
      <c r="G340" t="s">
        <v>1511</v>
      </c>
      <c r="H340" t="s">
        <v>1512</v>
      </c>
    </row>
    <row r="341" spans="1:8" ht="28.5">
      <c r="A341" s="7" t="s">
        <v>683</v>
      </c>
      <c r="B341" s="6" t="s">
        <v>45</v>
      </c>
      <c r="C341" s="6" t="s">
        <v>684</v>
      </c>
      <c r="D341" s="6" t="s">
        <v>17</v>
      </c>
      <c r="E341" s="6" t="s">
        <v>74</v>
      </c>
      <c r="F341" s="6" t="s">
        <v>374</v>
      </c>
      <c r="G341" t="s">
        <v>1513</v>
      </c>
      <c r="H341" t="s">
        <v>1514</v>
      </c>
    </row>
    <row r="342" spans="1:8" ht="28.5">
      <c r="A342" s="7" t="s">
        <v>685</v>
      </c>
      <c r="B342" s="6" t="s">
        <v>37</v>
      </c>
      <c r="C342" s="6" t="s">
        <v>686</v>
      </c>
      <c r="D342" s="6" t="s">
        <v>7</v>
      </c>
      <c r="E342" s="6" t="s">
        <v>53</v>
      </c>
      <c r="F342" s="6" t="s">
        <v>1515</v>
      </c>
      <c r="G342" t="s">
        <v>1150</v>
      </c>
      <c r="H342" t="s">
        <v>1504</v>
      </c>
    </row>
    <row r="343" spans="1:8">
      <c r="A343" s="7" t="s">
        <v>687</v>
      </c>
      <c r="B343" s="6" t="s">
        <v>211</v>
      </c>
      <c r="C343" s="6" t="s">
        <v>688</v>
      </c>
      <c r="D343" s="6" t="s">
        <v>9</v>
      </c>
      <c r="E343" s="6" t="s">
        <v>39</v>
      </c>
      <c r="F343" s="6" t="s">
        <v>1516</v>
      </c>
      <c r="G343" t="s">
        <v>1119</v>
      </c>
      <c r="H343" t="s">
        <v>1077</v>
      </c>
    </row>
    <row r="344" spans="1:8" ht="42.75">
      <c r="A344" s="7" t="s">
        <v>689</v>
      </c>
      <c r="B344" s="6" t="s">
        <v>37</v>
      </c>
      <c r="C344" s="6" t="s">
        <v>690</v>
      </c>
      <c r="D344" s="6" t="s">
        <v>691</v>
      </c>
      <c r="E344" s="6" t="s">
        <v>74</v>
      </c>
      <c r="F344" s="6" t="s">
        <v>1517</v>
      </c>
      <c r="G344" t="s">
        <v>1518</v>
      </c>
    </row>
    <row r="345" spans="1:8">
      <c r="A345" s="7" t="s">
        <v>692</v>
      </c>
      <c r="B345" s="6" t="s">
        <v>93</v>
      </c>
      <c r="C345" s="6" t="s">
        <v>265</v>
      </c>
      <c r="D345" s="6" t="s">
        <v>7</v>
      </c>
      <c r="E345" s="6" t="s">
        <v>50</v>
      </c>
      <c r="F345" s="6" t="s">
        <v>1141</v>
      </c>
      <c r="G345" t="s">
        <v>1519</v>
      </c>
      <c r="H345" t="s">
        <v>1520</v>
      </c>
    </row>
    <row r="346" spans="1:8">
      <c r="A346" s="7" t="s">
        <v>693</v>
      </c>
      <c r="B346" s="6" t="s">
        <v>368</v>
      </c>
      <c r="C346" s="6" t="s">
        <v>514</v>
      </c>
      <c r="D346" s="6" t="s">
        <v>7</v>
      </c>
      <c r="E346" s="6" t="s">
        <v>39</v>
      </c>
      <c r="F346" s="6" t="s">
        <v>1235</v>
      </c>
      <c r="G346" t="s">
        <v>1521</v>
      </c>
      <c r="H346" t="s">
        <v>1023</v>
      </c>
    </row>
    <row r="347" spans="1:8">
      <c r="A347" s="7" t="s">
        <v>694</v>
      </c>
      <c r="B347" s="6" t="s">
        <v>409</v>
      </c>
      <c r="C347" s="8">
        <v>43929</v>
      </c>
      <c r="D347" s="6" t="s">
        <v>7</v>
      </c>
      <c r="E347" s="6" t="s">
        <v>50</v>
      </c>
      <c r="F347" s="6" t="s">
        <v>1522</v>
      </c>
      <c r="G347" t="s">
        <v>1145</v>
      </c>
      <c r="H347" t="s">
        <v>1150</v>
      </c>
    </row>
    <row r="348" spans="1:8">
      <c r="A348" s="7" t="s">
        <v>695</v>
      </c>
      <c r="B348" s="6" t="s">
        <v>37</v>
      </c>
      <c r="C348" s="8">
        <v>43596</v>
      </c>
      <c r="D348" s="6" t="s">
        <v>7</v>
      </c>
      <c r="E348" s="6" t="s">
        <v>56</v>
      </c>
      <c r="F348" s="6" t="s">
        <v>1417</v>
      </c>
      <c r="G348" t="s">
        <v>1418</v>
      </c>
      <c r="H348" t="s">
        <v>1004</v>
      </c>
    </row>
    <row r="349" spans="1:8">
      <c r="A349" s="7" t="s">
        <v>696</v>
      </c>
      <c r="B349" s="6" t="s">
        <v>285</v>
      </c>
      <c r="C349" s="8">
        <v>43747</v>
      </c>
      <c r="D349" s="6" t="s">
        <v>7</v>
      </c>
      <c r="E349" s="6" t="s">
        <v>85</v>
      </c>
      <c r="F349" s="6" t="s">
        <v>0</v>
      </c>
      <c r="G349" t="s">
        <v>1523</v>
      </c>
      <c r="H349" t="s">
        <v>1524</v>
      </c>
    </row>
    <row r="350" spans="1:8">
      <c r="A350" s="7" t="s">
        <v>697</v>
      </c>
      <c r="B350" s="6" t="s">
        <v>671</v>
      </c>
      <c r="C350" s="8">
        <v>43776</v>
      </c>
      <c r="D350" s="6" t="s">
        <v>17</v>
      </c>
      <c r="E350" s="6" t="s">
        <v>154</v>
      </c>
      <c r="F350" s="6" t="s">
        <v>1525</v>
      </c>
      <c r="G350" t="s">
        <v>1239</v>
      </c>
      <c r="H350" t="s">
        <v>1526</v>
      </c>
    </row>
    <row r="351" spans="1:8">
      <c r="A351" s="7" t="s">
        <v>698</v>
      </c>
      <c r="B351" s="6" t="s">
        <v>62</v>
      </c>
      <c r="C351" s="6" t="s">
        <v>699</v>
      </c>
      <c r="D351" s="6" t="s">
        <v>7</v>
      </c>
      <c r="E351" s="6" t="s">
        <v>31</v>
      </c>
      <c r="F351" s="6" t="s">
        <v>1522</v>
      </c>
      <c r="G351" t="s">
        <v>1109</v>
      </c>
      <c r="H351" t="s">
        <v>1527</v>
      </c>
    </row>
    <row r="352" spans="1:8" ht="28.5">
      <c r="A352" s="7" t="s">
        <v>700</v>
      </c>
      <c r="B352" s="6" t="s">
        <v>701</v>
      </c>
      <c r="C352" s="6" t="s">
        <v>702</v>
      </c>
      <c r="D352" s="6" t="s">
        <v>7</v>
      </c>
      <c r="E352" s="6" t="s">
        <v>39</v>
      </c>
      <c r="F352" s="6" t="s">
        <v>944</v>
      </c>
      <c r="G352" t="s">
        <v>971</v>
      </c>
      <c r="H352" t="s">
        <v>1119</v>
      </c>
    </row>
    <row r="353" spans="1:9">
      <c r="A353" s="7" t="s">
        <v>703</v>
      </c>
      <c r="B353" s="6" t="s">
        <v>321</v>
      </c>
      <c r="C353" s="8">
        <v>43199</v>
      </c>
      <c r="D353" s="6" t="s">
        <v>7</v>
      </c>
      <c r="E353" s="6" t="s">
        <v>50</v>
      </c>
      <c r="F353" s="6" t="s">
        <v>1528</v>
      </c>
      <c r="G353" t="s">
        <v>1066</v>
      </c>
      <c r="H353" t="s">
        <v>1134</v>
      </c>
    </row>
    <row r="354" spans="1:9" ht="28.5">
      <c r="A354" s="7" t="s">
        <v>704</v>
      </c>
      <c r="B354" s="6" t="s">
        <v>37</v>
      </c>
      <c r="C354" s="6" t="s">
        <v>705</v>
      </c>
      <c r="D354" s="6" t="s">
        <v>7</v>
      </c>
      <c r="E354" s="6" t="s">
        <v>74</v>
      </c>
      <c r="F354" s="6" t="s">
        <v>1529</v>
      </c>
      <c r="G354" t="s">
        <v>962</v>
      </c>
      <c r="H354" t="s">
        <v>1053</v>
      </c>
    </row>
    <row r="355" spans="1:9" ht="28.5">
      <c r="A355" s="7" t="s">
        <v>706</v>
      </c>
      <c r="B355" s="6" t="s">
        <v>707</v>
      </c>
      <c r="C355" s="6" t="s">
        <v>432</v>
      </c>
      <c r="D355" s="6" t="s">
        <v>7</v>
      </c>
      <c r="E355" s="6" t="s">
        <v>31</v>
      </c>
      <c r="F355" s="6" t="s">
        <v>1530</v>
      </c>
      <c r="G355" t="s">
        <v>990</v>
      </c>
    </row>
    <row r="356" spans="1:9" ht="28.5">
      <c r="A356" s="7" t="s">
        <v>708</v>
      </c>
      <c r="B356" s="6" t="s">
        <v>709</v>
      </c>
      <c r="C356" s="6" t="s">
        <v>710</v>
      </c>
      <c r="D356" s="6" t="s">
        <v>7</v>
      </c>
      <c r="E356" s="6" t="s">
        <v>39</v>
      </c>
      <c r="F356" s="6" t="s">
        <v>477</v>
      </c>
      <c r="G356" t="s">
        <v>1077</v>
      </c>
      <c r="H356" t="s">
        <v>1281</v>
      </c>
    </row>
    <row r="357" spans="1:9" ht="42.75">
      <c r="A357" s="7" t="s">
        <v>711</v>
      </c>
      <c r="B357" s="6" t="s">
        <v>194</v>
      </c>
      <c r="C357" s="6" t="s">
        <v>182</v>
      </c>
      <c r="D357" s="6" t="s">
        <v>11</v>
      </c>
      <c r="E357" s="6" t="s">
        <v>119</v>
      </c>
      <c r="F357" s="6" t="s">
        <v>1531</v>
      </c>
      <c r="G357" t="s">
        <v>1051</v>
      </c>
    </row>
    <row r="358" spans="1:9" ht="28.5">
      <c r="A358" s="7" t="s">
        <v>712</v>
      </c>
      <c r="B358" s="6" t="s">
        <v>37</v>
      </c>
      <c r="C358" s="6" t="s">
        <v>713</v>
      </c>
      <c r="D358" s="6" t="s">
        <v>7</v>
      </c>
      <c r="E358" s="6" t="s">
        <v>74</v>
      </c>
      <c r="F358" s="6" t="s">
        <v>374</v>
      </c>
      <c r="G358" t="s">
        <v>1532</v>
      </c>
      <c r="H358" t="s">
        <v>1533</v>
      </c>
    </row>
    <row r="359" spans="1:9">
      <c r="A359" s="7" t="s">
        <v>714</v>
      </c>
      <c r="B359" s="6" t="s">
        <v>715</v>
      </c>
      <c r="C359" s="6" t="s">
        <v>716</v>
      </c>
      <c r="D359" s="6" t="s">
        <v>7</v>
      </c>
      <c r="E359" s="6" t="s">
        <v>60</v>
      </c>
      <c r="F359" s="6" t="s">
        <v>955</v>
      </c>
      <c r="G359" t="s">
        <v>1023</v>
      </c>
      <c r="H359" t="s">
        <v>962</v>
      </c>
    </row>
    <row r="360" spans="1:9" ht="28.5">
      <c r="A360" s="7" t="s">
        <v>717</v>
      </c>
      <c r="B360" s="6" t="s">
        <v>718</v>
      </c>
      <c r="C360" s="6" t="s">
        <v>719</v>
      </c>
      <c r="D360" s="6" t="s">
        <v>7</v>
      </c>
      <c r="E360" s="6" t="s">
        <v>119</v>
      </c>
      <c r="F360" s="6" t="s">
        <v>961</v>
      </c>
      <c r="G360" t="s">
        <v>1109</v>
      </c>
    </row>
    <row r="361" spans="1:9">
      <c r="A361" s="7" t="s">
        <v>720</v>
      </c>
      <c r="B361" s="6" t="s">
        <v>162</v>
      </c>
      <c r="C361" s="8">
        <v>43259</v>
      </c>
      <c r="D361" s="6" t="s">
        <v>7</v>
      </c>
      <c r="E361" s="6" t="s">
        <v>31</v>
      </c>
      <c r="F361" s="6" t="s">
        <v>1534</v>
      </c>
      <c r="G361" t="s">
        <v>1535</v>
      </c>
    </row>
    <row r="362" spans="1:9">
      <c r="A362" s="7" t="s">
        <v>721</v>
      </c>
      <c r="B362" s="6" t="s">
        <v>37</v>
      </c>
      <c r="C362" s="8">
        <v>43593</v>
      </c>
      <c r="D362" s="6" t="s">
        <v>7</v>
      </c>
      <c r="E362" s="6" t="s">
        <v>47</v>
      </c>
      <c r="F362" s="6" t="s">
        <v>1113</v>
      </c>
      <c r="G362" t="s">
        <v>1145</v>
      </c>
      <c r="H362" t="s">
        <v>1066</v>
      </c>
    </row>
    <row r="363" spans="1:9">
      <c r="A363" s="7" t="s">
        <v>722</v>
      </c>
      <c r="B363" s="6" t="s">
        <v>166</v>
      </c>
      <c r="C363" s="6" t="s">
        <v>723</v>
      </c>
      <c r="D363" s="6" t="s">
        <v>7</v>
      </c>
      <c r="E363" s="6" t="s">
        <v>99</v>
      </c>
      <c r="F363" s="6" t="s">
        <v>1536</v>
      </c>
      <c r="G363" t="s">
        <v>1537</v>
      </c>
      <c r="H363" t="s">
        <v>1538</v>
      </c>
    </row>
    <row r="364" spans="1:9">
      <c r="A364" s="7" t="s">
        <v>724</v>
      </c>
      <c r="B364" s="6" t="s">
        <v>62</v>
      </c>
      <c r="C364" s="8">
        <v>43500</v>
      </c>
      <c r="D364" s="6" t="s">
        <v>7</v>
      </c>
      <c r="E364" s="6" t="s">
        <v>60</v>
      </c>
      <c r="F364" s="6" t="s">
        <v>1113</v>
      </c>
      <c r="G364" t="s">
        <v>1145</v>
      </c>
      <c r="H364" t="s">
        <v>1142</v>
      </c>
    </row>
    <row r="365" spans="1:9">
      <c r="A365" s="7" t="s">
        <v>725</v>
      </c>
      <c r="B365" s="6" t="s">
        <v>37</v>
      </c>
      <c r="C365" s="6" t="s">
        <v>380</v>
      </c>
      <c r="D365" s="6" t="s">
        <v>7</v>
      </c>
      <c r="E365" s="6" t="s">
        <v>50</v>
      </c>
      <c r="F365" s="6" t="s">
        <v>984</v>
      </c>
      <c r="G365" t="s">
        <v>1188</v>
      </c>
      <c r="H365" t="s">
        <v>1023</v>
      </c>
    </row>
    <row r="366" spans="1:9">
      <c r="A366" s="7" t="s">
        <v>726</v>
      </c>
      <c r="B366" s="6" t="s">
        <v>58</v>
      </c>
      <c r="C366" s="6" t="s">
        <v>682</v>
      </c>
      <c r="D366" s="6" t="s">
        <v>7</v>
      </c>
      <c r="E366" s="6" t="s">
        <v>31</v>
      </c>
      <c r="F366" s="6" t="s">
        <v>1221</v>
      </c>
      <c r="G366" t="s">
        <v>1539</v>
      </c>
      <c r="H366" t="s">
        <v>1540</v>
      </c>
    </row>
    <row r="367" spans="1:9">
      <c r="A367" s="7" t="s">
        <v>727</v>
      </c>
      <c r="B367" s="6" t="s">
        <v>728</v>
      </c>
      <c r="C367" s="8">
        <v>43046</v>
      </c>
      <c r="D367" s="6" t="s">
        <v>11</v>
      </c>
      <c r="E367" s="6" t="s">
        <v>47</v>
      </c>
      <c r="F367" s="6" t="s">
        <v>1541</v>
      </c>
      <c r="G367" t="s">
        <v>1064</v>
      </c>
      <c r="H367" t="s">
        <v>1542</v>
      </c>
      <c r="I367" t="s">
        <v>949</v>
      </c>
    </row>
    <row r="368" spans="1:9" ht="28.5">
      <c r="A368" s="7" t="s">
        <v>729</v>
      </c>
      <c r="B368" s="6" t="s">
        <v>58</v>
      </c>
      <c r="C368" s="6" t="s">
        <v>730</v>
      </c>
      <c r="D368" s="6" t="s">
        <v>7</v>
      </c>
      <c r="E368" s="6" t="s">
        <v>56</v>
      </c>
      <c r="F368" s="6" t="s">
        <v>1543</v>
      </c>
      <c r="G368" t="s">
        <v>1178</v>
      </c>
      <c r="H368" t="s">
        <v>983</v>
      </c>
    </row>
    <row r="369" spans="1:8" ht="28.5">
      <c r="A369" s="7" t="s">
        <v>731</v>
      </c>
      <c r="B369" s="6" t="s">
        <v>258</v>
      </c>
      <c r="C369" s="6" t="s">
        <v>732</v>
      </c>
      <c r="D369" s="6" t="s">
        <v>7</v>
      </c>
      <c r="E369" s="6" t="s">
        <v>50</v>
      </c>
      <c r="F369" s="6" t="s">
        <v>958</v>
      </c>
      <c r="G369" t="s">
        <v>1140</v>
      </c>
      <c r="H369" t="s">
        <v>988</v>
      </c>
    </row>
    <row r="370" spans="1:8" ht="42.75">
      <c r="A370" s="7" t="s">
        <v>733</v>
      </c>
      <c r="B370" s="6" t="s">
        <v>37</v>
      </c>
      <c r="C370" s="6" t="s">
        <v>734</v>
      </c>
      <c r="D370" s="6" t="s">
        <v>11</v>
      </c>
      <c r="E370" s="6" t="s">
        <v>154</v>
      </c>
      <c r="F370" s="6" t="s">
        <v>1544</v>
      </c>
      <c r="G370" t="s">
        <v>1357</v>
      </c>
      <c r="H370" t="s">
        <v>1545</v>
      </c>
    </row>
    <row r="371" spans="1:8">
      <c r="A371" s="7" t="s">
        <v>735</v>
      </c>
      <c r="B371" s="6" t="s">
        <v>288</v>
      </c>
      <c r="C371" s="8">
        <v>43166</v>
      </c>
      <c r="D371" s="6" t="s">
        <v>11</v>
      </c>
      <c r="E371" s="6" t="s">
        <v>53</v>
      </c>
      <c r="F371" s="6" t="s">
        <v>477</v>
      </c>
      <c r="G371" t="s">
        <v>976</v>
      </c>
      <c r="H371" t="s">
        <v>1366</v>
      </c>
    </row>
    <row r="372" spans="1:8" ht="42.75">
      <c r="A372" s="7" t="s">
        <v>736</v>
      </c>
      <c r="B372" s="6" t="s">
        <v>37</v>
      </c>
      <c r="C372" s="6" t="s">
        <v>625</v>
      </c>
      <c r="D372" s="6" t="s">
        <v>7</v>
      </c>
      <c r="E372" s="6" t="s">
        <v>74</v>
      </c>
      <c r="F372" s="6" t="s">
        <v>958</v>
      </c>
      <c r="G372" t="s">
        <v>1546</v>
      </c>
      <c r="H372" t="s">
        <v>1101</v>
      </c>
    </row>
    <row r="373" spans="1:8">
      <c r="A373" s="7" t="s">
        <v>737</v>
      </c>
      <c r="B373" s="6" t="s">
        <v>37</v>
      </c>
      <c r="C373" s="8">
        <v>44075</v>
      </c>
      <c r="D373" s="6" t="s">
        <v>7</v>
      </c>
      <c r="E373" s="6" t="s">
        <v>60</v>
      </c>
      <c r="F373" s="6" t="s">
        <v>1547</v>
      </c>
      <c r="G373" t="s">
        <v>1418</v>
      </c>
      <c r="H373" t="s">
        <v>988</v>
      </c>
    </row>
    <row r="374" spans="1:8" ht="28.5">
      <c r="A374" s="7" t="s">
        <v>738</v>
      </c>
      <c r="B374" s="6" t="s">
        <v>739</v>
      </c>
      <c r="C374" s="8">
        <v>44137</v>
      </c>
      <c r="D374" s="6" t="s">
        <v>7</v>
      </c>
      <c r="E374" s="6" t="s">
        <v>74</v>
      </c>
      <c r="F374" s="6" t="s">
        <v>1548</v>
      </c>
      <c r="G374" t="s">
        <v>1549</v>
      </c>
      <c r="H374" t="s">
        <v>977</v>
      </c>
    </row>
    <row r="375" spans="1:8" ht="28.5">
      <c r="A375" s="7" t="s">
        <v>740</v>
      </c>
      <c r="B375" s="6" t="s">
        <v>224</v>
      </c>
      <c r="C375" s="8">
        <v>43593</v>
      </c>
      <c r="D375" s="6" t="s">
        <v>22</v>
      </c>
      <c r="E375" s="6" t="s">
        <v>99</v>
      </c>
      <c r="F375" s="6" t="s">
        <v>1550</v>
      </c>
      <c r="G375" t="s">
        <v>1551</v>
      </c>
      <c r="H375" t="s">
        <v>1269</v>
      </c>
    </row>
    <row r="376" spans="1:8">
      <c r="A376" s="7" t="s">
        <v>741</v>
      </c>
      <c r="B376" s="6" t="s">
        <v>37</v>
      </c>
      <c r="C376" s="6" t="s">
        <v>742</v>
      </c>
      <c r="D376" s="6" t="s">
        <v>7</v>
      </c>
      <c r="E376" s="6" t="s">
        <v>50</v>
      </c>
      <c r="F376" s="6" t="s">
        <v>374</v>
      </c>
      <c r="G376" t="s">
        <v>1552</v>
      </c>
      <c r="H376" t="s">
        <v>1553</v>
      </c>
    </row>
    <row r="377" spans="1:8">
      <c r="A377" s="7" t="s">
        <v>743</v>
      </c>
      <c r="B377" s="6" t="s">
        <v>744</v>
      </c>
      <c r="C377" s="6" t="s">
        <v>745</v>
      </c>
      <c r="D377" s="6" t="s">
        <v>17</v>
      </c>
      <c r="E377" s="6" t="s">
        <v>53</v>
      </c>
      <c r="F377" s="6" t="s">
        <v>1530</v>
      </c>
      <c r="G377" t="s">
        <v>1554</v>
      </c>
      <c r="H377" t="s">
        <v>949</v>
      </c>
    </row>
    <row r="378" spans="1:8" ht="42.75">
      <c r="A378" s="7" t="s">
        <v>746</v>
      </c>
      <c r="B378" s="6" t="s">
        <v>747</v>
      </c>
      <c r="C378" s="6" t="s">
        <v>748</v>
      </c>
      <c r="D378" s="6" t="s">
        <v>7</v>
      </c>
      <c r="E378" s="6" t="s">
        <v>60</v>
      </c>
      <c r="F378" s="6" t="s">
        <v>1007</v>
      </c>
      <c r="G378" t="s">
        <v>70</v>
      </c>
      <c r="H378" t="s">
        <v>1555</v>
      </c>
    </row>
    <row r="379" spans="1:8">
      <c r="A379" s="7" t="s">
        <v>749</v>
      </c>
      <c r="B379" s="6" t="s">
        <v>37</v>
      </c>
      <c r="C379" s="6" t="s">
        <v>103</v>
      </c>
      <c r="D379" s="6" t="s">
        <v>9</v>
      </c>
      <c r="E379" s="6" t="s">
        <v>56</v>
      </c>
      <c r="F379" s="6" t="s">
        <v>1556</v>
      </c>
      <c r="G379" t="s">
        <v>1223</v>
      </c>
      <c r="H379" t="s">
        <v>1121</v>
      </c>
    </row>
    <row r="380" spans="1:8">
      <c r="A380" s="7" t="s">
        <v>750</v>
      </c>
      <c r="B380" s="6" t="s">
        <v>751</v>
      </c>
      <c r="C380" s="8">
        <v>42065</v>
      </c>
      <c r="D380" s="6" t="s">
        <v>7</v>
      </c>
      <c r="E380" s="6" t="s">
        <v>39</v>
      </c>
      <c r="F380" s="6" t="s">
        <v>1557</v>
      </c>
      <c r="G380" t="s">
        <v>1202</v>
      </c>
      <c r="H380" t="s">
        <v>989</v>
      </c>
    </row>
    <row r="381" spans="1:8">
      <c r="A381" s="7" t="s">
        <v>752</v>
      </c>
      <c r="B381" s="6" t="s">
        <v>290</v>
      </c>
      <c r="C381" s="8">
        <v>43776</v>
      </c>
      <c r="D381" s="6" t="s">
        <v>7</v>
      </c>
      <c r="E381" s="6" t="s">
        <v>77</v>
      </c>
      <c r="F381" s="6" t="s">
        <v>1558</v>
      </c>
      <c r="G381" t="s">
        <v>1106</v>
      </c>
      <c r="H381" t="s">
        <v>1022</v>
      </c>
    </row>
    <row r="382" spans="1:8" ht="28.5">
      <c r="A382" s="7" t="s">
        <v>753</v>
      </c>
      <c r="B382" s="6" t="s">
        <v>131</v>
      </c>
      <c r="C382" s="8">
        <v>42746</v>
      </c>
      <c r="D382" s="6" t="s">
        <v>11</v>
      </c>
      <c r="E382" s="6" t="s">
        <v>53</v>
      </c>
      <c r="F382" s="6" t="s">
        <v>964</v>
      </c>
      <c r="G382" t="s">
        <v>1239</v>
      </c>
      <c r="H382" t="s">
        <v>1559</v>
      </c>
    </row>
    <row r="383" spans="1:8" ht="28.5">
      <c r="A383" s="7" t="s">
        <v>754</v>
      </c>
      <c r="B383" s="6" t="s">
        <v>37</v>
      </c>
      <c r="C383" s="8">
        <v>43164</v>
      </c>
      <c r="D383" s="6" t="s">
        <v>7</v>
      </c>
      <c r="E383" s="6" t="s">
        <v>47</v>
      </c>
      <c r="F383" s="6" t="s">
        <v>1086</v>
      </c>
      <c r="G383" t="s">
        <v>1560</v>
      </c>
      <c r="H383" t="s">
        <v>1561</v>
      </c>
    </row>
    <row r="384" spans="1:8">
      <c r="A384" s="7" t="s">
        <v>755</v>
      </c>
      <c r="B384" s="6" t="s">
        <v>756</v>
      </c>
      <c r="C384" s="8">
        <v>40920</v>
      </c>
      <c r="D384" s="6" t="s">
        <v>7</v>
      </c>
      <c r="E384" s="6" t="s">
        <v>74</v>
      </c>
      <c r="F384" s="6" t="s">
        <v>1141</v>
      </c>
      <c r="G384" t="s">
        <v>1562</v>
      </c>
      <c r="H384" t="s">
        <v>1563</v>
      </c>
    </row>
    <row r="385" spans="1:8">
      <c r="A385" s="7" t="s">
        <v>757</v>
      </c>
      <c r="B385" s="6" t="s">
        <v>66</v>
      </c>
      <c r="C385" s="6" t="s">
        <v>758</v>
      </c>
      <c r="D385" s="6" t="s">
        <v>7</v>
      </c>
      <c r="E385" s="6" t="s">
        <v>50</v>
      </c>
      <c r="F385" s="6" t="s">
        <v>1564</v>
      </c>
      <c r="G385" t="s">
        <v>988</v>
      </c>
      <c r="H385" t="s">
        <v>1294</v>
      </c>
    </row>
    <row r="386" spans="1:8" ht="28.5">
      <c r="A386" s="7" t="s">
        <v>759</v>
      </c>
      <c r="B386" s="6" t="s">
        <v>166</v>
      </c>
      <c r="C386" s="6" t="s">
        <v>354</v>
      </c>
      <c r="D386" s="6" t="s">
        <v>7</v>
      </c>
      <c r="E386" s="6" t="s">
        <v>50</v>
      </c>
      <c r="F386" s="6" t="s">
        <v>395</v>
      </c>
      <c r="G386" t="s">
        <v>1066</v>
      </c>
      <c r="H386" t="s">
        <v>1565</v>
      </c>
    </row>
    <row r="387" spans="1:8">
      <c r="A387" s="7" t="s">
        <v>760</v>
      </c>
      <c r="B387" s="6" t="s">
        <v>761</v>
      </c>
      <c r="C387" s="6" t="s">
        <v>762</v>
      </c>
      <c r="D387" s="6" t="s">
        <v>7</v>
      </c>
      <c r="E387" s="6" t="s">
        <v>99</v>
      </c>
      <c r="F387" s="6" t="s">
        <v>1566</v>
      </c>
      <c r="G387" t="s">
        <v>1053</v>
      </c>
    </row>
    <row r="388" spans="1:8">
      <c r="A388" s="7" t="s">
        <v>763</v>
      </c>
      <c r="B388" s="6" t="s">
        <v>37</v>
      </c>
      <c r="C388" s="6" t="s">
        <v>764</v>
      </c>
      <c r="D388" s="6" t="s">
        <v>7</v>
      </c>
      <c r="E388" s="6" t="s">
        <v>53</v>
      </c>
      <c r="F388" s="6" t="s">
        <v>944</v>
      </c>
      <c r="G388" t="s">
        <v>988</v>
      </c>
      <c r="H388" t="s">
        <v>1119</v>
      </c>
    </row>
    <row r="389" spans="1:8">
      <c r="A389" s="7" t="s">
        <v>765</v>
      </c>
      <c r="B389" s="6" t="s">
        <v>766</v>
      </c>
      <c r="C389" s="6" t="s">
        <v>767</v>
      </c>
      <c r="D389" s="6" t="s">
        <v>7</v>
      </c>
      <c r="E389" s="6" t="s">
        <v>39</v>
      </c>
      <c r="F389" s="6" t="s">
        <v>1220</v>
      </c>
      <c r="G389" t="s">
        <v>1567</v>
      </c>
      <c r="H389" t="s">
        <v>1144</v>
      </c>
    </row>
    <row r="390" spans="1:8" ht="28.5">
      <c r="A390" s="7" t="s">
        <v>768</v>
      </c>
      <c r="B390" s="6" t="s">
        <v>37</v>
      </c>
      <c r="C390" s="8">
        <v>43682</v>
      </c>
      <c r="D390" s="6" t="s">
        <v>7</v>
      </c>
      <c r="E390" s="6" t="s">
        <v>60</v>
      </c>
      <c r="F390" s="6" t="s">
        <v>955</v>
      </c>
      <c r="G390" t="s">
        <v>1546</v>
      </c>
      <c r="H390" t="s">
        <v>1121</v>
      </c>
    </row>
    <row r="391" spans="1:8">
      <c r="A391" s="7" t="s">
        <v>769</v>
      </c>
      <c r="B391" s="6" t="s">
        <v>37</v>
      </c>
      <c r="C391" s="8">
        <v>42988</v>
      </c>
      <c r="D391" s="6" t="s">
        <v>7</v>
      </c>
      <c r="E391" s="6" t="s">
        <v>173</v>
      </c>
      <c r="F391" s="6" t="s">
        <v>770</v>
      </c>
    </row>
    <row r="392" spans="1:8" ht="28.5">
      <c r="A392" s="7" t="s">
        <v>771</v>
      </c>
      <c r="B392" s="6" t="s">
        <v>102</v>
      </c>
      <c r="C392" s="6" t="s">
        <v>432</v>
      </c>
      <c r="D392" s="6" t="s">
        <v>7</v>
      </c>
      <c r="E392" s="6" t="s">
        <v>173</v>
      </c>
      <c r="F392" s="6" t="s">
        <v>1568</v>
      </c>
      <c r="G392" t="s">
        <v>1569</v>
      </c>
      <c r="H392" t="s">
        <v>1570</v>
      </c>
    </row>
    <row r="393" spans="1:8">
      <c r="A393" s="7" t="s">
        <v>772</v>
      </c>
      <c r="B393" s="6" t="s">
        <v>773</v>
      </c>
      <c r="C393" s="6" t="s">
        <v>774</v>
      </c>
      <c r="D393" s="6" t="s">
        <v>17</v>
      </c>
      <c r="E393" s="6" t="s">
        <v>154</v>
      </c>
      <c r="F393" s="6" t="s">
        <v>1571</v>
      </c>
      <c r="G393" t="s">
        <v>1572</v>
      </c>
      <c r="H393" t="s">
        <v>1168</v>
      </c>
    </row>
    <row r="394" spans="1:8" ht="57">
      <c r="A394" s="7" t="s">
        <v>775</v>
      </c>
      <c r="B394" s="6" t="s">
        <v>87</v>
      </c>
      <c r="C394" s="6" t="s">
        <v>776</v>
      </c>
      <c r="D394" s="6" t="s">
        <v>7</v>
      </c>
      <c r="E394" s="6" t="s">
        <v>50</v>
      </c>
      <c r="F394" s="6" t="s">
        <v>1573</v>
      </c>
      <c r="G394" t="s">
        <v>1030</v>
      </c>
      <c r="H394" t="s">
        <v>1430</v>
      </c>
    </row>
    <row r="395" spans="1:8">
      <c r="A395" s="7" t="s">
        <v>777</v>
      </c>
      <c r="B395" s="6" t="s">
        <v>131</v>
      </c>
      <c r="C395" s="8">
        <v>43169</v>
      </c>
      <c r="D395" s="6" t="s">
        <v>7</v>
      </c>
      <c r="E395" s="6" t="s">
        <v>50</v>
      </c>
      <c r="F395" s="6" t="s">
        <v>1574</v>
      </c>
      <c r="G395" t="s">
        <v>1575</v>
      </c>
      <c r="H395" t="s">
        <v>1576</v>
      </c>
    </row>
    <row r="396" spans="1:8">
      <c r="A396" s="7" t="s">
        <v>778</v>
      </c>
      <c r="B396" s="6" t="s">
        <v>58</v>
      </c>
      <c r="C396" s="6" t="s">
        <v>779</v>
      </c>
      <c r="D396" s="6" t="s">
        <v>7</v>
      </c>
      <c r="E396" s="6" t="s">
        <v>99</v>
      </c>
      <c r="F396" s="6" t="s">
        <v>1577</v>
      </c>
      <c r="G396" t="s">
        <v>1321</v>
      </c>
      <c r="H396" t="s">
        <v>949</v>
      </c>
    </row>
    <row r="397" spans="1:8">
      <c r="A397" s="7" t="s">
        <v>780</v>
      </c>
      <c r="B397" s="6" t="s">
        <v>246</v>
      </c>
      <c r="C397" s="6" t="s">
        <v>758</v>
      </c>
      <c r="D397" s="6" t="s">
        <v>7</v>
      </c>
      <c r="E397" s="6" t="s">
        <v>56</v>
      </c>
      <c r="F397" s="6" t="s">
        <v>961</v>
      </c>
      <c r="G397" t="s">
        <v>1578</v>
      </c>
      <c r="H397" t="s">
        <v>1039</v>
      </c>
    </row>
    <row r="398" spans="1:8" ht="42.75">
      <c r="A398" s="7" t="s">
        <v>781</v>
      </c>
      <c r="B398" s="6" t="s">
        <v>37</v>
      </c>
      <c r="C398" s="6" t="s">
        <v>782</v>
      </c>
      <c r="D398" s="6" t="s">
        <v>7</v>
      </c>
      <c r="E398" s="6" t="s">
        <v>53</v>
      </c>
      <c r="F398" s="6" t="s">
        <v>1184</v>
      </c>
      <c r="G398" t="s">
        <v>1579</v>
      </c>
      <c r="H398" t="s">
        <v>1580</v>
      </c>
    </row>
    <row r="399" spans="1:8">
      <c r="A399" s="7" t="s">
        <v>783</v>
      </c>
      <c r="B399" s="6" t="s">
        <v>272</v>
      </c>
      <c r="C399" s="6" t="s">
        <v>784</v>
      </c>
      <c r="D399" s="6" t="s">
        <v>11</v>
      </c>
      <c r="E399" s="6" t="s">
        <v>39</v>
      </c>
      <c r="F399" s="6" t="s">
        <v>1581</v>
      </c>
      <c r="G399" t="s">
        <v>1582</v>
      </c>
      <c r="H399" t="s">
        <v>1583</v>
      </c>
    </row>
    <row r="400" spans="1:8">
      <c r="A400" s="7" t="s">
        <v>785</v>
      </c>
      <c r="B400" s="6" t="s">
        <v>403</v>
      </c>
      <c r="C400" s="6" t="s">
        <v>786</v>
      </c>
      <c r="D400" s="6" t="s">
        <v>7</v>
      </c>
      <c r="E400" s="6" t="s">
        <v>31</v>
      </c>
      <c r="F400" s="6" t="s">
        <v>1072</v>
      </c>
      <c r="G400" t="s">
        <v>1584</v>
      </c>
      <c r="H400" t="s">
        <v>1585</v>
      </c>
    </row>
    <row r="401" spans="1:9" ht="42.75">
      <c r="A401" s="7" t="s">
        <v>787</v>
      </c>
      <c r="B401" s="6" t="s">
        <v>37</v>
      </c>
      <c r="C401" s="6" t="s">
        <v>788</v>
      </c>
      <c r="D401" s="6" t="s">
        <v>11</v>
      </c>
      <c r="E401" s="6" t="s">
        <v>119</v>
      </c>
      <c r="F401" s="6" t="s">
        <v>1586</v>
      </c>
      <c r="G401" t="s">
        <v>1064</v>
      </c>
      <c r="H401" t="s">
        <v>1587</v>
      </c>
    </row>
    <row r="402" spans="1:9" ht="28.5">
      <c r="A402" s="7" t="s">
        <v>789</v>
      </c>
      <c r="B402" s="6" t="s">
        <v>790</v>
      </c>
      <c r="C402" s="6" t="s">
        <v>791</v>
      </c>
      <c r="D402" s="6" t="s">
        <v>9</v>
      </c>
      <c r="E402" s="6" t="s">
        <v>53</v>
      </c>
      <c r="F402" s="6" t="s">
        <v>595</v>
      </c>
      <c r="G402" t="s">
        <v>1588</v>
      </c>
      <c r="H402" t="s">
        <v>1589</v>
      </c>
    </row>
    <row r="403" spans="1:9" ht="28.5">
      <c r="A403" s="7" t="s">
        <v>792</v>
      </c>
      <c r="B403" s="6" t="s">
        <v>37</v>
      </c>
      <c r="C403" s="8">
        <v>43317</v>
      </c>
      <c r="D403" s="6" t="s">
        <v>7</v>
      </c>
      <c r="E403" s="6" t="s">
        <v>50</v>
      </c>
      <c r="F403" s="6" t="s">
        <v>1068</v>
      </c>
      <c r="G403" t="s">
        <v>962</v>
      </c>
      <c r="H403" t="s">
        <v>1590</v>
      </c>
    </row>
    <row r="404" spans="1:9">
      <c r="A404" s="7" t="s">
        <v>793</v>
      </c>
      <c r="B404" s="6" t="s">
        <v>37</v>
      </c>
      <c r="C404" s="6" t="s">
        <v>794</v>
      </c>
      <c r="D404" s="6" t="s">
        <v>7</v>
      </c>
      <c r="E404" s="6" t="s">
        <v>74</v>
      </c>
      <c r="F404" s="6" t="s">
        <v>1591</v>
      </c>
      <c r="G404" t="s">
        <v>1592</v>
      </c>
      <c r="H404" t="s">
        <v>1593</v>
      </c>
    </row>
    <row r="405" spans="1:9" ht="28.5">
      <c r="A405" s="7" t="s">
        <v>795</v>
      </c>
      <c r="B405" s="6" t="s">
        <v>166</v>
      </c>
      <c r="C405" s="6" t="s">
        <v>796</v>
      </c>
      <c r="D405" s="6" t="s">
        <v>7</v>
      </c>
      <c r="E405" s="6" t="s">
        <v>53</v>
      </c>
      <c r="F405" s="6" t="s">
        <v>1594</v>
      </c>
      <c r="G405" t="s">
        <v>1059</v>
      </c>
      <c r="H405" t="s">
        <v>1595</v>
      </c>
    </row>
    <row r="406" spans="1:9">
      <c r="A406" s="7" t="s">
        <v>797</v>
      </c>
      <c r="B406" s="6" t="s">
        <v>798</v>
      </c>
      <c r="C406" s="8">
        <v>43380</v>
      </c>
      <c r="D406" s="6" t="s">
        <v>7</v>
      </c>
      <c r="E406" s="6" t="s">
        <v>39</v>
      </c>
      <c r="F406" s="6" t="s">
        <v>958</v>
      </c>
      <c r="G406" t="s">
        <v>983</v>
      </c>
      <c r="H406" t="s">
        <v>1223</v>
      </c>
    </row>
    <row r="407" spans="1:9">
      <c r="A407" s="7" t="s">
        <v>799</v>
      </c>
      <c r="B407" s="6" t="s">
        <v>744</v>
      </c>
      <c r="C407" s="8">
        <v>43446</v>
      </c>
      <c r="D407" s="6" t="s">
        <v>19</v>
      </c>
      <c r="E407" s="6" t="s">
        <v>53</v>
      </c>
      <c r="F407" s="6" t="s">
        <v>1530</v>
      </c>
      <c r="G407" t="s">
        <v>949</v>
      </c>
      <c r="H407" t="s">
        <v>1088</v>
      </c>
    </row>
    <row r="408" spans="1:9" ht="42.75">
      <c r="A408" s="7" t="s">
        <v>800</v>
      </c>
      <c r="B408" s="6" t="s">
        <v>45</v>
      </c>
      <c r="C408" s="8">
        <v>43018</v>
      </c>
      <c r="D408" s="6" t="s">
        <v>11</v>
      </c>
      <c r="E408" s="6" t="s">
        <v>56</v>
      </c>
      <c r="F408" s="6" t="s">
        <v>1596</v>
      </c>
      <c r="G408" t="s">
        <v>1597</v>
      </c>
      <c r="H408" t="s">
        <v>1598</v>
      </c>
    </row>
    <row r="409" spans="1:9" ht="42.75">
      <c r="A409" s="7" t="s">
        <v>801</v>
      </c>
      <c r="B409" s="6" t="s">
        <v>802</v>
      </c>
      <c r="C409" s="8">
        <v>42920</v>
      </c>
      <c r="D409" s="6" t="s">
        <v>11</v>
      </c>
      <c r="E409" s="6" t="s">
        <v>47</v>
      </c>
      <c r="F409" s="6" t="s">
        <v>939</v>
      </c>
      <c r="G409" t="s">
        <v>1599</v>
      </c>
      <c r="H409" t="s">
        <v>1600</v>
      </c>
      <c r="I409" t="s">
        <v>986</v>
      </c>
    </row>
    <row r="410" spans="1:9">
      <c r="A410" s="7" t="s">
        <v>803</v>
      </c>
      <c r="B410" s="6" t="s">
        <v>58</v>
      </c>
      <c r="C410" s="6" t="s">
        <v>804</v>
      </c>
      <c r="D410" s="6" t="s">
        <v>7</v>
      </c>
      <c r="E410" s="6" t="s">
        <v>39</v>
      </c>
      <c r="F410" s="6" t="s">
        <v>1601</v>
      </c>
      <c r="G410" t="s">
        <v>1602</v>
      </c>
      <c r="H410" t="s">
        <v>1603</v>
      </c>
    </row>
    <row r="411" spans="1:9" ht="28.5">
      <c r="A411" s="7" t="s">
        <v>805</v>
      </c>
      <c r="B411" s="6" t="s">
        <v>403</v>
      </c>
      <c r="C411" s="6" t="s">
        <v>806</v>
      </c>
      <c r="D411" s="6" t="s">
        <v>9</v>
      </c>
      <c r="E411" s="6" t="s">
        <v>39</v>
      </c>
      <c r="F411" s="6" t="s">
        <v>1604</v>
      </c>
      <c r="G411" t="s">
        <v>1605</v>
      </c>
      <c r="H411" t="s">
        <v>1606</v>
      </c>
      <c r="I411" t="s">
        <v>1167</v>
      </c>
    </row>
    <row r="412" spans="1:9">
      <c r="A412" s="7" t="s">
        <v>807</v>
      </c>
      <c r="B412" s="6" t="s">
        <v>131</v>
      </c>
      <c r="C412" s="6" t="s">
        <v>808</v>
      </c>
      <c r="D412" s="6" t="s">
        <v>19</v>
      </c>
      <c r="E412" s="6" t="s">
        <v>77</v>
      </c>
      <c r="F412" s="6" t="s">
        <v>1040</v>
      </c>
      <c r="G412" t="s">
        <v>1607</v>
      </c>
      <c r="H412" t="s">
        <v>1608</v>
      </c>
    </row>
    <row r="413" spans="1:9">
      <c r="A413" s="7" t="s">
        <v>809</v>
      </c>
      <c r="B413" s="6" t="s">
        <v>290</v>
      </c>
      <c r="C413" s="6" t="s">
        <v>810</v>
      </c>
      <c r="D413" s="6" t="s">
        <v>14</v>
      </c>
      <c r="E413" s="6" t="s">
        <v>47</v>
      </c>
      <c r="F413" s="6" t="s">
        <v>1609</v>
      </c>
      <c r="G413" t="s">
        <v>1203</v>
      </c>
      <c r="H413" t="s">
        <v>1610</v>
      </c>
    </row>
    <row r="414" spans="1:9" ht="57">
      <c r="A414" s="7" t="s">
        <v>811</v>
      </c>
      <c r="B414" s="6" t="s">
        <v>45</v>
      </c>
      <c r="C414" s="6" t="s">
        <v>812</v>
      </c>
      <c r="D414" s="6" t="s">
        <v>11</v>
      </c>
      <c r="E414" s="6" t="s">
        <v>173</v>
      </c>
      <c r="F414" s="6" t="s">
        <v>813</v>
      </c>
    </row>
    <row r="415" spans="1:9">
      <c r="A415" s="7" t="s">
        <v>814</v>
      </c>
      <c r="B415" s="6" t="s">
        <v>37</v>
      </c>
      <c r="C415" s="8">
        <v>43383</v>
      </c>
      <c r="D415" s="6" t="s">
        <v>7</v>
      </c>
      <c r="E415" s="6" t="s">
        <v>39</v>
      </c>
      <c r="F415" s="6" t="s">
        <v>815</v>
      </c>
    </row>
    <row r="416" spans="1:9" ht="28.5">
      <c r="A416" s="7" t="s">
        <v>816</v>
      </c>
      <c r="B416" s="6" t="s">
        <v>321</v>
      </c>
      <c r="C416" s="8">
        <v>43323</v>
      </c>
      <c r="D416" s="6" t="s">
        <v>7</v>
      </c>
      <c r="E416" s="6" t="s">
        <v>77</v>
      </c>
      <c r="F416" s="6" t="s">
        <v>961</v>
      </c>
      <c r="G416" t="s">
        <v>1023</v>
      </c>
      <c r="H416" t="s">
        <v>1611</v>
      </c>
    </row>
    <row r="417" spans="1:9">
      <c r="A417" s="7" t="s">
        <v>817</v>
      </c>
      <c r="B417" s="6" t="s">
        <v>37</v>
      </c>
      <c r="C417" s="6" t="s">
        <v>794</v>
      </c>
      <c r="D417" s="6" t="s">
        <v>7</v>
      </c>
      <c r="E417" s="6" t="s">
        <v>39</v>
      </c>
      <c r="F417" s="6" t="s">
        <v>1612</v>
      </c>
      <c r="G417" t="s">
        <v>1613</v>
      </c>
      <c r="H417" t="s">
        <v>1614</v>
      </c>
    </row>
    <row r="418" spans="1:9" ht="28.5">
      <c r="A418" s="7" t="s">
        <v>818</v>
      </c>
      <c r="B418" s="6" t="s">
        <v>45</v>
      </c>
      <c r="C418" s="8">
        <v>42250</v>
      </c>
      <c r="D418" s="6" t="s">
        <v>11</v>
      </c>
      <c r="E418" s="6" t="s">
        <v>53</v>
      </c>
      <c r="F418" s="6" t="s">
        <v>939</v>
      </c>
      <c r="G418" t="s">
        <v>1357</v>
      </c>
      <c r="H418" t="s">
        <v>1615</v>
      </c>
    </row>
    <row r="419" spans="1:9">
      <c r="A419" s="7" t="s">
        <v>819</v>
      </c>
      <c r="B419" s="6" t="s">
        <v>399</v>
      </c>
      <c r="C419" s="6" t="s">
        <v>820</v>
      </c>
      <c r="D419" s="6" t="s">
        <v>11</v>
      </c>
      <c r="E419" s="6" t="s">
        <v>85</v>
      </c>
      <c r="F419" s="6" t="s">
        <v>1393</v>
      </c>
      <c r="G419" t="s">
        <v>1616</v>
      </c>
      <c r="H419" t="s">
        <v>1617</v>
      </c>
    </row>
    <row r="420" spans="1:9">
      <c r="A420" s="7" t="s">
        <v>821</v>
      </c>
      <c r="B420" s="6" t="s">
        <v>62</v>
      </c>
      <c r="C420" s="6" t="s">
        <v>822</v>
      </c>
      <c r="D420" s="6" t="s">
        <v>11</v>
      </c>
      <c r="E420" s="6" t="s">
        <v>77</v>
      </c>
      <c r="F420" s="6" t="s">
        <v>1255</v>
      </c>
      <c r="G420" t="s">
        <v>1618</v>
      </c>
    </row>
    <row r="421" spans="1:9">
      <c r="A421" s="7" t="s">
        <v>823</v>
      </c>
      <c r="B421" s="6" t="s">
        <v>37</v>
      </c>
      <c r="C421" s="6" t="s">
        <v>430</v>
      </c>
      <c r="D421" s="6" t="s">
        <v>7</v>
      </c>
      <c r="E421" s="6" t="s">
        <v>53</v>
      </c>
      <c r="F421" s="6" t="s">
        <v>1619</v>
      </c>
      <c r="G421" t="s">
        <v>1223</v>
      </c>
      <c r="H421" t="s">
        <v>1620</v>
      </c>
    </row>
    <row r="422" spans="1:9">
      <c r="A422" s="7" t="s">
        <v>824</v>
      </c>
      <c r="B422" s="6" t="s">
        <v>37</v>
      </c>
      <c r="C422" s="6" t="s">
        <v>825</v>
      </c>
      <c r="D422" s="6" t="s">
        <v>7</v>
      </c>
      <c r="E422" s="6" t="s">
        <v>47</v>
      </c>
      <c r="F422" s="6" t="s">
        <v>1621</v>
      </c>
      <c r="G422" t="s">
        <v>1622</v>
      </c>
      <c r="H422" t="s">
        <v>1623</v>
      </c>
    </row>
    <row r="423" spans="1:9" ht="28.5">
      <c r="A423" s="7" t="s">
        <v>826</v>
      </c>
      <c r="B423" s="6" t="s">
        <v>827</v>
      </c>
      <c r="C423" s="6" t="s">
        <v>828</v>
      </c>
      <c r="D423" s="6" t="s">
        <v>11</v>
      </c>
      <c r="E423" s="6" t="s">
        <v>50</v>
      </c>
      <c r="F423" s="6" t="s">
        <v>1072</v>
      </c>
      <c r="G423" t="s">
        <v>1624</v>
      </c>
      <c r="H423" t="s">
        <v>1625</v>
      </c>
    </row>
    <row r="424" spans="1:9" ht="28.5">
      <c r="A424" s="7" t="s">
        <v>829</v>
      </c>
      <c r="B424" s="6" t="s">
        <v>403</v>
      </c>
      <c r="C424" s="6" t="s">
        <v>830</v>
      </c>
      <c r="D424" s="6" t="s">
        <v>11</v>
      </c>
      <c r="E424" s="6" t="s">
        <v>119</v>
      </c>
      <c r="F424" s="6" t="s">
        <v>1626</v>
      </c>
      <c r="G424" t="s">
        <v>1627</v>
      </c>
      <c r="H424" t="s">
        <v>1389</v>
      </c>
    </row>
    <row r="425" spans="1:9">
      <c r="A425" s="7" t="s">
        <v>831</v>
      </c>
      <c r="B425" s="6" t="s">
        <v>739</v>
      </c>
      <c r="C425" s="8">
        <v>43168</v>
      </c>
      <c r="D425" s="6" t="s">
        <v>17</v>
      </c>
      <c r="E425" s="6" t="s">
        <v>154</v>
      </c>
      <c r="F425" s="6" t="s">
        <v>942</v>
      </c>
      <c r="G425" t="s">
        <v>1023</v>
      </c>
      <c r="H425" t="s">
        <v>1628</v>
      </c>
    </row>
    <row r="426" spans="1:9">
      <c r="A426" s="7" t="s">
        <v>832</v>
      </c>
      <c r="B426" s="6" t="s">
        <v>45</v>
      </c>
      <c r="C426" s="6" t="s">
        <v>730</v>
      </c>
      <c r="D426" s="6" t="s">
        <v>7</v>
      </c>
      <c r="E426" s="6" t="s">
        <v>41</v>
      </c>
      <c r="F426" s="6" t="s">
        <v>1262</v>
      </c>
      <c r="G426" t="s">
        <v>954</v>
      </c>
      <c r="H426" t="s">
        <v>1168</v>
      </c>
    </row>
    <row r="427" spans="1:9">
      <c r="A427" s="7" t="s">
        <v>833</v>
      </c>
      <c r="B427" s="6" t="s">
        <v>834</v>
      </c>
      <c r="C427" s="8">
        <v>43134</v>
      </c>
      <c r="D427" s="6" t="s">
        <v>7</v>
      </c>
      <c r="E427" s="6" t="s">
        <v>47</v>
      </c>
      <c r="F427" s="6" t="s">
        <v>1113</v>
      </c>
      <c r="G427" t="s">
        <v>1144</v>
      </c>
      <c r="H427" t="s">
        <v>1629</v>
      </c>
      <c r="I427" t="s">
        <v>1630</v>
      </c>
    </row>
    <row r="428" spans="1:9">
      <c r="A428" s="7" t="s">
        <v>835</v>
      </c>
      <c r="B428" s="6" t="s">
        <v>507</v>
      </c>
      <c r="C428" s="6" t="s">
        <v>52</v>
      </c>
      <c r="D428" s="6" t="s">
        <v>11</v>
      </c>
      <c r="E428" s="6" t="s">
        <v>47</v>
      </c>
      <c r="F428" s="6" t="s">
        <v>1393</v>
      </c>
      <c r="G428" t="s">
        <v>1631</v>
      </c>
      <c r="H428" t="s">
        <v>1321</v>
      </c>
    </row>
    <row r="429" spans="1:9" ht="57">
      <c r="A429" s="7" t="s">
        <v>836</v>
      </c>
      <c r="B429" s="6" t="s">
        <v>403</v>
      </c>
      <c r="C429" s="6" t="s">
        <v>837</v>
      </c>
      <c r="D429" s="6" t="s">
        <v>11</v>
      </c>
      <c r="E429" s="6" t="s">
        <v>31</v>
      </c>
      <c r="F429" s="6" t="s">
        <v>1632</v>
      </c>
      <c r="G429" t="s">
        <v>1633</v>
      </c>
      <c r="H429" t="s">
        <v>1634</v>
      </c>
    </row>
    <row r="430" spans="1:9" ht="42.75">
      <c r="A430" s="7" t="s">
        <v>838</v>
      </c>
      <c r="B430" s="6" t="s">
        <v>194</v>
      </c>
      <c r="C430" s="6" t="s">
        <v>839</v>
      </c>
      <c r="D430" s="6" t="s">
        <v>7</v>
      </c>
      <c r="E430" s="6" t="s">
        <v>74</v>
      </c>
      <c r="F430" s="6" t="s">
        <v>577</v>
      </c>
      <c r="G430" t="s">
        <v>1635</v>
      </c>
      <c r="H430" t="s">
        <v>1139</v>
      </c>
    </row>
    <row r="431" spans="1:9">
      <c r="A431" s="7" t="s">
        <v>840</v>
      </c>
      <c r="B431" s="6" t="s">
        <v>37</v>
      </c>
      <c r="C431" s="6" t="s">
        <v>616</v>
      </c>
      <c r="D431" s="6" t="s">
        <v>7</v>
      </c>
      <c r="E431" s="6" t="s">
        <v>39</v>
      </c>
      <c r="F431" s="6" t="s">
        <v>1091</v>
      </c>
      <c r="G431" t="s">
        <v>1077</v>
      </c>
      <c r="H431" t="s">
        <v>1636</v>
      </c>
    </row>
    <row r="432" spans="1:9">
      <c r="A432" s="7" t="s">
        <v>841</v>
      </c>
      <c r="B432" s="6" t="s">
        <v>739</v>
      </c>
      <c r="C432" s="6" t="s">
        <v>842</v>
      </c>
      <c r="D432" s="6" t="s">
        <v>7</v>
      </c>
      <c r="E432" s="6" t="s">
        <v>47</v>
      </c>
      <c r="F432" s="6" t="s">
        <v>1637</v>
      </c>
      <c r="G432" t="s">
        <v>945</v>
      </c>
      <c r="H432" t="s">
        <v>1638</v>
      </c>
    </row>
    <row r="433" spans="1:8">
      <c r="A433" s="7" t="s">
        <v>843</v>
      </c>
      <c r="B433" s="6" t="s">
        <v>37</v>
      </c>
      <c r="C433" s="6" t="s">
        <v>723</v>
      </c>
      <c r="D433" s="6" t="s">
        <v>7</v>
      </c>
      <c r="E433" s="6" t="s">
        <v>77</v>
      </c>
      <c r="F433" s="6" t="s">
        <v>1639</v>
      </c>
      <c r="G433" t="s">
        <v>1640</v>
      </c>
      <c r="H433" t="s">
        <v>1641</v>
      </c>
    </row>
    <row r="434" spans="1:8">
      <c r="A434" s="7" t="s">
        <v>844</v>
      </c>
      <c r="B434" s="6" t="s">
        <v>131</v>
      </c>
      <c r="C434" s="6" t="s">
        <v>845</v>
      </c>
      <c r="D434" s="6" t="s">
        <v>11</v>
      </c>
      <c r="E434" s="6" t="s">
        <v>53</v>
      </c>
      <c r="F434" s="6" t="s">
        <v>1642</v>
      </c>
      <c r="G434" t="s">
        <v>1008</v>
      </c>
      <c r="H434" t="s">
        <v>943</v>
      </c>
    </row>
    <row r="435" spans="1:8">
      <c r="A435" s="7" t="s">
        <v>846</v>
      </c>
      <c r="B435" s="6" t="s">
        <v>224</v>
      </c>
      <c r="C435" s="6" t="s">
        <v>847</v>
      </c>
      <c r="D435" s="6" t="s">
        <v>7</v>
      </c>
      <c r="E435" s="6" t="s">
        <v>60</v>
      </c>
      <c r="F435" s="6" t="s">
        <v>1251</v>
      </c>
      <c r="G435" t="s">
        <v>1030</v>
      </c>
      <c r="H435" t="s">
        <v>1272</v>
      </c>
    </row>
    <row r="436" spans="1:8">
      <c r="A436" s="7" t="s">
        <v>848</v>
      </c>
      <c r="B436" s="6" t="s">
        <v>66</v>
      </c>
      <c r="C436" s="6" t="s">
        <v>849</v>
      </c>
      <c r="D436" s="6" t="s">
        <v>7</v>
      </c>
      <c r="E436" s="6" t="s">
        <v>56</v>
      </c>
      <c r="F436" s="6" t="s">
        <v>1643</v>
      </c>
      <c r="G436" t="s">
        <v>1134</v>
      </c>
      <c r="H436" t="s">
        <v>1059</v>
      </c>
    </row>
    <row r="437" spans="1:8" ht="42.75">
      <c r="A437" s="7" t="s">
        <v>850</v>
      </c>
      <c r="B437" s="6" t="s">
        <v>338</v>
      </c>
      <c r="C437" s="6" t="s">
        <v>851</v>
      </c>
      <c r="D437" s="6" t="s">
        <v>7</v>
      </c>
      <c r="E437" s="6" t="s">
        <v>85</v>
      </c>
      <c r="F437" s="6" t="s">
        <v>1398</v>
      </c>
      <c r="G437" t="s">
        <v>1592</v>
      </c>
      <c r="H437" t="s">
        <v>1003</v>
      </c>
    </row>
    <row r="438" spans="1:8" ht="28.5">
      <c r="A438" s="7" t="s">
        <v>852</v>
      </c>
      <c r="B438" s="6" t="s">
        <v>306</v>
      </c>
      <c r="C438" s="6" t="s">
        <v>853</v>
      </c>
      <c r="D438" s="6" t="s">
        <v>7</v>
      </c>
      <c r="E438" s="6" t="s">
        <v>50</v>
      </c>
      <c r="F438" s="6" t="s">
        <v>1644</v>
      </c>
      <c r="G438" t="s">
        <v>1645</v>
      </c>
    </row>
    <row r="439" spans="1:8">
      <c r="A439" s="7" t="s">
        <v>854</v>
      </c>
      <c r="B439" s="6" t="s">
        <v>37</v>
      </c>
      <c r="C439" s="8">
        <v>44050</v>
      </c>
      <c r="D439" s="6" t="s">
        <v>7</v>
      </c>
      <c r="E439" s="6" t="s">
        <v>31</v>
      </c>
      <c r="F439" s="6" t="s">
        <v>1043</v>
      </c>
      <c r="G439" t="s">
        <v>1646</v>
      </c>
      <c r="H439" t="s">
        <v>1647</v>
      </c>
    </row>
    <row r="440" spans="1:8">
      <c r="A440" s="7" t="s">
        <v>855</v>
      </c>
      <c r="B440" s="6" t="s">
        <v>58</v>
      </c>
      <c r="C440" s="6" t="s">
        <v>856</v>
      </c>
      <c r="D440" s="6" t="s">
        <v>857</v>
      </c>
      <c r="E440" s="6" t="s">
        <v>53</v>
      </c>
      <c r="F440" s="6" t="s">
        <v>1113</v>
      </c>
      <c r="G440" t="s">
        <v>954</v>
      </c>
      <c r="H440" t="s">
        <v>1648</v>
      </c>
    </row>
    <row r="441" spans="1:8">
      <c r="A441" s="7" t="s">
        <v>858</v>
      </c>
      <c r="B441" s="6" t="s">
        <v>237</v>
      </c>
      <c r="C441" s="6" t="s">
        <v>859</v>
      </c>
      <c r="D441" s="6" t="s">
        <v>11</v>
      </c>
      <c r="E441" s="6" t="s">
        <v>41</v>
      </c>
      <c r="F441" s="6" t="s">
        <v>939</v>
      </c>
      <c r="G441" t="s">
        <v>977</v>
      </c>
      <c r="H441" t="s">
        <v>1649</v>
      </c>
    </row>
    <row r="442" spans="1:8" ht="28.5">
      <c r="A442" s="7" t="s">
        <v>860</v>
      </c>
      <c r="B442" s="6" t="s">
        <v>43</v>
      </c>
      <c r="C442" s="6" t="s">
        <v>859</v>
      </c>
      <c r="D442" s="6" t="s">
        <v>861</v>
      </c>
      <c r="E442" s="6" t="s">
        <v>74</v>
      </c>
      <c r="F442" s="6" t="s">
        <v>862</v>
      </c>
    </row>
    <row r="443" spans="1:8" ht="42.75">
      <c r="A443" s="7" t="s">
        <v>863</v>
      </c>
      <c r="B443" s="6" t="s">
        <v>213</v>
      </c>
      <c r="C443" s="8">
        <v>43385</v>
      </c>
      <c r="D443" s="6" t="s">
        <v>106</v>
      </c>
      <c r="E443" s="6" t="s">
        <v>39</v>
      </c>
      <c r="F443" s="6" t="s">
        <v>958</v>
      </c>
      <c r="G443" t="s">
        <v>1321</v>
      </c>
      <c r="H443" t="s">
        <v>1150</v>
      </c>
    </row>
    <row r="444" spans="1:8" ht="28.5">
      <c r="A444" s="7" t="s">
        <v>864</v>
      </c>
      <c r="B444" s="6" t="s">
        <v>37</v>
      </c>
      <c r="C444" s="8">
        <v>42346</v>
      </c>
      <c r="D444" s="6" t="s">
        <v>7</v>
      </c>
      <c r="E444" s="6" t="s">
        <v>50</v>
      </c>
      <c r="F444" s="6" t="s">
        <v>1065</v>
      </c>
      <c r="G444" t="s">
        <v>1041</v>
      </c>
      <c r="H444" t="s">
        <v>1188</v>
      </c>
    </row>
    <row r="445" spans="1:8">
      <c r="A445" s="7" t="s">
        <v>865</v>
      </c>
      <c r="B445" s="6" t="s">
        <v>37</v>
      </c>
      <c r="C445" s="8">
        <v>43651</v>
      </c>
      <c r="D445" s="6" t="s">
        <v>7</v>
      </c>
      <c r="E445" s="6" t="s">
        <v>50</v>
      </c>
      <c r="F445" s="6" t="s">
        <v>1650</v>
      </c>
      <c r="G445" t="s">
        <v>1651</v>
      </c>
      <c r="H445" t="s">
        <v>1652</v>
      </c>
    </row>
    <row r="446" spans="1:8">
      <c r="A446" s="7" t="s">
        <v>866</v>
      </c>
      <c r="B446" s="6" t="s">
        <v>37</v>
      </c>
      <c r="C446" s="6" t="s">
        <v>867</v>
      </c>
      <c r="D446" s="6" t="s">
        <v>11</v>
      </c>
      <c r="E446" s="6" t="s">
        <v>99</v>
      </c>
      <c r="F446" s="6" t="s">
        <v>1393</v>
      </c>
      <c r="G446" t="s">
        <v>1479</v>
      </c>
      <c r="H446" t="s">
        <v>1343</v>
      </c>
    </row>
    <row r="447" spans="1:8">
      <c r="A447" s="7" t="s">
        <v>868</v>
      </c>
      <c r="B447" s="6" t="s">
        <v>37</v>
      </c>
      <c r="C447" s="6" t="s">
        <v>869</v>
      </c>
      <c r="D447" s="6" t="s">
        <v>7</v>
      </c>
      <c r="E447" s="6" t="s">
        <v>50</v>
      </c>
      <c r="F447" s="6" t="s">
        <v>1338</v>
      </c>
      <c r="G447" t="s">
        <v>1067</v>
      </c>
      <c r="H447" t="s">
        <v>1653</v>
      </c>
    </row>
    <row r="448" spans="1:8" ht="28.5">
      <c r="A448" s="7" t="s">
        <v>870</v>
      </c>
      <c r="B448" s="6" t="s">
        <v>224</v>
      </c>
      <c r="C448" s="6" t="s">
        <v>871</v>
      </c>
      <c r="D448" s="6" t="s">
        <v>7</v>
      </c>
      <c r="E448" s="6" t="s">
        <v>53</v>
      </c>
      <c r="F448" s="6" t="s">
        <v>1459</v>
      </c>
      <c r="G448" t="s">
        <v>1654</v>
      </c>
      <c r="H448" t="s">
        <v>1134</v>
      </c>
    </row>
    <row r="449" spans="1:8" ht="28.5">
      <c r="A449" s="7" t="s">
        <v>872</v>
      </c>
      <c r="B449" s="6" t="s">
        <v>258</v>
      </c>
      <c r="C449" s="8">
        <v>43781</v>
      </c>
      <c r="D449" s="6" t="s">
        <v>13</v>
      </c>
      <c r="E449" s="6" t="s">
        <v>39</v>
      </c>
      <c r="F449" s="6" t="s">
        <v>1655</v>
      </c>
      <c r="G449" t="s">
        <v>1630</v>
      </c>
      <c r="H449" t="s">
        <v>1656</v>
      </c>
    </row>
    <row r="450" spans="1:8">
      <c r="A450" s="7" t="s">
        <v>873</v>
      </c>
      <c r="B450" s="6" t="s">
        <v>37</v>
      </c>
      <c r="C450" s="8">
        <v>42958</v>
      </c>
      <c r="D450" s="6" t="s">
        <v>16</v>
      </c>
      <c r="E450" s="6" t="s">
        <v>39</v>
      </c>
      <c r="F450" s="6" t="s">
        <v>939</v>
      </c>
      <c r="G450" t="s">
        <v>1657</v>
      </c>
      <c r="H450" t="s">
        <v>1658</v>
      </c>
    </row>
    <row r="451" spans="1:8" ht="28.5">
      <c r="A451" s="7" t="s">
        <v>874</v>
      </c>
      <c r="B451" s="6" t="s">
        <v>875</v>
      </c>
      <c r="C451" s="8">
        <v>42256</v>
      </c>
      <c r="D451" s="6" t="s">
        <v>106</v>
      </c>
      <c r="E451" s="6" t="s">
        <v>53</v>
      </c>
      <c r="F451" s="6" t="s">
        <v>1659</v>
      </c>
      <c r="G451" t="s">
        <v>1660</v>
      </c>
    </row>
    <row r="452" spans="1:8" ht="28.5">
      <c r="A452" s="7" t="s">
        <v>876</v>
      </c>
      <c r="B452" s="6" t="s">
        <v>131</v>
      </c>
      <c r="C452" s="8">
        <v>43597</v>
      </c>
      <c r="D452" s="6" t="s">
        <v>8</v>
      </c>
      <c r="E452" s="6" t="s">
        <v>74</v>
      </c>
      <c r="F452" s="6" t="s">
        <v>987</v>
      </c>
      <c r="G452" t="s">
        <v>1053</v>
      </c>
    </row>
    <row r="453" spans="1:8">
      <c r="A453" s="7" t="s">
        <v>877</v>
      </c>
      <c r="B453" s="6" t="s">
        <v>701</v>
      </c>
      <c r="C453" s="6" t="s">
        <v>878</v>
      </c>
      <c r="D453" s="6" t="s">
        <v>7</v>
      </c>
      <c r="E453" s="6" t="s">
        <v>53</v>
      </c>
      <c r="F453" s="6" t="s">
        <v>1141</v>
      </c>
      <c r="G453" t="s">
        <v>1275</v>
      </c>
      <c r="H453" t="s">
        <v>1661</v>
      </c>
    </row>
    <row r="454" spans="1:8" ht="28.5">
      <c r="A454" s="7" t="s">
        <v>879</v>
      </c>
      <c r="B454" s="6" t="s">
        <v>403</v>
      </c>
      <c r="C454" s="8">
        <v>43680</v>
      </c>
      <c r="D454" s="6" t="s">
        <v>11</v>
      </c>
      <c r="E454" s="6" t="s">
        <v>85</v>
      </c>
      <c r="F454" s="6" t="s">
        <v>1662</v>
      </c>
      <c r="G454" t="s">
        <v>1288</v>
      </c>
      <c r="H454" t="s">
        <v>1280</v>
      </c>
    </row>
    <row r="455" spans="1:8">
      <c r="A455" s="7" t="s">
        <v>880</v>
      </c>
      <c r="B455" s="6" t="s">
        <v>37</v>
      </c>
      <c r="C455" s="8">
        <v>42348</v>
      </c>
      <c r="D455" s="6" t="s">
        <v>11</v>
      </c>
      <c r="E455" s="6" t="s">
        <v>53</v>
      </c>
      <c r="F455" s="6" t="s">
        <v>1663</v>
      </c>
      <c r="G455" t="s">
        <v>1302</v>
      </c>
      <c r="H455" t="s">
        <v>1064</v>
      </c>
    </row>
    <row r="456" spans="1:8" ht="28.5">
      <c r="A456" s="7" t="s">
        <v>881</v>
      </c>
      <c r="B456" s="6" t="s">
        <v>224</v>
      </c>
      <c r="C456" s="6" t="s">
        <v>202</v>
      </c>
      <c r="D456" s="6" t="s">
        <v>26</v>
      </c>
      <c r="E456" s="6" t="s">
        <v>50</v>
      </c>
      <c r="F456" s="6" t="s">
        <v>882</v>
      </c>
    </row>
    <row r="457" spans="1:8">
      <c r="A457" s="7" t="s">
        <v>883</v>
      </c>
      <c r="B457" s="6" t="s">
        <v>761</v>
      </c>
      <c r="C457" s="8">
        <v>43316</v>
      </c>
      <c r="D457" s="6" t="s">
        <v>11</v>
      </c>
      <c r="E457" s="6" t="s">
        <v>50</v>
      </c>
      <c r="F457" s="6" t="s">
        <v>1664</v>
      </c>
      <c r="G457" t="s">
        <v>1665</v>
      </c>
      <c r="H457" t="s">
        <v>1666</v>
      </c>
    </row>
    <row r="458" spans="1:8">
      <c r="A458" s="7" t="s">
        <v>884</v>
      </c>
      <c r="B458" s="6" t="s">
        <v>166</v>
      </c>
      <c r="C458" s="6" t="s">
        <v>885</v>
      </c>
      <c r="D458" s="6" t="s">
        <v>7</v>
      </c>
      <c r="E458" s="6" t="s">
        <v>47</v>
      </c>
      <c r="F458" s="6" t="s">
        <v>1667</v>
      </c>
      <c r="G458" t="s">
        <v>1274</v>
      </c>
      <c r="H458" t="s">
        <v>1150</v>
      </c>
    </row>
    <row r="459" spans="1:8" ht="28.5">
      <c r="A459" s="7" t="s">
        <v>886</v>
      </c>
      <c r="B459" s="6" t="s">
        <v>131</v>
      </c>
      <c r="C459" s="6" t="s">
        <v>887</v>
      </c>
      <c r="D459" s="6" t="s">
        <v>11</v>
      </c>
      <c r="E459" s="6" t="s">
        <v>53</v>
      </c>
      <c r="F459" s="6" t="s">
        <v>1255</v>
      </c>
      <c r="G459" t="s">
        <v>1410</v>
      </c>
      <c r="H459" t="s">
        <v>1280</v>
      </c>
    </row>
    <row r="460" spans="1:8">
      <c r="A460" s="7" t="s">
        <v>888</v>
      </c>
      <c r="B460" s="6" t="s">
        <v>37</v>
      </c>
      <c r="C460" s="8">
        <v>42746</v>
      </c>
      <c r="D460" s="6" t="s">
        <v>11</v>
      </c>
      <c r="E460" s="6" t="s">
        <v>77</v>
      </c>
      <c r="F460" s="6" t="s">
        <v>964</v>
      </c>
      <c r="G460" t="s">
        <v>1394</v>
      </c>
      <c r="H460" t="s">
        <v>1668</v>
      </c>
    </row>
    <row r="461" spans="1:8" ht="28.5">
      <c r="A461" s="7" t="s">
        <v>889</v>
      </c>
      <c r="B461" s="6" t="s">
        <v>890</v>
      </c>
      <c r="C461" s="6" t="s">
        <v>891</v>
      </c>
      <c r="D461" s="6" t="s">
        <v>11</v>
      </c>
      <c r="E461" s="6" t="s">
        <v>99</v>
      </c>
      <c r="F461" s="6" t="s">
        <v>1669</v>
      </c>
      <c r="G461" t="s">
        <v>1670</v>
      </c>
      <c r="H461" t="s">
        <v>1671</v>
      </c>
    </row>
    <row r="462" spans="1:8" ht="28.5">
      <c r="A462" s="7" t="s">
        <v>892</v>
      </c>
      <c r="B462" s="6" t="s">
        <v>893</v>
      </c>
      <c r="C462" s="8">
        <v>43347</v>
      </c>
      <c r="D462" s="6" t="s">
        <v>11</v>
      </c>
      <c r="E462" s="6" t="s">
        <v>50</v>
      </c>
      <c r="F462" s="6" t="s">
        <v>1672</v>
      </c>
      <c r="G462" t="s">
        <v>1302</v>
      </c>
      <c r="H462" t="s">
        <v>1673</v>
      </c>
    </row>
    <row r="463" spans="1:8" ht="28.5">
      <c r="A463" s="7" t="s">
        <v>894</v>
      </c>
      <c r="B463" s="6" t="s">
        <v>321</v>
      </c>
      <c r="C463" s="8">
        <v>43139</v>
      </c>
      <c r="D463" s="6" t="s">
        <v>11</v>
      </c>
      <c r="E463" s="6" t="s">
        <v>85</v>
      </c>
      <c r="F463" s="6" t="s">
        <v>1364</v>
      </c>
      <c r="G463" t="s">
        <v>1217</v>
      </c>
      <c r="H463" t="s">
        <v>949</v>
      </c>
    </row>
    <row r="464" spans="1:8">
      <c r="A464" s="7" t="s">
        <v>895</v>
      </c>
      <c r="B464" s="6" t="s">
        <v>37</v>
      </c>
      <c r="C464" s="8">
        <v>43775</v>
      </c>
      <c r="D464" s="6" t="s">
        <v>106</v>
      </c>
      <c r="E464" s="6" t="s">
        <v>77</v>
      </c>
      <c r="F464" s="6" t="s">
        <v>1674</v>
      </c>
      <c r="G464" t="s">
        <v>1675</v>
      </c>
      <c r="H464" t="s">
        <v>1676</v>
      </c>
    </row>
    <row r="465" spans="1:9" ht="28.5">
      <c r="A465" s="7" t="s">
        <v>896</v>
      </c>
      <c r="B465" s="6" t="s">
        <v>321</v>
      </c>
      <c r="C465" s="8">
        <v>41954</v>
      </c>
      <c r="D465" s="6" t="s">
        <v>106</v>
      </c>
      <c r="E465" s="6" t="s">
        <v>99</v>
      </c>
      <c r="F465" s="6" t="s">
        <v>897</v>
      </c>
    </row>
    <row r="466" spans="1:9">
      <c r="A466" s="7" t="s">
        <v>898</v>
      </c>
      <c r="B466" s="6" t="s">
        <v>37</v>
      </c>
      <c r="C466" s="6" t="s">
        <v>899</v>
      </c>
      <c r="D466" s="6" t="s">
        <v>11</v>
      </c>
      <c r="E466" s="6" t="s">
        <v>154</v>
      </c>
      <c r="F466" s="6" t="s">
        <v>1677</v>
      </c>
      <c r="G466" t="s">
        <v>1678</v>
      </c>
    </row>
    <row r="467" spans="1:9" ht="28.5">
      <c r="A467" s="7" t="s">
        <v>900</v>
      </c>
      <c r="B467" s="6" t="s">
        <v>87</v>
      </c>
      <c r="C467" s="6" t="s">
        <v>901</v>
      </c>
      <c r="D467" s="6" t="s">
        <v>11</v>
      </c>
      <c r="E467" s="6" t="s">
        <v>99</v>
      </c>
      <c r="F467" s="6" t="s">
        <v>1679</v>
      </c>
      <c r="G467" t="s">
        <v>1680</v>
      </c>
    </row>
    <row r="468" spans="1:9" ht="42.75">
      <c r="A468" s="7" t="s">
        <v>902</v>
      </c>
      <c r="B468" s="6" t="s">
        <v>224</v>
      </c>
      <c r="C468" s="8">
        <v>42624</v>
      </c>
      <c r="D468" s="6" t="s">
        <v>11</v>
      </c>
      <c r="E468" s="6" t="s">
        <v>154</v>
      </c>
      <c r="F468" s="6" t="s">
        <v>1052</v>
      </c>
      <c r="G468" t="s">
        <v>1212</v>
      </c>
      <c r="H468" t="s">
        <v>1030</v>
      </c>
    </row>
    <row r="469" spans="1:9" ht="28.5">
      <c r="A469" s="7" t="s">
        <v>903</v>
      </c>
      <c r="B469" s="6" t="s">
        <v>58</v>
      </c>
      <c r="C469" s="6" t="s">
        <v>869</v>
      </c>
      <c r="D469" s="6" t="s">
        <v>11</v>
      </c>
      <c r="E469" s="6" t="s">
        <v>173</v>
      </c>
      <c r="F469" s="6" t="s">
        <v>1681</v>
      </c>
      <c r="G469" t="s">
        <v>1682</v>
      </c>
      <c r="H469" t="s">
        <v>977</v>
      </c>
    </row>
    <row r="470" spans="1:9">
      <c r="A470" s="7" t="s">
        <v>904</v>
      </c>
      <c r="B470" s="6" t="s">
        <v>533</v>
      </c>
      <c r="C470" s="8">
        <v>43472</v>
      </c>
      <c r="D470" s="6" t="s">
        <v>11</v>
      </c>
      <c r="E470" s="6" t="s">
        <v>154</v>
      </c>
      <c r="F470" s="6" t="s">
        <v>1681</v>
      </c>
      <c r="G470" t="s">
        <v>1683</v>
      </c>
      <c r="H470" t="s">
        <v>1684</v>
      </c>
    </row>
    <row r="471" spans="1:9" ht="42.75">
      <c r="A471" s="7" t="s">
        <v>905</v>
      </c>
      <c r="B471" s="6" t="s">
        <v>906</v>
      </c>
      <c r="C471" s="8">
        <v>43315</v>
      </c>
      <c r="D471" s="6" t="s">
        <v>11</v>
      </c>
      <c r="E471" s="6" t="s">
        <v>47</v>
      </c>
      <c r="F471" s="6" t="s">
        <v>939</v>
      </c>
      <c r="G471" t="s">
        <v>1685</v>
      </c>
    </row>
    <row r="472" spans="1:9">
      <c r="A472" s="7" t="s">
        <v>907</v>
      </c>
      <c r="B472" s="6" t="s">
        <v>64</v>
      </c>
      <c r="C472" s="6" t="s">
        <v>908</v>
      </c>
      <c r="D472" s="6" t="s">
        <v>11</v>
      </c>
      <c r="E472" s="6" t="s">
        <v>99</v>
      </c>
      <c r="F472" s="6" t="s">
        <v>939</v>
      </c>
      <c r="G472" t="s">
        <v>1600</v>
      </c>
      <c r="H472" t="s">
        <v>1150</v>
      </c>
      <c r="I472" t="s">
        <v>1281</v>
      </c>
    </row>
    <row r="473" spans="1:9" ht="28.5">
      <c r="A473" s="7" t="s">
        <v>909</v>
      </c>
      <c r="B473" s="6" t="s">
        <v>290</v>
      </c>
      <c r="C473" s="6" t="s">
        <v>910</v>
      </c>
      <c r="D473" s="6" t="s">
        <v>7</v>
      </c>
      <c r="E473" s="6" t="s">
        <v>74</v>
      </c>
      <c r="F473" s="6" t="s">
        <v>911</v>
      </c>
    </row>
    <row r="474" spans="1:9" ht="28.5">
      <c r="A474" s="7" t="s">
        <v>912</v>
      </c>
      <c r="B474" s="6" t="s">
        <v>913</v>
      </c>
      <c r="C474" s="8">
        <v>43135</v>
      </c>
      <c r="D474" s="6" t="s">
        <v>11</v>
      </c>
      <c r="E474" s="6" t="s">
        <v>85</v>
      </c>
      <c r="F474" s="6" t="s">
        <v>1686</v>
      </c>
      <c r="G474" t="s">
        <v>1687</v>
      </c>
    </row>
    <row r="475" spans="1:9" ht="28.5">
      <c r="A475" s="7" t="s">
        <v>914</v>
      </c>
      <c r="B475" s="6" t="s">
        <v>915</v>
      </c>
      <c r="C475" s="6" t="s">
        <v>916</v>
      </c>
      <c r="D475" s="6" t="s">
        <v>11</v>
      </c>
      <c r="E475" s="6" t="s">
        <v>41</v>
      </c>
      <c r="F475" s="6" t="s">
        <v>1086</v>
      </c>
      <c r="G475" t="s">
        <v>1688</v>
      </c>
      <c r="H475" t="s">
        <v>1064</v>
      </c>
    </row>
    <row r="476" spans="1:9">
      <c r="A476" s="7" t="s">
        <v>917</v>
      </c>
      <c r="B476" s="6" t="s">
        <v>45</v>
      </c>
      <c r="C476" s="8">
        <v>42160</v>
      </c>
      <c r="D476" s="6" t="s">
        <v>7</v>
      </c>
      <c r="E476" s="6" t="s">
        <v>39</v>
      </c>
      <c r="F476" s="6" t="s">
        <v>1084</v>
      </c>
      <c r="G476" t="s">
        <v>1689</v>
      </c>
      <c r="H476" t="s">
        <v>1180</v>
      </c>
    </row>
    <row r="477" spans="1:9" ht="28.5">
      <c r="A477" s="7" t="s">
        <v>918</v>
      </c>
      <c r="B477" s="6" t="s">
        <v>290</v>
      </c>
      <c r="C477" s="6" t="s">
        <v>919</v>
      </c>
      <c r="D477" s="6" t="s">
        <v>7</v>
      </c>
      <c r="E477" s="6" t="s">
        <v>50</v>
      </c>
      <c r="F477" s="6" t="s">
        <v>1690</v>
      </c>
      <c r="G477" t="s">
        <v>1691</v>
      </c>
    </row>
    <row r="478" spans="1:9">
      <c r="A478" s="7" t="s">
        <v>920</v>
      </c>
      <c r="B478" s="6" t="s">
        <v>37</v>
      </c>
      <c r="C478" s="6" t="s">
        <v>921</v>
      </c>
      <c r="D478" s="6" t="s">
        <v>11</v>
      </c>
      <c r="E478" s="6" t="s">
        <v>41</v>
      </c>
      <c r="F478" s="6" t="s">
        <v>1115</v>
      </c>
      <c r="G478" t="s">
        <v>1692</v>
      </c>
      <c r="H478" t="s">
        <v>1239</v>
      </c>
    </row>
    <row r="479" spans="1:9">
      <c r="A479" s="7" t="s">
        <v>922</v>
      </c>
      <c r="B479" s="6" t="s">
        <v>37</v>
      </c>
      <c r="C479" s="6" t="s">
        <v>923</v>
      </c>
      <c r="D479" s="6" t="s">
        <v>11</v>
      </c>
      <c r="E479" s="6" t="s">
        <v>53</v>
      </c>
      <c r="F479" s="6" t="s">
        <v>1693</v>
      </c>
      <c r="G479" t="s">
        <v>1357</v>
      </c>
      <c r="H479" t="s">
        <v>1064</v>
      </c>
    </row>
    <row r="480" spans="1:9">
      <c r="A480" s="7" t="s">
        <v>924</v>
      </c>
      <c r="B480" s="6" t="s">
        <v>43</v>
      </c>
      <c r="C480" s="8">
        <v>43070</v>
      </c>
      <c r="D480" s="6" t="s">
        <v>11</v>
      </c>
      <c r="E480" s="6" t="s">
        <v>50</v>
      </c>
      <c r="F480" s="6" t="s">
        <v>1086</v>
      </c>
      <c r="G480" t="s">
        <v>1649</v>
      </c>
      <c r="H480" t="s">
        <v>1389</v>
      </c>
    </row>
    <row r="481" spans="1:8" ht="28.5">
      <c r="A481" s="7" t="s">
        <v>925</v>
      </c>
      <c r="B481" s="6" t="s">
        <v>37</v>
      </c>
      <c r="C481" s="6" t="s">
        <v>926</v>
      </c>
      <c r="D481" s="6" t="s">
        <v>11</v>
      </c>
      <c r="E481" s="6" t="s">
        <v>53</v>
      </c>
      <c r="F481" s="6" t="s">
        <v>1694</v>
      </c>
      <c r="G481" t="s">
        <v>977</v>
      </c>
    </row>
    <row r="482" spans="1:8">
      <c r="A482" s="7" t="s">
        <v>927</v>
      </c>
      <c r="B482" s="6" t="s">
        <v>928</v>
      </c>
      <c r="C482" s="6" t="s">
        <v>929</v>
      </c>
      <c r="D482" s="6" t="s">
        <v>11</v>
      </c>
      <c r="E482" s="6" t="s">
        <v>50</v>
      </c>
      <c r="F482" s="6" t="s">
        <v>1695</v>
      </c>
      <c r="G482" t="s">
        <v>1064</v>
      </c>
    </row>
    <row r="483" spans="1:8" ht="42.75">
      <c r="A483" s="7" t="s">
        <v>930</v>
      </c>
      <c r="B483" s="6" t="s">
        <v>224</v>
      </c>
      <c r="C483" s="6" t="s">
        <v>125</v>
      </c>
      <c r="D483" s="6" t="s">
        <v>7</v>
      </c>
      <c r="E483" s="6" t="s">
        <v>154</v>
      </c>
      <c r="F483" s="6" t="s">
        <v>577</v>
      </c>
      <c r="G483" t="s">
        <v>1317</v>
      </c>
      <c r="H483" t="s">
        <v>1223</v>
      </c>
    </row>
    <row r="484" spans="1:8" ht="28.5">
      <c r="A484" s="7" t="s">
        <v>931</v>
      </c>
      <c r="B484" s="6" t="s">
        <v>37</v>
      </c>
      <c r="C484" s="8">
        <v>43200</v>
      </c>
      <c r="D484" s="6" t="s">
        <v>7</v>
      </c>
      <c r="E484" s="6" t="s">
        <v>47</v>
      </c>
      <c r="F484" s="6" t="s">
        <v>1696</v>
      </c>
      <c r="G484" t="s">
        <v>1697</v>
      </c>
      <c r="H484" t="s">
        <v>1698</v>
      </c>
    </row>
    <row r="485" spans="1:8">
      <c r="A485" s="7" t="s">
        <v>932</v>
      </c>
      <c r="B485" s="6" t="s">
        <v>933</v>
      </c>
      <c r="C485" s="6" t="s">
        <v>196</v>
      </c>
      <c r="D485" s="6" t="s">
        <v>11</v>
      </c>
      <c r="E485" s="6" t="s">
        <v>53</v>
      </c>
      <c r="F485" s="6" t="s">
        <v>939</v>
      </c>
      <c r="G485" t="s">
        <v>1239</v>
      </c>
      <c r="H485" t="s">
        <v>1109</v>
      </c>
    </row>
    <row r="486" spans="1:8">
      <c r="A486" s="7" t="s">
        <v>934</v>
      </c>
      <c r="B486" s="6" t="s">
        <v>66</v>
      </c>
      <c r="C486" s="6" t="s">
        <v>935</v>
      </c>
      <c r="D486" s="6" t="s">
        <v>7</v>
      </c>
      <c r="E486" s="6" t="s">
        <v>31</v>
      </c>
      <c r="F486" s="6" t="s">
        <v>1141</v>
      </c>
      <c r="G486" t="s">
        <v>962</v>
      </c>
      <c r="H486" t="s">
        <v>1030</v>
      </c>
    </row>
    <row r="487" spans="1:8">
      <c r="A487" s="7" t="s">
        <v>936</v>
      </c>
      <c r="B487" s="6" t="s">
        <v>790</v>
      </c>
      <c r="C487" s="8">
        <v>42281</v>
      </c>
      <c r="D487" s="6" t="s">
        <v>17</v>
      </c>
      <c r="E487" s="6" t="s">
        <v>50</v>
      </c>
      <c r="F487" s="6" t="s">
        <v>577</v>
      </c>
      <c r="G487" t="s">
        <v>1636</v>
      </c>
    </row>
    <row r="488" spans="1:8" ht="28.5">
      <c r="A488" s="7" t="s">
        <v>937</v>
      </c>
      <c r="B488" s="6" t="s">
        <v>338</v>
      </c>
      <c r="C488" s="8">
        <v>43111</v>
      </c>
      <c r="D488" s="6" t="s">
        <v>7</v>
      </c>
      <c r="E488" s="6" t="s">
        <v>173</v>
      </c>
      <c r="F488" s="6" t="s">
        <v>1191</v>
      </c>
      <c r="G488" t="s">
        <v>1699</v>
      </c>
      <c r="H488" t="s">
        <v>1527</v>
      </c>
    </row>
    <row r="489" spans="1:8" ht="28.5">
      <c r="A489" s="7" t="s">
        <v>938</v>
      </c>
      <c r="B489" s="6" t="s">
        <v>131</v>
      </c>
      <c r="C489" s="6" t="s">
        <v>867</v>
      </c>
      <c r="D489" s="6" t="s">
        <v>11</v>
      </c>
      <c r="E489" s="6" t="s">
        <v>41</v>
      </c>
      <c r="F489" s="6" t="s">
        <v>939</v>
      </c>
      <c r="G489" t="s">
        <v>1367</v>
      </c>
      <c r="H489" t="s">
        <v>1275</v>
      </c>
    </row>
  </sheetData>
  <hyperlinks>
    <hyperlink ref="A2" r:id="rId1" display="https://www.cbinsights.com/company/100credit" xr:uid="{A42229CB-79BA-4C23-A3F9-E1D209485FF0}"/>
    <hyperlink ref="A3" r:id="rId2" display="https://www.cbinsights.com/company/17zuoye" xr:uid="{6D24C515-6174-44B0-876C-B4BA0B3BD1E7}"/>
    <hyperlink ref="A4" r:id="rId3" display="https://www.cbinsights.com/company/23andme" xr:uid="{83631210-63EC-4196-89EF-2EB1CE5FC124}"/>
    <hyperlink ref="A5" r:id="rId4" display="https://www.cbinsights.com/company/4paradigm" xr:uid="{577BF968-8BE5-4F7A-9D72-52AA30D5D7EF}"/>
    <hyperlink ref="A6" r:id="rId5" display="https://www.cbinsights.com/company/58-daojia" xr:uid="{64DEBDAB-CA1A-401F-9103-FBCE2E698019}"/>
    <hyperlink ref="A7" r:id="rId6" display="https://www.cbinsights.com/company/about-you" xr:uid="{F71049BB-E508-42F0-A8D5-C322B8158D7D}"/>
    <hyperlink ref="A8" r:id="rId7" display="https://www.cbinsights.com/company/acronis" xr:uid="{2CEF81AD-B623-4CC4-A206-079CE225030D}"/>
    <hyperlink ref="A9" r:id="rId8" display="https://www.cbinsights.com/company/actifio" xr:uid="{A16BD967-1202-4E82-8AA9-BE49CE3ED626}"/>
    <hyperlink ref="A10" r:id="rId9" display="https://www.cbinsights.com/company/acv-auctions" xr:uid="{0F93F59E-9BFF-4EFE-8A77-D63331784372}"/>
    <hyperlink ref="A11" r:id="rId10" display="https://www.cbinsights.com/company/affirm" xr:uid="{93A517A3-9482-4884-AAFB-AF4B2EA59AFA}"/>
    <hyperlink ref="A12" r:id="rId11" display="https://www.cbinsights.com/company/afiniti" xr:uid="{2FEDE225-44FC-4512-92CF-2FC56372D236}"/>
    <hyperlink ref="A13" r:id="rId12" display="https://www.cbinsights.com/company/age-of-learning" xr:uid="{F336AEB9-7162-4163-A771-406C56BEF9C6}"/>
    <hyperlink ref="A14" r:id="rId13" display="https://www.cbinsights.com/company/aihuishou" xr:uid="{CA5184B1-6927-434C-8271-D3B21FE09E59}"/>
    <hyperlink ref="A15" r:id="rId14" display="https://www.cbinsights.com/company/aijia-life" xr:uid="{9611E86E-14A2-4B98-9BB8-8224098797DA}"/>
    <hyperlink ref="A16" r:id="rId15" display="https://www.cbinsights.com/company/airbnb" xr:uid="{B626344C-DF31-4E47-BFB2-E59DE03A9CA7}"/>
    <hyperlink ref="A17" r:id="rId16" display="https://www.cbinsights.com/company/formagrid" xr:uid="{C7BD8B88-F3F0-42D9-B12A-FA281A64998F}"/>
    <hyperlink ref="A18" r:id="rId17" display="https://www.cbinsights.com/company/airwallex" xr:uid="{1407C31A-05FA-4BA8-9058-47DF17EDA00F}"/>
    <hyperlink ref="A19" r:id="rId18" display="https://www.cbinsights.com/company/aiways" xr:uid="{CE7CA4F9-2680-4B12-8B23-2CFBDD294E5C}"/>
    <hyperlink ref="A20" r:id="rId19" display="https://www.cbinsights.com/company/allbirds" xr:uid="{403D9DD8-4A47-409D-B284-11A613606552}"/>
    <hyperlink ref="A21" r:id="rId20" display="https://www.cbinsights.com/company/alto-pharmacy" xr:uid="{C8D76E32-7081-4DBF-B794-C38FB6D5362E}"/>
    <hyperlink ref="A22" r:id="rId21" display="https://www.cbinsights.com/company/amplitude" xr:uid="{7C49F60A-1804-436B-8D7D-0EFEFCFED77E}"/>
    <hyperlink ref="A23" r:id="rId22" display="https://www.cbinsights.com/company/anduril" xr:uid="{791D4E3C-0275-4C8D-A90F-CC93ED98D22A}"/>
    <hyperlink ref="A24" r:id="rId23" display="https://www.cbinsights.com/company/apeel-technologies" xr:uid="{8F389215-FB83-4C0A-8F33-AF8FAC1ED04E}"/>
    <hyperlink ref="A25" r:id="rId24" display="https://www.cbinsights.com/company/appdirect" xr:uid="{1ACF0642-3B6B-41BF-960B-7A4A7A15A184}"/>
    <hyperlink ref="A26" r:id="rId25" display="https://www.cbinsights.com/company/applovin" xr:uid="{0ADFF043-FC71-452F-9CBD-74AB7AF2D713}"/>
    <hyperlink ref="A27" r:id="rId26" display="https://www.cbinsights.com/www.cbinsights.com/company/applyboard" xr:uid="{33D019FC-8A09-4F36-BEDE-FEB290896570}"/>
    <hyperlink ref="A28" r:id="rId27" display="https://www.cbinsights.com/company/appsflyer" xr:uid="{890625B5-A776-4D35-9EF7-2B4E437C42CC}"/>
    <hyperlink ref="A29" r:id="rId28" display="https://www.cbinsights.com/company/aprogen" xr:uid="{6461966C-C993-4F4F-A249-28974DEEC369}"/>
    <hyperlink ref="A30" r:id="rId29" display="https://www.cbinsights.com/company/apus-group" xr:uid="{0DD7C497-BF74-404B-B5DA-9CE2992D6F42}"/>
    <hyperlink ref="A31" r:id="rId30" display="https://www.cbinsights.com/company/argo-ai" xr:uid="{EFD1CEC5-A913-4527-B4C0-347F05681B54}"/>
    <hyperlink ref="A32" r:id="rId31" display="https://www.cbinsights.com/company/arrival" xr:uid="{86088F20-A15C-4BDF-8CD0-E3EF6063F43A}"/>
    <hyperlink ref="A33" r:id="rId32" display="https://www.cbinsights.com/company/asana" xr:uid="{A2B0F0E0-94BB-42B2-A191-E3908B4B4909}"/>
    <hyperlink ref="A34" r:id="rId33" display="https://www.cbinsights.com/www.cbinsights.com/company/asr-microelectronics" xr:uid="{A7CF691C-DBB2-4044-ACAE-BCC32AFC3850}"/>
    <hyperlink ref="A35" r:id="rId34" display="https://www.cbinsights.com/company/atom-bank" xr:uid="{135A7C75-7006-43E7-BE1D-C4584AD67A55}"/>
    <hyperlink ref="A36" r:id="rId35" display="https://www.cbinsights.com/company/aurora-innovation" xr:uid="{B448F3FC-A7B8-421A-B328-753609F3B014}"/>
    <hyperlink ref="A37" r:id="rId36" display="https://www.cbinsights.com/company/auth0" xr:uid="{651296DB-45B4-44B2-A82C-7F1471E241AE}"/>
    <hyperlink ref="A38" r:id="rId37" display="https://www.cbinsights.com/company/auto1-group" xr:uid="{9F78369A-550D-4C73-96BC-CCA5A87B7649}"/>
    <hyperlink ref="A39" r:id="rId38" display="https://www.cbinsights.com/company/automation-anywhere" xr:uid="{A74AB559-CE09-4899-BF7D-41EB1A09981F}"/>
    <hyperlink ref="A40" r:id="rId39" display="https://www.cbinsights.com/company/automattic" xr:uid="{8870B0DA-590A-43EB-8B13-3998431765BF}"/>
    <hyperlink ref="A41" r:id="rId40" display="https://www.cbinsights.com/company/avaloq" xr:uid="{A44417E1-ED77-4476-BFCE-45A582BA6AC9}"/>
    <hyperlink ref="A42" r:id="rId41" display="https://www.cbinsights.com/company/avant-credit" xr:uid="{91691F42-B51F-49CD-A981-B462CDC4528C}"/>
    <hyperlink ref="A43" r:id="rId42" display="https://www.cbinsights.com/company/avidxchange" xr:uid="{7F4CAF0A-220A-461A-807F-822C53C8A408}"/>
    <hyperlink ref="A44" r:id="rId43" display="https://www.cbinsights.com/company/away" xr:uid="{638EB61D-FA50-420E-A54D-53E7669A0565}"/>
    <hyperlink ref="A45" r:id="rId44" display="https://www.cbinsights.com/company/babylon-health" xr:uid="{B4B48637-6059-48E0-B821-EC2030FD2E00}"/>
    <hyperlink ref="A46" r:id="rId45" display="https://www.cbinsights.com/company/banma-zhixing" xr:uid="{CF7AE1CB-D898-4931-994B-9F3E9DB5BA84}"/>
    <hyperlink ref="A47" r:id="rId46" display="https://www.cbinsights.com/company/beibei" xr:uid="{EE68D321-6704-45D8-B6B2-2EA8BD4E4718}"/>
    <hyperlink ref="A48" r:id="rId47" display="https://www.cbinsights.com/company/stratified-medical" xr:uid="{67A25723-630B-4C79-9C1A-5D49D2F08905}"/>
    <hyperlink ref="A49" r:id="rId48" display="https://www.cbinsights.com/company/bgl-group" xr:uid="{F4EEAAD4-2A8B-4B06-B98C-93BB6D64F981}"/>
    <hyperlink ref="A50" r:id="rId49" display="https://www.cbinsights.com/company/supermarket-grocery-supplies" xr:uid="{A0C3854D-9CF3-45E1-A691-AAEC4EAAC002}"/>
    <hyperlink ref="A51" r:id="rId50" display="https://www.cbinsights.com/company/billdesk" xr:uid="{9E9A293D-11A6-4AA4-8180-7AA6C9D192EE}"/>
    <hyperlink ref="A52" r:id="rId51" display="https://www.cbinsights.com/company/bird-rides" xr:uid="{3E7F4C32-91A6-42D7-B483-EE04FEE20923}"/>
    <hyperlink ref="A53" r:id="rId52" display="https://www.cbinsights.com/company/bitfury-group" xr:uid="{15222B91-2125-4A81-B6B5-506869CBC76C}"/>
    <hyperlink ref="A54" r:id="rId53" display="https://www.cbinsights.com/company/bitmain-technologies" xr:uid="{BC947C7A-5724-4641-B371-23D3A2C4806D}"/>
    <hyperlink ref="A55" r:id="rId54" display="https://www.cbinsights.com/company/blablacar" xr:uid="{872FBF2C-D924-4F65-A0F6-E678B67F6D9A}"/>
    <hyperlink ref="A56" r:id="rId55" display="https://www.cbinsights.com/company/blend-labs" xr:uid="{EA7AEF9A-3889-482D-845F-F07860066610}"/>
    <hyperlink ref="A57" r:id="rId56" display="https://www.cbinsights.com/company/taxify" xr:uid="{923ECAB7-AA59-431C-ACB6-79A26979E1CB}"/>
    <hyperlink ref="A58" r:id="rId57" display="https://www.cbinsights.com/company/branch-metrics" xr:uid="{7F1BC506-DE51-411F-AF4E-396FC662E3A1}"/>
    <hyperlink ref="A59" r:id="rId58" display="https://www.cbinsights.com/company/brewdog" xr:uid="{339EA1AC-6A4A-4BF0-B1D3-50B4F7553026}"/>
    <hyperlink ref="A60" r:id="rId59" display="https://www.cbinsights.com/company/brex" xr:uid="{7EFF0C8A-4ACF-4E7D-A05A-F6AD29D46250}"/>
    <hyperlink ref="A61" r:id="rId60" display="https://www.cbinsights.com/company/bright-health" xr:uid="{03A72C19-C5C0-4D42-A9E4-B8F35E1C6CDE}"/>
    <hyperlink ref="A62" r:id="rId61" display="https://www.cbinsights.com/company/bukalapak" xr:uid="{8366A543-B99C-4330-B5DC-9C99774F466F}"/>
    <hyperlink ref="A63" r:id="rId62" display="https://www.cbinsights.com/company/butterfly-network" xr:uid="{AB90F1A4-D076-4F41-BFE3-CABA3C276002}"/>
    <hyperlink ref="A64" r:id="rId63" display="https://www.cbinsights.com/company/buzzfeed" xr:uid="{BE2D18CA-C735-479B-A80C-6493688E1010}"/>
    <hyperlink ref="A65" r:id="rId64" display="https://www.cbinsights.com/company/byjus" xr:uid="{9914529B-680B-46D6-9059-39800EC4311D}"/>
    <hyperlink ref="A66" r:id="rId65" display="https://www.cbinsights.com/company/future-mobility" xr:uid="{DA55CF47-03CE-4257-B667-12134BACA62E}"/>
    <hyperlink ref="A67" r:id="rId66" display="https://www.cbinsights.com/company/c2fo" xr:uid="{C4C39F09-94B8-4BAA-97C9-32D2C8BF3CAE}"/>
    <hyperlink ref="A68" r:id="rId67" display="https://www.cbinsights.com/company/c3-energy" xr:uid="{6CF5B6AC-E987-4E89-8FCA-D51922DE2EAF}"/>
    <hyperlink ref="A69" r:id="rId68" display="https://www.cbinsights.com/company/cabify" xr:uid="{64198785-CCFC-44EF-B599-B844C4DA0BEC}"/>
    <hyperlink ref="A70" r:id="rId69" display="https://www.cbinsights.com/company/calmcom" xr:uid="{4E6D0056-9DBE-461C-983C-1E14C08C2776}"/>
    <hyperlink ref="A71" r:id="rId70" display="https://www.cbinsights.com/company/canva" xr:uid="{4F0DAF41-EA7A-4693-ACF9-0E07C2BEB959}"/>
    <hyperlink ref="A72" r:id="rId71" display="https://www.cbinsights.com/company/caocao" xr:uid="{ED1E4445-AFDA-4AAA-9CD7-B05A87F2C28F}"/>
    <hyperlink ref="A73" r:id="rId72" display="https://www.cbinsights.com/company/carbon3d" xr:uid="{E9360D1B-140E-4A05-889E-8F0EC5E50D50}"/>
    <hyperlink ref="A74" r:id="rId73" display="https://www.cbinsights.com/company/eshares" xr:uid="{A752D6C0-ED3A-4C70-A7B4-821786D7B09B}"/>
    <hyperlink ref="A75" r:id="rId74" display="https://www.cbinsights.com/company/cazoo" xr:uid="{9656ED19-F36B-4ABE-80AF-8CE99185373C}"/>
    <hyperlink ref="A76" r:id="rId75" display="https://www.cbinsights.com/company/cellc" xr:uid="{BFD44C07-7B87-4AB4-B1A6-3A23D524147E}"/>
    <hyperlink ref="A77" r:id="rId76" display="https://www.cbinsights.com/company/celonis1" xr:uid="{33F94CE4-4030-40F7-A52E-5BA0F5374666}"/>
    <hyperlink ref="A78" r:id="rId77" display="https://www.cbinsights.com/company/cgtz" xr:uid="{82C9E9B5-2A36-43AC-9F98-58380C22DCFC}"/>
    <hyperlink ref="A79" r:id="rId78" display="https://www.cbinsights.com/company/changingedu" xr:uid="{1641A48E-55C4-4A69-A43D-A428725AB6CD}"/>
    <hyperlink ref="A80" r:id="rId79" display="https://www.cbinsights.com/company/checkoutcom" xr:uid="{DD3DBD9E-39FA-4898-8D5E-0F4C3FAE4A66}"/>
    <hyperlink ref="A81" r:id="rId80" display="https://www.cbinsights.com/company/checkr" xr:uid="{8B2FD18D-0039-4209-8673-260CB5602B1D}"/>
    <hyperlink ref="A82" r:id="rId81" display="https://www.cbinsights.com/company/chimecard" xr:uid="{14CCEBA8-D361-47D4-B278-49CBCBF7CC6D}"/>
    <hyperlink ref="A83" r:id="rId82" display="https://www.cbinsights.com/company/china-cloud-technology-service" xr:uid="{B33245B2-6065-4751-A4C1-390DEA9269E9}"/>
    <hyperlink ref="A84" r:id="rId83" display="https://www.cbinsights.com/company/circle-internet-financial" xr:uid="{E083BDC7-3302-40C9-897B-A26F4B0E9275}"/>
    <hyperlink ref="A85" r:id="rId84" display="https://www.cbinsights.com/company/classtivity" xr:uid="{07C322DD-AACE-4820-B608-29D07E9B652E}"/>
    <hyperlink ref="A86" r:id="rId85" display="https://www.cbinsights.com/company/cloudwalk-1" xr:uid="{F93560C6-BDB5-41E3-B155-AFE72B469747}"/>
    <hyperlink ref="A87" r:id="rId86" display="https://www.cbinsights.com/company/clover-health" xr:uid="{488F3AFB-4191-4489-8611-F72A2B1F3666}"/>
    <hyperlink ref="A88" r:id="rId87" display="https://www.cbinsights.com/company/cambridge-medical-robotics" xr:uid="{7C5B494F-F459-4896-886A-B916E15D5A50}"/>
    <hyperlink ref="A89" r:id="rId88" display="https://www.cbinsights.com/company/cohesity" xr:uid="{D08D0FF2-06FC-4071-ADBE-87C3694426F1}"/>
    <hyperlink ref="A90" r:id="rId89" display="https://www.cbinsights.com/company/coinbase" xr:uid="{A58C28FD-F781-40CA-B58E-26BD78D4D389}"/>
    <hyperlink ref="A91" r:id="rId90" display="https://www.cbinsights.com/company/collibra" xr:uid="{91B7424E-EE44-443F-80CB-67274F1C18D8}"/>
    <hyperlink ref="A92" r:id="rId91" display="https://www.cbinsights.com/company/urban-compass" xr:uid="{851DAA2C-D953-4646-B596-10A53DC792D9}"/>
    <hyperlink ref="A93" r:id="rId92" display="https://www.cbinsights.com/company/confluent" xr:uid="{1C27CEA6-4C25-4F47-BE09-850DC7612672}"/>
    <hyperlink ref="A94" r:id="rId93" display="https://www.cbinsights.com/company/convoy" xr:uid="{7AB4430A-0D5B-49DA-8345-4DAB9F712E58}"/>
    <hyperlink ref="A95" r:id="rId94" display="https://www.cbinsights.com/company/coocaa" xr:uid="{FE10165A-10FB-46C8-ADA9-AE0B00B2FDF5}"/>
    <hyperlink ref="A96" r:id="rId95" display="https://www.cbinsights.com/company/coupang" xr:uid="{B64DA251-5CB4-403D-8092-58087A833CD2}"/>
    <hyperlink ref="A97" r:id="rId96" display="https://www.cbinsights.com/company/course-hero" xr:uid="{F0B68D34-0CB1-41B4-AD04-CB5F4B87D8C5}"/>
    <hyperlink ref="A98" r:id="rId97" display="https://www.cbinsights.com/company/coursera" xr:uid="{C778C499-2E20-4354-B632-F6711CEBE425}"/>
    <hyperlink ref="A99" r:id="rId98" display="https://www.cbinsights.com/company/coveo" xr:uid="{DB8D25C1-7CA8-47FB-9D9A-93487DB622D0}"/>
    <hyperlink ref="A100" r:id="rId99" display="https://www.cbinsights.com/company/curevac" xr:uid="{3575BB13-9BF0-48CC-AAD6-E59FD5DD4114}"/>
    <hyperlink ref="A101" r:id="rId100" display="https://www.cbinsights.com/company/cybereason" xr:uid="{BEF6A030-9387-447D-A7A1-228142884CD5}"/>
    <hyperlink ref="A102" r:id="rId101" display="https://www.cbinsights.com/company/guangdong-dadi-cinema-construction" xr:uid="{52DC9727-AD8D-4C08-8EFB-0176170361DC}"/>
    <hyperlink ref="A103" r:id="rId102" display="https://www.cbinsights.com/company/darktrace" xr:uid="{6332EAD6-BB77-4568-A069-9FC70E3EFC3A}"/>
    <hyperlink ref="A104" r:id="rId103" display="https://www.cbinsights.com/company/databricks" xr:uid="{E962EF0A-A8F3-4CC9-8599-9DAD1EEC6CAC}"/>
    <hyperlink ref="A105" r:id="rId104" display="https://www.cbinsights.com/company/dataiku" xr:uid="{714E2544-2D50-4245-8C69-1B0BDEB19A9C}"/>
    <hyperlink ref="A106" r:id="rId105" display="https://www.cbinsights.com/company/dataminr" xr:uid="{4B1AE5B8-9F24-4BC9-A77F-EB3B3AD7820E}"/>
    <hyperlink ref="A107" r:id="rId106" display="https://www.cbinsights.com/company/datarobot" xr:uid="{34222203-1BD3-4251-AAD9-735C5DB3E3CB}"/>
    <hyperlink ref="A108" r:id="rId107" display="https://www.cbinsights.com/company/dave" xr:uid="{82760FC5-3C85-435F-BCED-B84DE384BF3D}"/>
    <hyperlink ref="A109" r:id="rId108" display="https://www.cbinsights.com/company/deezer" xr:uid="{29EB8D08-0511-4E9D-A834-FFEE09F3CDD4}"/>
    <hyperlink ref="A110" r:id="rId109" display="https://www.cbinsights.com/company/ssn-logistics" xr:uid="{FCA1EFB3-D97C-4091-BA5F-A0F0E21A1373}"/>
    <hyperlink ref="A111" r:id="rId110" display="https://www.cbinsights.com/company/deliveroo" xr:uid="{4DBE69A7-2A32-40AC-9E48-737E484FDD8A}"/>
    <hyperlink ref="A112" r:id="rId111" display="https://www.cbinsights.com/company/deposit-solutions" xr:uid="{AB522DAF-B22E-4968-B5F1-645C5084A6C7}"/>
    <hyperlink ref="A113" r:id="rId112" display="https://www.cbinsights.com/company/desktop-metal" xr:uid="{94B269C8-5818-42AC-9334-C0386833560E}"/>
    <hyperlink ref="A114" r:id="rId113" display="https://www.cbinsights.com/company/devoted-health" xr:uid="{602DC112-9237-4511-8953-969EA1C73F8F}"/>
    <hyperlink ref="A115" r:id="rId114" display="https://www.cbinsights.com/www.cbinsights.com/company/dianrong" xr:uid="{786B86CA-E68D-4F88-936D-842DEFD21950}"/>
    <hyperlink ref="A116" r:id="rId115" display="https://www.cbinsights.com/company/didi-kuaidi" xr:uid="{BDF5445A-72B1-4EE3-940A-CC4BF4741009}"/>
    <hyperlink ref="A117" r:id="rId116" display="https://www.cbinsights.com/www.cbinsights.com/company/digitalocean" xr:uid="{DEBA2E8C-6791-4F9B-B819-E871FD0BD696}"/>
    <hyperlink ref="A118" r:id="rId117" display="https://www.cbinsights.com/company/dingdong-maicai" xr:uid="{8E3939E0-F947-4124-BD5E-2F8A7CE3F31F}"/>
    <hyperlink ref="A119" r:id="rId118" display="https://www.cbinsights.com/company/hammer-chisel" xr:uid="{C5DE8EDE-D6B3-4557-BD8C-ED45FE3E11A8}"/>
    <hyperlink ref="A120" r:id="rId119" display="https://www.cbinsights.com/company/dji" xr:uid="{74A2EB5A-1542-4F50-91E8-E94B5B796DD1}"/>
    <hyperlink ref="A121" r:id="rId120" display="https://www.cbinsights.com/company/docker" xr:uid="{C7BFD78D-8130-4C9E-A5C0-904CA7372506}"/>
    <hyperlink ref="A122" r:id="rId121" display="https://www.cbinsights.com/company/doctolib" xr:uid="{C929409B-59AE-4274-910E-1B8C424EA2A9}"/>
    <hyperlink ref="A123" r:id="rId122" display="https://www.cbinsights.com/company/doordash" xr:uid="{C6C7F12F-AF3C-47C3-9013-758D6AFB6AC9}"/>
    <hyperlink ref="A124" r:id="rId123" display="https://www.cbinsights.com/www.cbinsights.com/company/dotc-united" xr:uid="{2D6064E3-AF2F-42F3-B836-04B1E3447A8A}"/>
    <hyperlink ref="A125" r:id="rId124" display="https://www.cbinsights.com/company/dream11" xr:uid="{86B2E7E7-DF74-4D2F-B3E7-21BC76CB7854}"/>
    <hyperlink ref="A126" r:id="rId125" display="https://www.cbinsights.com/company/druva" xr:uid="{ACE791B0-C729-42A4-9C18-1A1D275988F3}"/>
    <hyperlink ref="A127" r:id="rId126" display="https://www.cbinsights.com/company/dt-dream" xr:uid="{1F4ECF72-D9F9-4206-A796-96A4BAF3B7E3}"/>
    <hyperlink ref="A128" r:id="rId127" display="https://www.cbinsights.com/company/duolingo" xr:uid="{EAC8F628-0961-48E4-AD4D-A847AAEE483D}"/>
    <hyperlink ref="A129" r:id="rId128" display="https://www.cbinsights.com/company/dxy" xr:uid="{0E6EA3AA-4EFF-4839-A065-9BDC407AAB3E}"/>
    <hyperlink ref="A130" r:id="rId129" display="https://www.cbinsights.com/company/easyhome" xr:uid="{7E354B21-40C4-4BF0-B60E-545DE30AB28A}"/>
    <hyperlink ref="A131" r:id="rId130" display="https://www.cbinsights.com/company/ebanx" xr:uid="{814198BF-8DDD-4D9C-BFF9-668894F49EEA}"/>
    <hyperlink ref="A132" r:id="rId131" display="https://www.cbinsights.com/company/edaili" xr:uid="{6BAADDBC-EB59-4164-9C37-86C5900070AB}"/>
    <hyperlink ref="A133" r:id="rId132" display="https://www.cbinsights.com/company/emerging-markets-property-group" xr:uid="{FCE419DF-A6DC-455D-B4C2-B38F0BB2D416}"/>
    <hyperlink ref="A134" r:id="rId133" display="https://www.cbinsights.com/www.cbinsights.com/company/dearcc" xr:uid="{6751D0FB-4ECF-4E7A-93C8-29EA682E2A24}"/>
    <hyperlink ref="A135" r:id="rId134" display="https://www.cbinsights.com/company/epic-games" xr:uid="{73336F1F-6EBF-4F9A-8942-34621589234A}"/>
    <hyperlink ref="A136" r:id="rId135" display="https://www.cbinsights.com/company/ezcater" xr:uid="{63079DCF-14B1-4581-8DAB-6650127DF848}"/>
    <hyperlink ref="A137" r:id="rId136" display="https://www.cbinsights.com/company/megvii" xr:uid="{3199B5E7-B9FF-45A9-A41A-3A53EA7DDEBC}"/>
    <hyperlink ref="A138" r:id="rId137" display="https://www.cbinsights.com/company/faircom" xr:uid="{ADE771B6-E1FB-4A8A-9BDD-4D0096A50C44}"/>
    <hyperlink ref="A139" r:id="rId138" display="https://www.cbinsights.com/company/faire-1" xr:uid="{D9DA95CB-BF85-4D66-8D1F-A86CD5E30BA9}"/>
    <hyperlink ref="A140" r:id="rId139" display="https://www.cbinsights.com/company/fanatics" xr:uid="{17C37E1F-B373-41B2-BD7E-204350A45A59}"/>
    <hyperlink ref="A141" r:id="rId140" display="https://www.cbinsights.com/company/farmers-business-network" xr:uid="{766D10AE-A69A-4942-92DD-4E5E2C0B69EB}"/>
    <hyperlink ref="A142" r:id="rId141" display="https://www.cbinsights.com/www.cbinsights.com/company/figma" xr:uid="{965D1ABE-31DA-411B-9645-F6A6C8A1ADBA}"/>
    <hyperlink ref="A143" r:id="rId142" display="https://www.cbinsights.com/company/figure" xr:uid="{84769D41-5C27-4373-A0D2-7F5B184573D1}"/>
    <hyperlink ref="A144" r:id="rId143" display="https://www.cbinsights.com/company/brainbees-solutions" xr:uid="{6629C30C-8EEE-4E75-B660-4600997B4485}"/>
    <hyperlink ref="A145" r:id="rId144" display="https://www.cbinsights.com/company/fivetran" xr:uid="{13982795-1F8D-4866-ADAD-6A6942EFB5B8}"/>
    <hyperlink ref="A146" r:id="rId145" display="https://www.cbinsights.com/company/flexport" xr:uid="{6A984AA0-8CEF-4DDB-8404-B52876ED7BCD}"/>
    <hyperlink ref="A147" r:id="rId146" display="https://www.cbinsights.com/company/fixbus" xr:uid="{C3FAAB6F-3228-4408-A195-276D21A4A923}"/>
    <hyperlink ref="A148" r:id="rId147" display="https://www.cbinsights.com/company/peertransfer" xr:uid="{61B16CBE-3445-47BE-9642-9F5971371BD2}"/>
    <hyperlink ref="A149" r:id="rId148" display="https://www.cbinsights.com/company/formlabs" xr:uid="{789B7392-A624-4C8E-9EFA-8EF97D1BDF56}"/>
    <hyperlink ref="A150" r:id="rId149" display="https://www.cbinsights.com/company/freshdesk" xr:uid="{37C85E14-842E-48AC-BA92-6F6AB541F8AD}"/>
    <hyperlink ref="A151" r:id="rId150" display="https://www.cbinsights.com/company/facishare" xr:uid="{C1C906AF-6A99-48CD-A5A8-5836432B83C3}"/>
    <hyperlink ref="A152" r:id="rId151" display="https://www.cbinsights.com/company/geek-" xr:uid="{4551EA9D-204A-4D33-A6F4-F1E93D9FF0A4}"/>
    <hyperlink ref="A153" r:id="rId152" display="https://www.cbinsights.com/company/gettaxi" xr:uid="{75FD55A1-6F27-4F8B-B2F5-BF5C94FD65CC}"/>
    <hyperlink ref="A154" r:id="rId153" display="https://www.cbinsights.com/company/getyourguide" xr:uid="{2973B88C-7B95-40BA-AAE1-FB8E3D6106ED}"/>
    <hyperlink ref="A155" r:id="rId154" display="https://www.cbinsights.com/company/ginkgo-bioworks" xr:uid="{C04F6920-6AB0-4A1B-BE5D-E0B841881FAD}"/>
    <hyperlink ref="A156" r:id="rId155" display="https://www.cbinsights.com/company/gitlab" xr:uid="{8C45F682-0D69-4B33-B2E4-55B0C2A21BDE}"/>
    <hyperlink ref="A157" r:id="rId156" display="https://www.cbinsights.com/company/global-switch" xr:uid="{127B5A0C-7B3F-43B9-8F3B-994939135500}"/>
    <hyperlink ref="A158" r:id="rId157" display="https://www.cbinsights.com/company/globality" xr:uid="{AE31F100-1978-478E-8466-0974446F4889}"/>
    <hyperlink ref="A159" r:id="rId158" display="https://www.cbinsights.com/company/into-the-gloss" xr:uid="{115F8A37-F5FC-45A0-8A6F-ADA50392352F}"/>
    <hyperlink ref="A160" r:id="rId159" display="https://www.cbinsights.com/company/glovo" xr:uid="{D8701633-699F-4ACC-B609-046D46399F04}"/>
    <hyperlink ref="A161" r:id="rId160" display="https://www.cbinsights.com/company/go-jek" xr:uid="{AE09D28D-8FC2-4A3A-95C2-1C623E8937F9}"/>
    <hyperlink ref="A162" r:id="rId161" display="https://www.cbinsights.com/company/gong" xr:uid="{97A7DC71-E0D7-4251-A594-CF6F150D1A11}"/>
    <hyperlink ref="A163" r:id="rId162" display="https://www.cbinsights.com/company/goodrx" xr:uid="{80C6D140-BC24-4D39-85DF-B309245598B8}"/>
    <hyperlink ref="A164" r:id="rId163" display="https://www.cbinsights.com/company/gpclub" xr:uid="{744E05DB-8F2A-42FA-9A58-84862D1B96C4}"/>
    <hyperlink ref="A165" r:id="rId164" display="https://www.cbinsights.com/company/grabtaxi" xr:uid="{943424E0-CC1E-4267-A9AD-7C643D082232}"/>
    <hyperlink ref="A166" r:id="rId165" display="https://www.cbinsights.com/company/grail" xr:uid="{B7957CC5-F060-4E4D-B25C-471F3B064DCA}"/>
    <hyperlink ref="A167" r:id="rId166" display="https://www.cbinsights.com/company/grammarly" xr:uid="{0A3A9F23-6FC7-4EB2-A647-3C33A7B9F1EE}"/>
    <hyperlink ref="A168" r:id="rId167" display="https://www.cbinsights.com/company/graphcore" xr:uid="{16B16E6B-F364-4BCC-81A4-2433585E371C}"/>
    <hyperlink ref="A169" r:id="rId168" display="https://www.cbinsights.com/company/greensilll" xr:uid="{6600F5F8-FDEF-423D-BC92-ACD4022EE41B}"/>
    <hyperlink ref="A170" r:id="rId169" display="https://www.cbinsights.com/company/grove-collaborative" xr:uid="{40A7DCE1-1929-4828-A3B1-838CA8E0337E}"/>
    <hyperlink ref="A171" r:id="rId170" display="https://www.cbinsights.com/company/guahaohangzhoutechnology-co-ltd" xr:uid="{4F8B6BAF-0B8F-406E-8839-6A020945E5E3}"/>
    <hyperlink ref="A172" r:id="rId171" display="https://www.cbinsights.com/company/guazi" xr:uid="{2769B183-0C5A-45E8-A315-3AAB30556B54}"/>
    <hyperlink ref="A173" r:id="rId172" display="https://www.cbinsights.com/company/guild-education" xr:uid="{0BC5B0E6-4BF4-4953-A7D9-AE45E00E7B9A}"/>
    <hyperlink ref="A174" r:id="rId173" display="https://www.cbinsights.com/company/zenpayroll" xr:uid="{E3263106-C4E4-41E8-A785-56CE545A2F0B}"/>
    <hyperlink ref="A175" r:id="rId174" display="https://www.cbinsights.com/company/gympass" xr:uid="{6A0425D7-6ADB-4BA0-B811-6B459DFEA878}"/>
    <hyperlink ref="A176" r:id="rId175" display="https://www.cbinsights.com/company/gymshark" xr:uid="{B25DC729-B2DC-4919-B89A-D7CDD896D574}"/>
    <hyperlink ref="A177" r:id="rId176" display="https://www.cbinsights.com/company/hashicorp" xr:uid="{03332CCC-1879-4634-9E49-A0559614FA43}"/>
    <hyperlink ref="A178" r:id="rId177" display="https://www.cbinsights.com/company/headspin" xr:uid="{94B78B7D-FD6C-4D4A-8B34-344174611A16}"/>
    <hyperlink ref="A179" r:id="rId178" display="https://www.cbinsights.com/company/heartflow" xr:uid="{55E1AD93-A4CF-40D0-A172-E07FD9B61E5B}"/>
    <hyperlink ref="A180" r:id="rId179" display="https://www.cbinsights.com/company/hellobike" xr:uid="{9A293EB9-195E-4345-9646-AAD356BA1E03}"/>
    <hyperlink ref="A181" r:id="rId180" display="https://www.cbinsights.com/company/highradius" xr:uid="{E5E57C71-3584-402C-ADBB-E546AD5C7B58}"/>
    <hyperlink ref="A182" r:id="rId181" display="https://www.cbinsights.com/company/hike" xr:uid="{01EF4FC0-D7C3-4233-8C82-F27BA816E2E8}"/>
    <hyperlink ref="A183" r:id="rId182" display="https://www.cbinsights.com/company/hims" xr:uid="{E736DBB9-B82D-4565-A7DD-793C8091CBCE}"/>
    <hyperlink ref="A184" r:id="rId183" display="https://www.cbinsights.com/company/hippo-insurance" xr:uid="{55B9EAF7-56DE-4241-B16C-EE2FCB8913D0}"/>
    <hyperlink ref="A185" r:id="rId184" display="https://www.cbinsights.com/www.cbinsights.com/company/hive-box" xr:uid="{740C95EF-C2E6-4E08-8C02-633F01097E20}"/>
    <hyperlink ref="A186" r:id="rId185" display="https://www.cbinsights.com/company/horizon-robotics" xr:uid="{56BFAD84-2309-47E3-9A98-BDF016C03868}"/>
    <hyperlink ref="A187" r:id="rId186" display="https://www.cbinsights.com/company/hosjoy" xr:uid="{D1C35550-E4C0-40BD-A77E-D65D931BAD9A}"/>
    <hyperlink ref="A188" r:id="rId187" display="https://www.cbinsights.com/company/houzz" xr:uid="{8B87C4AA-72F8-43FC-89C7-8DBEDF092758}"/>
    <hyperlink ref="A189" r:id="rId188" display="https://www.cbinsights.com/company/huaqin-telecom-technology" xr:uid="{90D322DC-A9C9-4A11-BD3D-1B7FA9FFACC1}"/>
    <hyperlink ref="A190" r:id="rId189" display="https://www.cbinsights.com/company/uniquedu" xr:uid="{117E6C1E-2BFF-4A9F-BAF6-3EB23EF79C38}"/>
    <hyperlink ref="A191" r:id="rId190" display="https://www.cbinsights.com/company/huimincn" xr:uid="{8F183050-0584-4E7C-9B48-F3AA22E67342}"/>
    <hyperlink ref="A192" r:id="rId191" display="https://www.cbinsights.com/company/hujiang" xr:uid="{412B2058-054E-4A31-A32E-CE3F75DADB83}"/>
    <hyperlink ref="A193" r:id="rId192" display="https://www.cbinsights.com/company/hyalroute" xr:uid="{409805C1-CBF2-41EB-ABB8-DEA4F962B4B8}"/>
    <hyperlink ref="A194" r:id="rId193" display="https://www.cbinsights.com/company/ibotta" xr:uid="{544B0CAD-BFB3-4D20-89AD-78CAF887C86A}"/>
    <hyperlink ref="A195" r:id="rId194" display="https://www.cbinsights.com/company/icarbonx" xr:uid="{10F0F8EC-43DA-43EF-9D1A-879FB601D050}"/>
    <hyperlink ref="A196" r:id="rId195" display="https://www.cbinsights.com/company/icertis" xr:uid="{706BA439-80B5-4298-8FC0-0B5FA3207A57}"/>
    <hyperlink ref="A197" r:id="rId196" display="https://www.cbinsights.com/company/ifood" xr:uid="{589E15A1-1CE7-40FC-BAD3-0B6D66DA35E5}"/>
    <hyperlink ref="A198" r:id="rId197" display="https://www.cbinsights.com/company/illumio" xr:uid="{E7BA3350-0B70-4A13-BF66-B5F33C2E0DE2}"/>
    <hyperlink ref="A199" r:id="rId198" display="https://www.cbinsights.com/company/impossible-foods" xr:uid="{9E9BF3AB-E4A4-4182-8995-1FAD91846AFF}"/>
    <hyperlink ref="A200" r:id="rId199" display="https://www.cbinsights.com/company/improbable" xr:uid="{FB647D5A-82F6-48F8-BD89-30CF502EBFE4}"/>
    <hyperlink ref="A201" r:id="rId200" display="https://www.cbinsights.com/company/symbiota" xr:uid="{EDB86931-2C88-4B4D-B93B-547E13F53238}"/>
    <hyperlink ref="A202" r:id="rId201" display="https://www.cbinsights.com/company/infi" xr:uid="{086A1CC6-0D26-403B-9AB4-874B2C26E2B5}"/>
    <hyperlink ref="A203" r:id="rId202" display="https://www.cbinsights.com/company/infinidat" xr:uid="{EA7158EE-EDBD-4DA5-8934-CCC8DEC7CE83}"/>
    <hyperlink ref="A204" r:id="rId203" display="https://www.cbinsights.com/company/infobip" xr:uid="{3E1F14F8-C89E-4B3F-AAC5-D519497FBABF}"/>
    <hyperlink ref="A205" r:id="rId204" display="https://www.cbinsights.com/company/inmobi" xr:uid="{8ABB19F7-1692-4151-85F1-29C1564D8575}"/>
    <hyperlink ref="A206" r:id="rId205" display="https://www.cbinsights.com/company/innovium" xr:uid="{51C4EBB9-25E4-4484-B068-C783C88C6DA4}"/>
    <hyperlink ref="A207" r:id="rId206" display="https://www.cbinsights.com/company/insightec" xr:uid="{C5B6781B-2C1D-4EFC-89A6-D4473AFA0679}"/>
    <hyperlink ref="A208" r:id="rId207" display="https://www.cbinsights.com/company/instabase" xr:uid="{D2F962EF-56FE-47E5-91A2-01B2775CD6AE}"/>
    <hyperlink ref="A209" r:id="rId208" display="https://www.cbinsights.com/company/instacart" xr:uid="{32EA6A2F-0C4B-40CD-AF6A-C3AE84DFDC19}"/>
    <hyperlink ref="A210" r:id="rId209" display="https://www.cbinsights.com/company/intarcia-therapeutics" xr:uid="{A6DC0B8E-2F32-484F-AFD2-F6351C0411BA}"/>
    <hyperlink ref="A211" r:id="rId210" display="https://www.cbinsights.com/company/yuntian-lifei-technology" xr:uid="{6D8453E7-0FB8-4BF6-AAE8-6186CF3A11AD}"/>
    <hyperlink ref="A212" r:id="rId211" display="https://www.cbinsights.com/company/intercom" xr:uid="{0E7D8DAE-0947-4CA4-BE73-EA745F60F13E}"/>
    <hyperlink ref="A213" r:id="rId212" display="https://www.cbinsights.com/company/invisionapp" xr:uid="{38B1F545-2C8B-4DDA-8A49-E0961D604926}"/>
    <hyperlink ref="A214" r:id="rId213" display="https://www.cbinsights.com/company/ironsource" xr:uid="{81913681-ED47-45EF-B115-FB3BF170BA4D}"/>
    <hyperlink ref="A215" r:id="rId214" display="https://www.cbinsights.com/company/tutorgroup" xr:uid="{19BF448B-010E-4859-B709-CA4904147B0D}"/>
    <hyperlink ref="A216" r:id="rId215" display="https://www.cbinsights.com/company/ivalua" xr:uid="{11CC157B-1BE7-4BE3-86AC-74D3BAA64A7A}"/>
    <hyperlink ref="A217" r:id="rId216" display="https://www.cbinsights.com/company/jfrog" xr:uid="{804BAFF7-10B1-4FF9-A5A9-5AABDC59D9C1}"/>
    <hyperlink ref="A218" r:id="rId217" display="https://www.cbinsights.com/company/jiuxiancom" xr:uid="{C92FB6F0-D24E-4671-805B-86E1EF84A21A}"/>
    <hyperlink ref="A219" r:id="rId218" display="https://www.cbinsights.com/company/jolly-information-technology" xr:uid="{835BCF2E-9305-402C-9576-257B245C4F72}"/>
    <hyperlink ref="A220" r:id="rId219" display="https://www.cbinsights.com/company/jusfoun-big-data" xr:uid="{DEFC757D-CA8E-4764-9248-FC0FC7A5729D}"/>
    <hyperlink ref="A221" r:id="rId220" display="https://www.cbinsights.com/company/hampton-creek-foods" xr:uid="{3ACE8D1F-D518-4726-A908-737C33EF2728}"/>
    <hyperlink ref="A222" r:id="rId221" display="https://www.cbinsights.com/company/juul-labs" xr:uid="{66DDE271-351A-4598-B9A8-E5FDE488A156}"/>
    <hyperlink ref="A223" r:id="rId222" display="https://www.cbinsights.com/company/kaseya" xr:uid="{51E178C3-D40C-4609-8D5B-40CF1D09ED23}"/>
    <hyperlink ref="A224" r:id="rId223" display="https://www.cbinsights.com/company/katerra" xr:uid="{F94C619C-8666-46A4-B390-3B519D7612A4}"/>
    <hyperlink ref="A225" r:id="rId224" display="https://www.cbinsights.com/company/keep" xr:uid="{981AF752-CEC3-4BF1-9E38-082DB6126BCF}"/>
    <hyperlink ref="A226" r:id="rId225" display="https://www.cbinsights.com/company/keeptruckin" xr:uid="{5B5FAA76-131B-4D91-9280-23638B43A6DD}"/>
    <hyperlink ref="A227" r:id="rId226" display="https://www.cbinsights.com/company/kendra-scott" xr:uid="{FFB7DFCD-BE7C-4B3C-8BDA-352294A0F6E4}"/>
    <hyperlink ref="A228" r:id="rId227" display="https://www.cbinsights.com/company/kkguancom" xr:uid="{18B45530-C27B-4FE6-BC91-E2382BC0854D}"/>
    <hyperlink ref="A229" r:id="rId228" display="https://www.cbinsights.com/company/kkw-beauty" xr:uid="{BBD2D513-2B77-4C8A-A48B-9E9E25D47E0C}"/>
    <hyperlink ref="A230" r:id="rId229" display="https://www.cbinsights.com/company/klarna" xr:uid="{4576614A-3B70-48A9-84AC-28C45BA6C8E9}"/>
    <hyperlink ref="A231" r:id="rId230" display="https://www.cbinsights.com/company/klook" xr:uid="{26DD2FA7-976C-48BC-9868-814EDE85D007}"/>
    <hyperlink ref="A232" r:id="rId231" display="https://www.cbinsights.com/company/knotel" xr:uid="{592D52BA-3457-4E13-939E-19CFE097C74E}"/>
    <hyperlink ref="A233" r:id="rId232" display="https://www.cbinsights.com/company/knowbe4" xr:uid="{8134F727-6E18-41A7-8F1A-C4C776101C5F}"/>
    <hyperlink ref="A234" r:id="rId233" display="https://www.cbinsights.com/company/knowbox" xr:uid="{A15C9D6C-92E1-4898-ADC8-B2958A2AFCC1}"/>
    <hyperlink ref="A235" r:id="rId234" display="https://www.cbinsights.com/company/koudai-gouwu" xr:uid="{022FBC43-747D-46A4-BCEA-155BD346C658}"/>
    <hyperlink ref="A236" r:id="rId235" display="https://www.cbinsights.com/company/bluehole" xr:uid="{C30796D6-E1D7-4B6C-89A2-0107EED818F8}"/>
    <hyperlink ref="A237" r:id="rId236" display="https://www.cbinsights.com/company/kuaishou" xr:uid="{50DAD383-EF96-4C68-AE9A-A526B9B4FC1A}"/>
    <hyperlink ref="A238" r:id="rId237" display="https://www.cbinsights.com/company/kujiale" xr:uid="{B2B18946-2C43-41D7-A25A-0E350433EAE7}"/>
    <hyperlink ref="A239" r:id="rId238" display="https://www.cbinsights.com/company/lp-cosmetic" xr:uid="{F56C7FE1-DD8E-4A86-8EB1-58BA4C62FE60}"/>
    <hyperlink ref="A240" r:id="rId239" display="https://www.cbinsights.com/company/easyvan-hong-kong-limited" xr:uid="{5C8826DF-695D-4857-82D3-23280C6134F2}"/>
    <hyperlink ref="A241" r:id="rId240" display="https://www.cbinsights.com/company/leap-motor" xr:uid="{B0BC9743-6AF0-45AC-832F-26AACE367B07}"/>
    <hyperlink ref="A242" r:id="rId241" display="https://www.cbinsights.com/company/legalzoom" xr:uid="{AE660EAD-26A6-4A6D-822B-ADC3A7B464CB}"/>
    <hyperlink ref="A243" r:id="rId242" display="https://www.cbinsights.com/company/valyoo-technologies" xr:uid="{49332DE5-D509-4A57-9874-838A43054C75}"/>
    <hyperlink ref="A244" r:id="rId243" display="https://www.cbinsights.com/company/beijing-homelink-real-estate-brokerage-co" xr:uid="{6E259B27-5A9F-49E7-90E3-900B112AB423}"/>
    <hyperlink ref="A245" r:id="rId244" display="https://www.cbinsights.com/company/lifemiles" xr:uid="{73BE4314-B8A4-4BB1-B064-3890D1EBCFFC}"/>
    <hyperlink ref="A246" r:id="rId245" display="https://www.cbinsights.com/company/lightricks-ltd" xr:uid="{F291CB96-530B-4379-850A-49EB4C4CBA88}"/>
    <hyperlink ref="A247" r:id="rId246" display="https://www.cbinsights.com/company/lilium-aviation" xr:uid="{F7368B39-E84A-4DBF-863F-1D0FEE27537E}"/>
    <hyperlink ref="A248" r:id="rId247" display="https://www.cbinsights.com/company/linkdoc-technology" xr:uid="{270DE20C-162A-424C-B00A-31343BC6802E}"/>
    <hyperlink ref="A249" r:id="rId248" display="https://www.cbinsights.com/company/linklogis" xr:uid="{A89B04C9-55EF-4206-87E3-F6172FE4715D}"/>
    <hyperlink ref="A250" r:id="rId249" display="https://www.cbinsights.com/company/linksure-network" xr:uid="{07D9648F-F65B-4FE4-AA5C-D3B81C6539D8}"/>
    <hyperlink ref="A251" r:id="rId250" display="https://www.cbinsights.com/company/quoine" xr:uid="{97C56F68-E393-4103-8886-CD9EE56831AD}"/>
    <hyperlink ref="A252" r:id="rId251" display="https://www.cbinsights.com/company/loft" xr:uid="{9F898F51-AB22-40E8-9CD7-21945DCBC7FA}"/>
    <hyperlink ref="A253" r:id="rId252" display="https://www.cbinsights.com/company/loggi" xr:uid="{75568289-A11C-4694-A943-EB393EABB8C6}"/>
    <hyperlink ref="A254" r:id="rId253" display="https://www.cbinsights.com/company/lookout" xr:uid="{EDC43477-B94E-404C-A614-BFCC0E8331F7}"/>
    <hyperlink ref="A255" r:id="rId254" display="https://www.cbinsights.com/company/logical-thinking" xr:uid="{3D8B59EA-4578-42B0-BADC-CF6E22F783EB}"/>
    <hyperlink ref="A256" r:id="rId255" display="https://www.cbinsights.com/company/lyell-immunopharma" xr:uid="{C0E1EBE2-2C30-4280-B4FD-90D0B8456AB3}"/>
    <hyperlink ref="A257" r:id="rId256" display="https://www.cbinsights.com/company/mafengwocn" xr:uid="{5F8ED4EA-A5D9-4BA8-8CEF-422ABDB951B9}"/>
    <hyperlink ref="A258" r:id="rId257" display="https://www.cbinsights.com/company/magic-leap" xr:uid="{E49D69F2-C6BF-4F38-8E10-C7875A47F0F4}"/>
    <hyperlink ref="A259" r:id="rId258" display="https://www.cbinsights.com/company/maimaicn" xr:uid="{CB26F50C-7FA2-44C5-BC42-2DA581F96168}"/>
    <hyperlink ref="A260" r:id="rId259" display="https://www.cbinsights.com/company/manbang" xr:uid="{7F11551E-095F-4777-ABDE-1767893F78A6}"/>
    <hyperlink ref="A261" r:id="rId260" display="https://www.cbinsights.com/company/marklogic" xr:uid="{5CB84240-F2D1-412B-8416-C9980E2CE3EC}"/>
    <hyperlink ref="A262" r:id="rId261" display="https://www.cbinsights.com/company/marqeta" xr:uid="{CA8A16CC-993C-4DF0-981F-3D8810894832}"/>
    <hyperlink ref="A263" r:id="rId262" display="https://www.cbinsights.com/company/mediamath" xr:uid="{5DBA8BB6-2BC7-446D-B60B-634B056D8065}"/>
    <hyperlink ref="A264" r:id="rId263" display="https://www.cbinsights.com/company/medlinker" xr:uid="{7D1D7E9B-166B-42FD-B935-1100EC12C5F2}"/>
    <hyperlink ref="A265" r:id="rId264" display="https://www.cbinsights.com/company/meero" xr:uid="{1E4F209A-9398-4C9F-A97C-664F8CF5894A}"/>
    <hyperlink ref="A266" r:id="rId265" display="https://www.cbinsights.com/company/meicai" xr:uid="{A9DC3849-5845-4E60-A376-D3C6A21DDA87}"/>
    <hyperlink ref="A267" r:id="rId266" display="https://www.cbinsights.com/company/meizu" xr:uid="{BA491056-209D-445D-B63B-CE14818F0B50}"/>
    <hyperlink ref="A268" r:id="rId267" display="https://www.cbinsights.com/company/miyabaobei" xr:uid="{C46AD6CB-2FC6-4EFA-B06D-1FB80CD790CA}"/>
    <hyperlink ref="A269" r:id="rId268" display="https://www.cbinsights.com/company/miaoshou-doctor" xr:uid="{C8481FAF-FCEE-400F-B9F6-F3EF8ECB6187}"/>
    <hyperlink ref="A270" r:id="rId269" display="https://www.cbinsights.com/company/mindmaze" xr:uid="{B0199BAB-B5E2-45C6-BB37-E9C98F6C1F8F}"/>
    <hyperlink ref="A271" r:id="rId270" display="https://www.cbinsights.com/company/miniso-life" xr:uid="{4A52C2D8-B8ED-4D00-8E0B-D38365E33160}"/>
    <hyperlink ref="A272" r:id="rId271" display="https://www.cbinsights.com/company/mofang-gongyu" xr:uid="{2983485A-5EE4-4D4A-B21F-2C6892E20CE0}"/>
    <hyperlink ref="A273" r:id="rId272" display="https://www.cbinsights.com/company/momenta" xr:uid="{339242E7-2EF8-44E2-AAED-90630B0A0818}"/>
    <hyperlink ref="A274" r:id="rId273" display="https://www.cbinsights.com/company/dapulse" xr:uid="{0EA3BEE9-6D84-47CC-81D2-F0E6833ABB48}"/>
    <hyperlink ref="A275" r:id="rId274" display="https://www.cbinsights.com/company/mondo" xr:uid="{E5C901EC-0105-49B4-9520-958847862DB6}"/>
    <hyperlink ref="A276" r:id="rId275" display="https://www.cbinsights.com/company/mu-sigma" xr:uid="{CFF9D608-BCDE-4502-91AF-1E3FE02B137A}"/>
    <hyperlink ref="A277" r:id="rId276" display="https://www.cbinsights.com/company/musinsa" xr:uid="{1185AD51-98AE-463A-A8AE-EEC57AEB4989}"/>
    <hyperlink ref="A278" r:id="rId277" display="https://www.cbinsights.com/company/number26" xr:uid="{E26E6B7C-9357-4770-991F-F6A8C31F95A9}"/>
    <hyperlink ref="A279" r:id="rId278" display="https://www.cbinsights.com/company/netskope" xr:uid="{6DAFD2E3-89AE-47FC-BA44-2BB167E4CF14}"/>
    <hyperlink ref="A280" r:id="rId279" display="https://www.cbinsights.com/company/next-insurance" xr:uid="{C682A482-CE71-4751-AD10-A6F319AB5557}"/>
    <hyperlink ref="A281" r:id="rId280" display="https://www.cbinsights.com/company/nextdoor" xr:uid="{F832F202-78F2-4F9A-B781-3D8A5AA9B9CF}"/>
    <hyperlink ref="A282" r:id="rId281" display="https://www.cbinsights.com/company/niantic" xr:uid="{D72FE459-F874-4BB6-A3CC-5D51C0BD7EE9}"/>
    <hyperlink ref="A283" r:id="rId282" display="https://www.cbinsights.com/company/northvolt" xr:uid="{9C217904-30A8-46CD-93BF-7E2C1F5E4E65}"/>
    <hyperlink ref="A284" r:id="rId283" display="https://www.cbinsights.com/company/nubank" xr:uid="{A2E544AF-FB10-4D82-9842-E86764D2594C}"/>
    <hyperlink ref="A285" r:id="rId284" display="https://www.cbinsights.com/company/nucom-grou" xr:uid="{CD9041F8-7142-45AE-BE91-43E8A1951C8F}"/>
    <hyperlink ref="A286" r:id="rId285" display="https://www.cbinsights.com/company/numbrs" xr:uid="{5694369C-1CE4-4E19-AD80-B99FECCB00B7}"/>
    <hyperlink ref="A287" r:id="rId286" display="https://www.cbinsights.com/company/nuro-ai" xr:uid="{99A91619-33B5-4B85-AD41-A9F6EF0CAB1C}"/>
    <hyperlink ref="A288" r:id="rId287" display="https://www.cbinsights.com/company/pivotal-payments" xr:uid="{20349E96-3C4E-446D-A110-E4200EA3738F}"/>
    <hyperlink ref="A289" r:id="rId288" display="https://www.cbinsights.com/company/nxin" xr:uid="{39D02D47-3CF4-408F-9B06-361343D61E6E}"/>
    <hyperlink ref="A290" r:id="rId289" display="https://www.cbinsights.com/company/o9-solutions" xr:uid="{11310AE4-FD55-41A8-B716-40CB4593D09B}"/>
    <hyperlink ref="A291" r:id="rId290" display="https://www.cbinsights.com/company/oaknorth-bank" xr:uid="{531187A6-CE30-40B0-BA2C-BA9B293BB5E0}"/>
    <hyperlink ref="A292" r:id="rId291" display="https://www.cbinsights.com/company/oatly" xr:uid="{B64C83AA-76BA-4840-9417-114D6D7ADB97}"/>
    <hyperlink ref="A293" r:id="rId292" display="https://www.cbinsights.com/company/ocsial" xr:uid="{908C8BE3-63EF-4209-B0D5-470BB582C1C6}"/>
    <hyperlink ref="A294" r:id="rId293" display="https://www.cbinsights.com/company/ideal-technologies" xr:uid="{25331BF7-81D4-43A5-B15E-C20F1FECF6C7}"/>
    <hyperlink ref="A295" r:id="rId294" display="https://www.cbinsights.com/company/ani-technologies" xr:uid="{67A09DDE-7439-44BF-A1AB-3C70CE102378}"/>
    <hyperlink ref="A296" r:id="rId295" display="https://www.cbinsights.com/company/ola-electric-mobility" xr:uid="{F08419D5-492D-46F7-8392-2A360C19DF8E}"/>
    <hyperlink ref="A297" r:id="rId296" display="https://www.cbinsights.com/company/goeuro" xr:uid="{6B5D7E23-E42F-448D-9E0A-6160A73DAC3D}"/>
    <hyperlink ref="A298" r:id="rId297" display="https://www.cbinsights.com/company/one97-communications" xr:uid="{273857A2-5277-4171-9274-247611B3E991}"/>
    <hyperlink ref="A299" r:id="rId298" display="https://www.cbinsights.com/company/onetrust" xr:uid="{6FEEF5AF-6258-4DD2-B89C-9F6D3594E115}"/>
    <hyperlink ref="A300" r:id="rId299" display="https://www.cbinsights.com/company/opendoor" xr:uid="{07057E3F-E269-4D2E-9F83-A0688D56A986}"/>
    <hyperlink ref="A301" r:id="rId300" display="https://www.cbinsights.com/company/orbbec-technology" xr:uid="{E7882488-8519-4B1C-86ED-4AFFB615F3EB}"/>
    <hyperlink ref="A302" r:id="rId301" display="https://www.cbinsights.com/company/orca-bio" xr:uid="{112AA3CC-6476-4C21-A7A7-258E5127B779}"/>
    <hyperlink ref="A303" r:id="rId302" display="https://www.cbinsights.com/company/orcam-technologies" xr:uid="{8D811AB3-3609-4B98-8CE4-B514A00BDA91}"/>
    <hyperlink ref="A304" r:id="rId303" display="https://www.cbinsights.com/company/oscar-health-insurance-co" xr:uid="{7CE11227-EE21-4D28-92C6-CF26E12BCFC9}"/>
    <hyperlink ref="A305" r:id="rId304" display="https://www.cbinsights.com/company/otto-bock" xr:uid="{33355DFE-2674-49F1-9F6E-4DA5EF0EDF57}"/>
    <hyperlink ref="A306" r:id="rId305" display="https://www.cbinsights.com/company/componentlab" xr:uid="{38667A63-48BF-4829-BDAD-219489334A15}"/>
    <hyperlink ref="A307" r:id="rId306" display="https://www.cbinsights.com/company/outsystem" xr:uid="{0C53C894-2872-445F-8135-3908363AA8B3}"/>
    <hyperlink ref="A308" r:id="rId307" display="https://www.cbinsights.com/company/ovh-hosting" xr:uid="{04FC9A87-F860-4E82-9B51-4CD8C64B7686}"/>
    <hyperlink ref="A309" r:id="rId308" display="https://www.cbinsights.com/company/ovo" xr:uid="{F65399F1-0329-4A20-B6C6-28FA39D4DD77}"/>
    <hyperlink ref="A310" r:id="rId309" display="https://www.cbinsights.com/company/ovo-energy" xr:uid="{106AEAC8-C61C-484C-91EB-169F8865F51C}"/>
    <hyperlink ref="A311" r:id="rId310" display="https://www.cbinsights.com/company/oxford-nanopore-technologies" xr:uid="{8A41B743-72A5-4847-9AAF-E055DD86E41C}"/>
    <hyperlink ref="A312" r:id="rId311" display="https://www.cbinsights.com/company/oravel-stays" xr:uid="{DCFA730C-348D-4B85-B882-2A16A032BB65}"/>
    <hyperlink ref="A313" r:id="rId312" display="https://www.cbinsights.com/company/palantir-technologies" xr:uid="{37976E8C-3A16-49D3-9F74-4C32C7E3D602}"/>
    <hyperlink ref="A314" r:id="rId313" display="https://www.cbinsights.com/company/pat-mcgrath-labs" xr:uid="{4AB16C7A-213F-4CF4-A6C9-BF029B537BE3}"/>
    <hyperlink ref="A315" r:id="rId314" display="https://www.cbinsights.com/company/ploom" xr:uid="{A4054B9A-79FA-4203-A017-DBA8108EC461}"/>
    <hyperlink ref="A316" r:id="rId315" display="https://www.cbinsights.com/company/payoneer" xr:uid="{ECC9A5A6-F901-45BD-AC86-3D033EDF43DF}"/>
    <hyperlink ref="A317" r:id="rId316" display="https://www.cbinsights.com/company/pendoio" xr:uid="{148B3C9F-6EF0-4C96-8092-2A34599F5ED1}"/>
    <hyperlink ref="A318" r:id="rId317" display="https://www.cbinsights.com/company/perfect-diary" xr:uid="{CC43AF84-C31E-4ED3-9BC3-0E494E252425}"/>
    <hyperlink ref="A319" r:id="rId318" display="https://www.cbinsights.com/company/pine-labs" xr:uid="{616D418B-A5F4-4C6F-BC23-DDC3FD06930B}"/>
    <hyperlink ref="A320" r:id="rId319" display="https://www.cbinsights.com/company/repdrive" xr:uid="{687A00E5-E7FA-465A-AB92-367313B7C18D}"/>
    <hyperlink ref="A321" r:id="rId320" display="https://www.cbinsights.com/company/du" xr:uid="{83DB0D0B-9DE6-4548-99E1-7A1E49247E8E}"/>
    <hyperlink ref="A322" r:id="rId321" display="https://www.cbinsights.com/company/policybazaar" xr:uid="{DC9422A4-449B-46EB-A0CD-B02411872416}"/>
    <hyperlink ref="A323" r:id="rId322" display="https://www.cbinsights.com/company/ponyai" xr:uid="{D49362ED-C0BA-47DD-B59A-AAEB478678A0}"/>
    <hyperlink ref="A324" r:id="rId323" display="https://www.cbinsights.com/company/postman" xr:uid="{C11F9CC7-925A-433F-ABD5-275987E06F90}"/>
    <hyperlink ref="A325" r:id="rId324" display="https://www.cbinsights.com/company/preferred-networks" xr:uid="{F0737C5A-6286-480F-98A5-0828BF2135FD}"/>
    <hyperlink ref="A326" r:id="rId325" display="https://www.cbinsights.com/company/procore-technologies" xr:uid="{17FDF2E2-C1A0-43C3-845E-9C2034DFA4C4}"/>
    <hyperlink ref="A327" r:id="rId326" display="https://www.cbinsights.com/company/promasidor-holdings" xr:uid="{9B5BC7C7-18E0-43D4-B769-346E2D62EAB6}"/>
    <hyperlink ref="A328" r:id="rId327" display="https://www.cbinsights.com/company/proteus-digital-health" xr:uid="{C3ABDD45-1908-4F64-938E-E7C867622A45}"/>
    <hyperlink ref="A329" r:id="rId328" display="https://www.cbinsights.com/company/quanergy-systems" xr:uid="{BF8D5813-6D95-4622-8656-131F9198A870}"/>
    <hyperlink ref="A330" r:id="rId329" display="https://www.cbinsights.com/company/quintoandar" xr:uid="{97CA7FCD-2BF6-4E82-A7A4-78ACAD9D7FBA}"/>
    <hyperlink ref="A331" r:id="rId330" display="https://www.cbinsights.com/company/quizlet" xr:uid="{9096167E-974F-416E-B0A6-2313E6A38E8C}"/>
    <hyperlink ref="A332" r:id="rId331" display="https://www.cbinsights.com/company/qumulo" xr:uid="{3E7DD8BA-F687-4AC6-B1B1-057F05B19A52}"/>
    <hyperlink ref="A333" r:id="rId332" display="https://www.cbinsights.com/company/quora" xr:uid="{EFF2567A-D401-4081-A602-5F29D6EC20D6}"/>
    <hyperlink ref="A334" r:id="rId333" display="https://www.cbinsights.com/company/radius-payments-solutions" xr:uid="{B1A5B9C8-DE85-47C3-B1C6-CE77DE4B78DB}"/>
    <hyperlink ref="A335" r:id="rId334" display="https://www.cbinsights.com/company/rani-therapeutics" xr:uid="{1C8A4FA9-86C8-4161-B7BC-9D90F48229A6}"/>
    <hyperlink ref="A336" r:id="rId335" display="https://www.cbinsights.com/company/Rappi" xr:uid="{8D3505DD-6AC9-4277-8914-57DA4356F077}"/>
    <hyperlink ref="A337" r:id="rId336" display="https://www.cbinsights.com/company/rapyd" xr:uid="{C79903BD-ABE4-498E-8BB9-9AEFD63EE6C6}"/>
    <hyperlink ref="A338" r:id="rId337" display="https://www.cbinsights.com/company/red-ventures" xr:uid="{4A389DDC-A5F4-4901-A16B-8F4B26B3FFD4}"/>
    <hyperlink ref="A339" r:id="rId338" display="https://www.cbinsights.com/company/reddit" xr:uid="{50A581C4-C0EA-40CC-A4D9-9103A19D6946}"/>
    <hyperlink ref="A340" r:id="rId339" display="https://www.cbinsights.com/company/remitly" xr:uid="{25C18F12-7900-4067-B0D8-BCD682942A2A}"/>
    <hyperlink ref="A341" r:id="rId340" display="https://www.cbinsights.com/company/renew-power" xr:uid="{B4B16061-D98E-4048-AEAD-BE46DDE11433}"/>
    <hyperlink ref="A342" r:id="rId341" display="https://www.cbinsights.com/company/rent-the-runway" xr:uid="{23EB30B4-DC10-45B0-9A65-E5CD71CE7E54}"/>
    <hyperlink ref="A343" r:id="rId342" display="https://www.cbinsights.com/company/revolut" xr:uid="{1D825912-BA9C-4F3F-9EA3-1EADCAA8BED1}"/>
    <hyperlink ref="A344" r:id="rId343" display="https://www.cbinsights.com/company/revolution-precrafted" xr:uid="{C39CB3E3-C5A4-4E44-B6B4-CB72D112F7A3}"/>
    <hyperlink ref="A345" r:id="rId344" display="https://www.cbinsights.com/company/rigup" xr:uid="{77611CB9-233E-4945-89DF-4B18CBD93083}"/>
    <hyperlink ref="A346" r:id="rId345" display="https://www.cbinsights.com/company/ripple-labs" xr:uid="{9812C781-E974-443F-9EE4-E43452AA8707}"/>
    <hyperlink ref="A347" r:id="rId346" display="https://www.cbinsights.com/company/rippling" xr:uid="{9D397F7D-B9B7-4B48-9221-F646FE714233}"/>
    <hyperlink ref="A348" r:id="rId347" display="https://www.cbinsights.com/company/riskified" xr:uid="{FBB357F8-6ACC-4CFA-B8FB-57F9834170BC}"/>
    <hyperlink ref="A349" r:id="rId348" display="https://www.cbinsights.com/company/rivian-automotive" xr:uid="{0CD02099-199C-4D56-8456-962B58E237F4}"/>
    <hyperlink ref="A350" r:id="rId349" display="https://www.cbinsights.com/company/rivigo" xr:uid="{0F3F7F62-C498-41BB-8F30-707D44E2E539}"/>
    <hyperlink ref="A351" r:id="rId350" display="https://www.cbinsights.com/company/roman-health-ventures" xr:uid="{2F6AF94D-DD23-439F-877C-795DF52624E6}"/>
    <hyperlink ref="A352" r:id="rId351" display="https://www.cbinsights.com/company/robinhood" xr:uid="{A04256A7-52BF-4C50-8C51-417E55D5CD4C}"/>
    <hyperlink ref="A353" r:id="rId352" display="https://www.cbinsights.com/company/roblox" xr:uid="{FF4AE2DB-46E1-4F24-B83C-07A044455DA3}"/>
    <hyperlink ref="A354" r:id="rId353" display="https://www.cbinsights.com/company/rocket-lab" xr:uid="{C61FB12D-A3D4-4A71-A8CD-72C751637440}"/>
    <hyperlink ref="A355" r:id="rId354" display="https://www.cbinsights.com/company/roivant-sciences" xr:uid="{24622103-5D9B-4740-9536-A941B8C7DAF3}"/>
    <hyperlink ref="A356" r:id="rId355" display="https://www.cbinsights.com/company/root-insurance" xr:uid="{2A05B6AE-BB21-497B-A3FD-C7BA9017ED95}"/>
    <hyperlink ref="A357" r:id="rId356" display="https://www.cbinsights.com/company/royole-corporation" xr:uid="{FE6FDF26-03E9-4659-829E-9F8B3963FA1D}"/>
    <hyperlink ref="A358" r:id="rId357" display="https://www.cbinsights.com/company/rubicon-global-holdings" xr:uid="{90A8ACC0-6A31-43F4-B51D-5C4572783DE2}"/>
    <hyperlink ref="A359" r:id="rId358" display="https://www.cbinsights.com/company/rubrik" xr:uid="{28B9F1B4-295C-43B4-A20B-7EAFBA0B776C}"/>
    <hyperlink ref="A360" r:id="rId359" display="https://www.cbinsights.com/company/samsara" xr:uid="{9A81994B-58D7-4FAF-B069-CF983AB2E1AE}"/>
    <hyperlink ref="A361" r:id="rId360" display="https://www.cbinsights.com/company/samumed" xr:uid="{5F4C4656-FC19-4B3F-9430-B51FF73C9C87}"/>
    <hyperlink ref="A362" r:id="rId361" display="https://www.cbinsights.com/company/scale" xr:uid="{1FFCB058-D3EE-4D54-A6A7-81C89BE1D4B7}"/>
    <hyperlink ref="A363" r:id="rId362" display="https://www.cbinsights.com/company/scopely" xr:uid="{3FEDB725-A2AF-4716-BED6-4DB9694EC497}"/>
    <hyperlink ref="A364" r:id="rId363" display="https://www.cbinsights.com/company/segmentio" xr:uid="{6807E1CA-318F-446E-A012-1AEB75268CAC}"/>
    <hyperlink ref="A365" r:id="rId364" display="https://www.cbinsights.com/company/seismic-software" xr:uid="{7B9FC8E6-3664-4F8E-9F34-38C9C332015F}"/>
    <hyperlink ref="A366" r:id="rId365" display="https://www.cbinsights.com/company/sema4" xr:uid="{9D1E074C-2EC4-4CDD-A0C7-C9B25D4CB1BF}"/>
    <hyperlink ref="A367" r:id="rId366" display="https://www.cbinsights.com/company/sensetime" xr:uid="{31F9A71A-B8F3-45DA-B923-8BD1362FF539}"/>
    <hyperlink ref="A368" r:id="rId367" display="https://www.cbinsights.com/company/sentinel-labs" xr:uid="{0926E9C0-375E-4297-A380-640A9C651BA4}"/>
    <hyperlink ref="A369" r:id="rId368" display="https://www.cbinsights.com/company/servicetitan" xr:uid="{C105A4C3-43E7-4603-9CA4-E7DF3D4A9DE2}"/>
    <hyperlink ref="A370" r:id="rId369" display="https://www.cbinsights.com/company/shansong-express" xr:uid="{0F86A046-CBBE-4F27-B3AB-D6B0750C8938}"/>
    <hyperlink ref="A371" r:id="rId370" display="https://www.cbinsights.com/company/shein" xr:uid="{430289FD-74DE-48FD-BFE2-52F466F3AF98}"/>
    <hyperlink ref="A372" r:id="rId371" display="https://www.cbinsights.com/company/sila-nanotechnologies" xr:uid="{5BBC1F72-AD0C-43F3-8C96-DC63CAAAFA98}"/>
    <hyperlink ref="A373" r:id="rId372" display="https://www.cbinsights.com/company/sisense" xr:uid="{D74B7A68-6B4A-488B-91CA-1A780E753427}"/>
    <hyperlink ref="A374" r:id="rId373" display="https://www.cbinsights.com/company/skydance-media" xr:uid="{F4764C5F-AB9D-454F-8AFD-56C28F4CE4FC}"/>
    <hyperlink ref="A375" r:id="rId374" display="https://www.cbinsights.com/company/smartnews" xr:uid="{591D5F4A-0B40-4041-8209-EEECF28FB61F}"/>
    <hyperlink ref="A376" r:id="rId375" display="https://www.cbinsights.com/company/sms-assist" xr:uid="{69464AAA-8AAA-4210-9127-58435AC47C7E}"/>
    <hyperlink ref="A377" r:id="rId376" display="https://www.cbinsights.com/company/snapdeal" xr:uid="{C870E52B-6E5B-49AF-AA89-7E0BAE9F9250}"/>
    <hyperlink ref="A378" r:id="rId377" display="https://www.cbinsights.com/company/snowflake-computing" xr:uid="{8592DA0D-9865-42CD-8916-B66C3279D4D1}"/>
    <hyperlink ref="A379" r:id="rId378" display="https://www.cbinsights.com/company/snyk" xr:uid="{4B50CFBB-7690-41EE-82C7-792F9FA6B2A1}"/>
    <hyperlink ref="A380" r:id="rId379" display="https://www.cbinsights.com/company/social-finance" xr:uid="{8FC0FA93-FB66-4C66-9401-98E35203F403}"/>
    <hyperlink ref="A381" r:id="rId380" display="https://www.cbinsights.com/company/flatbooking" xr:uid="{0B321659-276E-4DA4-82BA-0F2C54F79CA1}"/>
    <hyperlink ref="A382" r:id="rId381" display="https://www.cbinsights.com/company/souche-holdings" xr:uid="{3295B05B-8982-426F-BEC3-FC562897DF6D}"/>
    <hyperlink ref="A383" r:id="rId382" display="https://www.cbinsights.com/company/soundhound" xr:uid="{0EFFF2A5-48E8-46F3-B660-B2C2D0665861}"/>
    <hyperlink ref="A384" r:id="rId383" display="https://www.cbinsights.com/company/space-exploration-technologies" xr:uid="{4AE8EE56-0A07-4EFC-9F03-CDBFBC7A54ED}"/>
    <hyperlink ref="A385" r:id="rId384" display="https://www.cbinsights.com/company/sprinklr" xr:uid="{8471F5C3-2C0E-4C9A-9BF5-7317583AC469}"/>
    <hyperlink ref="A386" r:id="rId385" display="https://www.cbinsights.com/company/squarespace" xr:uid="{F61F7CC2-CEE7-4BE4-A45D-C08D5B4AB881}"/>
    <hyperlink ref="A387" r:id="rId386" display="https://www.cbinsights.com/company/starry" xr:uid="{1A828719-FE4A-4E24-8480-6CC114BB7850}"/>
    <hyperlink ref="A388" r:id="rId387" display="https://www.cbinsights.com/company/stockx" xr:uid="{9BFF59F5-6DF6-4DC4-8419-5AB90435E5BD}"/>
    <hyperlink ref="A389" r:id="rId388" display="https://www.cbinsights.com/company/stripe" xr:uid="{6FC96A9F-39EE-4F42-99A4-614C9897A124}"/>
    <hyperlink ref="A390" r:id="rId389" display="https://www.cbinsights.com/company/sumo-logic" xr:uid="{4F0461F0-C492-4EAB-A8F3-E77AEEED4621}"/>
    <hyperlink ref="A391" r:id="rId390" display="https://www.cbinsights.com/company/supreme" xr:uid="{D4755F5D-3C9C-4BD0-8952-CC27B76DBE43}"/>
    <hyperlink ref="A392" r:id="rId391" display="https://www.cbinsights.com/company/sweetgreen" xr:uid="{A2F05ACC-54E2-42AA-AA90-3710FC3FBE04}"/>
    <hyperlink ref="A393" r:id="rId392" display="https://www.cbinsights.com/company/swiggy" xr:uid="{DA54295A-4421-4F51-A2E9-B1D00193E481}"/>
    <hyperlink ref="A394" r:id="rId393" display="https://www.cbinsights.com/company/symphony-communication-services-holdings" xr:uid="{2751460A-F4B8-4365-B95F-CBC5852B560B}"/>
    <hyperlink ref="A395" r:id="rId394" display="https://www.cbinsights.com/company/talkdesk" xr:uid="{228414B7-EA7C-4552-AF39-F8F69182E638}"/>
    <hyperlink ref="A396" r:id="rId395" display="https://www.cbinsights.com/company/tangome" xr:uid="{058E85A4-92F6-4AEF-8C60-6D4AD59FDF36}"/>
    <hyperlink ref="A397" r:id="rId396" display="https://www.cbinsights.com/company/tanium" xr:uid="{3E5902C0-A5BB-4871-89C0-7DF80BCC2C31}"/>
    <hyperlink ref="A398" r:id="rId397" display="https://www.cbinsights.com/company/justfab" xr:uid="{8C45D048-A11F-4835-8848-ACFF5828AA89}"/>
    <hyperlink ref="A399" r:id="rId398" display="https://www.cbinsights.com/www.cbinsights.com/company/teld" xr:uid="{C0934B29-9CF6-4B09-B374-CBCF9BEAF7E4}"/>
    <hyperlink ref="A400" r:id="rId399" display="https://www.cbinsights.com/company/tempus" xr:uid="{7EE8C64F-1EA7-4DBE-BEFE-A457A07F3218}"/>
    <hyperlink ref="A401" r:id="rId400" display="https://www.cbinsights.com/company/terminus-technologies" xr:uid="{023509A8-CB05-49DA-9E90-F0D5E0B8B5CD}"/>
    <hyperlink ref="A402" r:id="rId401" display="https://www.cbinsights.com/company/the-hut-group" xr:uid="{B17B3F0F-31C7-4B78-AA8B-92E2D39AF7E9}"/>
    <hyperlink ref="A403" r:id="rId402" display="https://www.cbinsights.com/company/thoughtspot" xr:uid="{081B770E-B51C-4DEB-9406-7181ADBE5C45}"/>
    <hyperlink ref="A404" r:id="rId403" display="https://www.cbinsights.com/company/thrasio" xr:uid="{ADEA6F48-BDE5-4C11-980F-0261A96B726D}"/>
    <hyperlink ref="A405" r:id="rId404" display="https://www.cbinsights.com/company/thumbtack" xr:uid="{B8F6D83F-9599-42A5-9ABF-521CCCCF7309}"/>
    <hyperlink ref="A406" r:id="rId405" display="https://www.cbinsights.com/company/toast" xr:uid="{082A07A5-BA8C-4DFE-BA07-205C79500F4C}"/>
    <hyperlink ref="A407" r:id="rId406" display="https://www.cbinsights.com/company/tokopedia" xr:uid="{AC0F499F-A45C-4589-924C-7D17D2C46161}"/>
    <hyperlink ref="A408" r:id="rId407" display="https://www.cbinsights.com/company/tongdun-technology" xr:uid="{AAAA7062-4FC0-410F-9DB7-3F5C1A589250}"/>
    <hyperlink ref="A409" r:id="rId408" display="https://www.cbinsights.com/company/bytedance" xr:uid="{86BB68B8-843B-4805-9FDC-B66DCF191DB4}"/>
    <hyperlink ref="A410" r:id="rId409" display="https://www.cbinsights.com/company/tradeshift" xr:uid="{48AFBB91-3394-4C08-A974-CAE4F50155CE}"/>
    <hyperlink ref="A411" r:id="rId410" display="https://www.cbinsights.com/company/transferwise" xr:uid="{0966C0D3-EDD1-46E8-B724-5BE2659EBEF9}"/>
    <hyperlink ref="A412" r:id="rId411" display="https://www.cbinsights.com/company/traveloka-indonesia" xr:uid="{64A074A1-1D0F-4EC9-827E-71B17E82F89E}"/>
    <hyperlink ref="A413" r:id="rId412" display="https://www.cbinsights.com/company/trax-technology-solutions" xr:uid="{643E1D5B-3AA8-4957-86B5-3083420BF19D}"/>
    <hyperlink ref="A414" r:id="rId413" display="https://www.cbinsights.com/company/trendy-group-international" xr:uid="{227DC712-ECDB-4098-93CC-B2935B34E5AC}"/>
    <hyperlink ref="A415" r:id="rId414" display="https://www.cbinsights.com/company/tresata" xr:uid="{F723EF65-407A-4B43-9CFC-8388410797C1}"/>
    <hyperlink ref="A416" r:id="rId415" display="https://www.cbinsights.com/company/tripactions" xr:uid="{3A4EB45C-E164-4CCE-BCD8-E360A9AE3180}"/>
    <hyperlink ref="A417" r:id="rId416" display="https://www.cbinsights.com/company/trumid-holdings" xr:uid="{DCAD1A04-F1F2-4054-8C6F-AF2714C3CD08}"/>
    <hyperlink ref="A418" r:id="rId417" display="https://www.cbinsights.com/www.cbinsights.com/company/to8to" xr:uid="{FE5649C4-1CB9-4119-A922-762A6C40519D}"/>
    <hyperlink ref="A419" r:id="rId418" display="https://www.cbinsights.com/company/lantu-information-technology" xr:uid="{49FA092E-9BFC-4675-BF2E-A6694A2C8D92}"/>
    <hyperlink ref="A420" r:id="rId419" display="https://www.cbinsights.com/company/tujia" xr:uid="{35511BDA-D22F-4B1B-86FC-89B664570B08}"/>
    <hyperlink ref="A421" r:id="rId420" display="https://www.cbinsights.com/company/relayrides" xr:uid="{993E774B-086A-42C1-AB8F-49D31F4B0F50}"/>
    <hyperlink ref="A422" r:id="rId421" display="https://www.cbinsights.com/company/tusimple" xr:uid="{C212BB90-C857-4BF5-9D86-95AB75D7EC68}"/>
    <hyperlink ref="A423" r:id="rId422" display="https://www.cbinsights.com/www.cbinsights.com/company/tuya-smart" xr:uid="{3EFD2315-C055-4826-9CA1-51D1E3A42297}"/>
    <hyperlink ref="A424" r:id="rId423" display="https://www.cbinsights.com/company/ubtech-robotics" xr:uid="{7FE571D3-ED0F-45C8-9CBA-4E20EA0833D6}"/>
    <hyperlink ref="A425" r:id="rId424" display="https://www.cbinsights.com/company/udaan" xr:uid="{52D6B15C-E01A-45D1-A05B-0EC7A627AD7C}"/>
    <hyperlink ref="A426" r:id="rId425" display="https://www.cbinsights.com/company/udemy" xr:uid="{1F30800D-B933-4983-9B9C-FDCC976E0C90}"/>
    <hyperlink ref="A427" r:id="rId426" display="https://www.cbinsights.com/company/uipath" xr:uid="{BC8337B6-FBB5-4C19-84C4-D41C23837EB6}"/>
    <hyperlink ref="A428" r:id="rId427" display="https://www.cbinsights.com/company/unisound" xr:uid="{2BAEAE08-E4AE-42F5-AB39-96046818E6AD}"/>
    <hyperlink ref="A429" r:id="rId428" display="https://www.cbinsights.com/company/united-imaging-healthcare" xr:uid="{70D3A960-0393-4C37-85EC-6E042A467AFD}"/>
    <hyperlink ref="A430" r:id="rId429" display="https://www.cbinsights.com/company/unity-technologies" xr:uid="{0F43BDEA-E1AE-4EB2-B862-5A774BDE16BD}"/>
    <hyperlink ref="A431" r:id="rId430" display="https://www.cbinsights.com/company/upgrade" xr:uid="{38F4D037-F0A1-4C13-AA0F-1D0A454B4216}"/>
    <hyperlink ref="A432" r:id="rId431" display="https://www.cbinsights.com/company/uptake-technologies" xr:uid="{A643ACA3-AEFB-4F59-BFCB-F6924B04D91C}"/>
    <hyperlink ref="A433" r:id="rId432" display="https://www.cbinsights.com/company/vacasa" xr:uid="{80ED6AF4-FED9-42ED-B636-7A9803CA0472}"/>
    <hyperlink ref="A434" r:id="rId433" display="https://www.cbinsights.com/company/vancl" xr:uid="{CD893244-2168-46D8-B497-2F646602EA47}"/>
    <hyperlink ref="A435" r:id="rId434" display="https://www.cbinsights.com/company/figure" xr:uid="{7CC628A4-A118-4E1B-B745-DD0C571906FB}"/>
    <hyperlink ref="A436" r:id="rId435" display="https://www.cbinsights.com/company/verkada" xr:uid="{AD189469-760C-4C78-B765-C32283581CF0}"/>
    <hyperlink ref="A437" r:id="rId436" display="https://www.cbinsights.com/company/via-transportation" xr:uid="{94AE8D9B-F7D4-4B82-B2BF-8F6EC0AC8C00}"/>
    <hyperlink ref="A438" r:id="rId437" display="https://www.cbinsights.com/company/vice-media" xr:uid="{3EBD5C00-C5D7-49C7-9892-77E886D3AF9B}"/>
    <hyperlink ref="A439" r:id="rId438" display="https://www.cbinsights.com/company/villagemd" xr:uid="{D11A6D68-9F29-4385-846A-FB7BC6E9AC55}"/>
    <hyperlink ref="A440" r:id="rId439" display="https://www.cbinsights.com/company/vinted" xr:uid="{A31BBADD-297C-4E1C-99D1-E9E6205DDAB4}"/>
    <hyperlink ref="A441" r:id="rId440" display="https://www.cbinsights.com/company/vipkid" xr:uid="{5F8E4CDF-431E-493B-A2E4-3057A735A267}"/>
    <hyperlink ref="A442" r:id="rId441" display="https://www.cbinsights.com/company/vistajet" xr:uid="{7D470963-867C-4AE1-A276-E66A10500C6B}"/>
    <hyperlink ref="A443" r:id="rId442" display="https://www.cbinsights.com/company/viva-republica-co-ltd" xr:uid="{B09B35F8-2766-4D1A-BF32-EBCCA965D025}"/>
    <hyperlink ref="A444" r:id="rId443" display="https://www.cbinsights.com/company/vox-media" xr:uid="{9E88C607-21B8-45EB-A444-D4AE57C725FC}"/>
    <hyperlink ref="A445" r:id="rId444" display="https://www.cbinsights.com/company/view-the-space" xr:uid="{DA99C20E-08E3-43D3-AFFC-28D3FE00A547}"/>
    <hyperlink ref="A446" r:id="rId445" display="https://www.cbinsights.com/company/wacai" xr:uid="{CF3A89A3-D89D-49D8-9F5F-7ED4B047E303}"/>
    <hyperlink ref="A447" r:id="rId446" display="https://www.cbinsights.com/company/walkme" xr:uid="{876A8D66-8BAD-4B5E-BEC7-8A2EFFED37C9}"/>
    <hyperlink ref="A448" r:id="rId447" display="https://www.cbinsights.com/company/warby-parker" xr:uid="{DC3EFD62-310F-4082-99AB-A8E0418A8219}"/>
    <hyperlink ref="A449" r:id="rId448" display="https://www.cbinsights.com/company/financefox" xr:uid="{E48700DC-256D-4E3A-B581-15F728F85ABC}"/>
    <hyperlink ref="A450" r:id="rId449" display="https://www.cbinsights.com/company/welab-limited" xr:uid="{E82C5727-4C86-4EFE-9020-E2FCC75BAD02}"/>
    <hyperlink ref="A451" r:id="rId450" display="https://www.cbinsights.com/company/wemakeprice-inc" xr:uid="{D89BE924-5C33-41D0-A9E9-4265B8B64E4D}"/>
    <hyperlink ref="A452" r:id="rId451" display="https://www.cbinsights.com/company/wildlife-studios" xr:uid="{6408C5FA-EBF5-4359-BA11-BA8BF4575481}"/>
    <hyperlink ref="A453" r:id="rId452" display="https://www.cbinsights.com/company/contextlogic" xr:uid="{A420CD57-6B08-4350-845A-F20D805B95FC}"/>
    <hyperlink ref="A454" r:id="rId453" display="https://www.cbinsights.com/www.cbinsights.com/company/wm-motor" xr:uid="{0079A00C-7F3B-4B49-B7D2-C3E5D135CC35}"/>
    <hyperlink ref="A455" r:id="rId454" display="https://www.cbinsights.com/company/womai" xr:uid="{E6EEA523-7277-4C80-BC90-7AB49AB6F2C9}"/>
    <hyperlink ref="A456" r:id="rId455" display="https://www.cbinsights.com/company/globoforce" xr:uid="{50884DDB-A397-4DBF-AEF9-2A885EC0E208}"/>
    <hyperlink ref="A457" r:id="rId456" display="https://www.cbinsights.com/company/wtoip" xr:uid="{D86B56ED-B0A3-4B36-8E13-5E8E550FB719}"/>
    <hyperlink ref="A458" r:id="rId457" display="https://www.cbinsights.com/company/insidesalescom" xr:uid="{C724E751-E87B-424D-8F87-3DFEC61A0EFB}"/>
    <hyperlink ref="A459" r:id="rId458" display="https://www.cbinsights.com/company/xiaohongshu" xr:uid="{E465974F-C9EC-4BFD-B82E-0D65477305E8}"/>
    <hyperlink ref="A460" r:id="rId459" display="https://www.cbinsights.com/company/xiaozhu" xr:uid="{15A531CF-21F5-4B54-8E2E-4FE01DCD0FC8}"/>
    <hyperlink ref="A461" r:id="rId460" display="https://www.cbinsights.com/www.cbinsights.com/company/tao-zui" xr:uid="{90E1B3D0-78C2-4DB7-A80F-985E31E9DF54}"/>
    <hyperlink ref="A462" r:id="rId461" display="https://www.cbinsights.com/company/xinchao-media" xr:uid="{8991296A-3073-4415-8CE6-1E1CA3E3D2F2}"/>
    <hyperlink ref="A463" r:id="rId462" display="https://www.cbinsights.com/company/xpeng-motors" xr:uid="{FEC9B7B9-17E3-4B5F-B0EE-48F12F7C1F55}"/>
    <hyperlink ref="A464" r:id="rId463" display="https://www.cbinsights.com/company/yanolja" xr:uid="{C972F5FE-43A1-4955-9BA4-3A4E1C981FBF}"/>
    <hyperlink ref="A465" r:id="rId464" display="https://www.cbinsights.com/company/yello-mobile" xr:uid="{F3E2B094-426A-430C-ACB0-276E2CB1DBD9}"/>
    <hyperlink ref="A466" r:id="rId465" display="https://www.cbinsights.com/company/yh-global" xr:uid="{B41A5280-8040-4341-8ED8-3E7398E63237}"/>
    <hyperlink ref="A467" r:id="rId466" display="https://www.cbinsights.com/company/particle" xr:uid="{A1EE9F16-1A5B-4349-A3F0-87360E87387E}"/>
    <hyperlink ref="A468" r:id="rId467" display="https://www.cbinsights.com/company/yiguo" xr:uid="{1191D796-706A-478D-8DEA-1E6D01726314}"/>
    <hyperlink ref="A469" r:id="rId468" display="https://www.cbinsights.com/company/yi-jiu-pi" xr:uid="{6690D3A2-94AC-48D0-9651-BFA026064398}"/>
    <hyperlink ref="A470" r:id="rId469" display="https://www.cbinsights.com/company/yimidida" xr:uid="{91692F5C-F9DF-4D52-9DD8-1022DB8BE1BF}"/>
    <hyperlink ref="A471" r:id="rId470" display="https://www.cbinsights.com/company/yitu-technology" xr:uid="{7B5AB43F-03E3-493C-9264-89AC508B3D43}"/>
    <hyperlink ref="A472" r:id="rId471" display="https://www.cbinsights.com/company/xuanyixia" xr:uid="{42B83766-C45E-4FBA-8D72-CC92159EE1D6}"/>
    <hyperlink ref="A473" r:id="rId472" display="https://www.cbinsights.com/company/you-mr-jones" xr:uid="{D2332664-E94C-4504-AAA3-092E9D14F1BB}"/>
    <hyperlink ref="A474" r:id="rId473" display="https://www.cbinsights.com/company/youxia" xr:uid="{372265D9-2DD3-4833-A961-F15EB6064056}"/>
    <hyperlink ref="A475" r:id="rId474" display="https://www.cbinsights.com/company/yuantikucom" xr:uid="{2620AEB5-10BE-4F5F-B2C8-4912C5637FF7}"/>
    <hyperlink ref="A476" r:id="rId475" display="https://www.cbinsights.com/company/zenefits" xr:uid="{288B04C4-E6F1-42E6-A477-D0F329BEB776}"/>
    <hyperlink ref="A477" r:id="rId476" display="https://www.cbinsights.com/company/zeta-interactive" xr:uid="{9382F284-2E56-40D7-8F1E-C8D5C57E9E0A}"/>
    <hyperlink ref="A478" r:id="rId477" display="https://www.cbinsights.com/company/zhangmen" xr:uid="{2BBDBB23-FB47-4F44-B8E8-80DEF7BAD06A}"/>
    <hyperlink ref="A479" r:id="rId478" display="https://www.cbinsights.com/company/zhaogang" xr:uid="{643CFD83-CAAC-4387-A3BE-395CD44390E4}"/>
    <hyperlink ref="A480" r:id="rId479" display="https://www.cbinsights.com/company/zhihu-inc" xr:uid="{96584717-7DE8-45F7-9DF2-50CBB52B97A4}"/>
    <hyperlink ref="A481" r:id="rId480" display="https://www.cbinsights.com/company/zhuan-zhuan-app" xr:uid="{186F5157-5D50-496F-94FE-2FFE2136CB49}"/>
    <hyperlink ref="A482" r:id="rId481" display="https://www.cbinsights.com/www.cbinsights.com/company/zhubajie" xr:uid="{77E807BF-4964-4EDE-901B-AAE6B3EEFCA8}"/>
    <hyperlink ref="A483" r:id="rId482" display="https://www.cbinsights.com/company/romotive" xr:uid="{E09AB468-70B1-485A-BCBA-932889AD6E60}"/>
    <hyperlink ref="A484" r:id="rId483" display="https://www.cbinsights.com/company/ziprecruiter" xr:uid="{29EB4630-7680-42E7-B750-5757A53EA05D}"/>
    <hyperlink ref="A485" r:id="rId484" display="https://www.cbinsights.com/company/ziroom" xr:uid="{88240C25-21C3-457B-9E79-0029DFCAC61F}"/>
    <hyperlink ref="A486" r:id="rId485" display="https://www.cbinsights.com/company/zocdoc" xr:uid="{5CA2447B-B643-498D-9311-99429870543A}"/>
    <hyperlink ref="A487" r:id="rId486" display="https://www.cbinsights.com/company/zomato-media" xr:uid="{D822CCF8-4062-4C19-BAFA-D6C6DE0BA07A}"/>
    <hyperlink ref="A488" r:id="rId487" display="https://www.cbinsights.com/company/zume-pizza" xr:uid="{52BF1651-8378-428C-9B54-BFBA1C4471FC}"/>
    <hyperlink ref="A489" r:id="rId488" display="https://www.cbinsights.com/company/zuoyebang" xr:uid="{7A2A473C-5553-40B4-9D74-72D8677E5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F732-0309-4833-A8B7-7C8292436048}">
  <dimension ref="A3:B20"/>
  <sheetViews>
    <sheetView workbookViewId="0">
      <selection activeCell="A3" sqref="A3:B20"/>
    </sheetView>
  </sheetViews>
  <sheetFormatPr defaultRowHeight="14.25"/>
  <cols>
    <col min="1" max="1" width="28.06640625" bestFit="1" customWidth="1"/>
    <col min="2" max="2" width="15.9296875" bestFit="1" customWidth="1"/>
  </cols>
  <sheetData>
    <row r="3" spans="1:2">
      <c r="A3" s="9" t="s">
        <v>1705</v>
      </c>
      <c r="B3" t="s">
        <v>1707</v>
      </c>
    </row>
    <row r="4" spans="1:2">
      <c r="A4" s="10" t="s">
        <v>47</v>
      </c>
      <c r="B4" s="11">
        <v>46</v>
      </c>
    </row>
    <row r="5" spans="1:2">
      <c r="A5" s="10" t="s">
        <v>85</v>
      </c>
      <c r="B5" s="11">
        <v>28</v>
      </c>
    </row>
    <row r="6" spans="1:2">
      <c r="A6" s="10" t="s">
        <v>173</v>
      </c>
      <c r="B6" s="11">
        <v>19</v>
      </c>
    </row>
    <row r="7" spans="1:2">
      <c r="A7" s="10" t="s">
        <v>56</v>
      </c>
      <c r="B7" s="11">
        <v>14</v>
      </c>
    </row>
    <row r="8" spans="1:2">
      <c r="A8" s="10" t="s">
        <v>60</v>
      </c>
      <c r="B8" s="11">
        <v>22</v>
      </c>
    </row>
    <row r="9" spans="1:2">
      <c r="A9" s="10" t="s">
        <v>53</v>
      </c>
      <c r="B9" s="11">
        <v>58</v>
      </c>
    </row>
    <row r="10" spans="1:2">
      <c r="A10" s="10" t="s">
        <v>41</v>
      </c>
      <c r="B10" s="11">
        <v>18</v>
      </c>
    </row>
    <row r="11" spans="1:2">
      <c r="A11" s="10" t="s">
        <v>303</v>
      </c>
      <c r="B11" s="11">
        <v>1</v>
      </c>
    </row>
    <row r="12" spans="1:2">
      <c r="A12" s="10" t="s">
        <v>39</v>
      </c>
      <c r="B12" s="11">
        <v>63</v>
      </c>
    </row>
    <row r="13" spans="1:2">
      <c r="A13" s="10" t="s">
        <v>119</v>
      </c>
      <c r="B13" s="11">
        <v>20</v>
      </c>
    </row>
    <row r="14" spans="1:2">
      <c r="A14" s="10" t="s">
        <v>31</v>
      </c>
      <c r="B14" s="11">
        <v>36</v>
      </c>
    </row>
    <row r="15" spans="1:2">
      <c r="A15" s="10" t="s">
        <v>50</v>
      </c>
      <c r="B15" s="11">
        <v>61</v>
      </c>
    </row>
    <row r="16" spans="1:2">
      <c r="A16" s="10" t="s">
        <v>99</v>
      </c>
      <c r="B16" s="11">
        <v>31</v>
      </c>
    </row>
    <row r="17" spans="1:2">
      <c r="A17" s="10" t="s">
        <v>74</v>
      </c>
      <c r="B17" s="11">
        <v>32</v>
      </c>
    </row>
    <row r="18" spans="1:2">
      <c r="A18" s="10" t="s">
        <v>154</v>
      </c>
      <c r="B18" s="11">
        <v>26</v>
      </c>
    </row>
    <row r="19" spans="1:2">
      <c r="A19" s="10" t="s">
        <v>77</v>
      </c>
      <c r="B19" s="11">
        <v>13</v>
      </c>
    </row>
    <row r="20" spans="1:2">
      <c r="A20" s="10" t="s">
        <v>1706</v>
      </c>
      <c r="B20" s="11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BB6B-3FEC-4ED7-B032-ED49B9D636FF}">
  <dimension ref="A3:B466"/>
  <sheetViews>
    <sheetView workbookViewId="0">
      <selection activeCell="B465" sqref="A4:B465"/>
    </sheetView>
  </sheetViews>
  <sheetFormatPr defaultRowHeight="14.25"/>
  <cols>
    <col min="1" max="1" width="40.53125" bestFit="1" customWidth="1"/>
    <col min="2" max="2" width="30.73046875" bestFit="1" customWidth="1"/>
  </cols>
  <sheetData>
    <row r="3" spans="1:2">
      <c r="A3" s="9" t="s">
        <v>1705</v>
      </c>
      <c r="B3" t="s">
        <v>1714</v>
      </c>
    </row>
    <row r="4" spans="1:2">
      <c r="A4" s="10" t="s">
        <v>1689</v>
      </c>
      <c r="B4" s="11">
        <v>1</v>
      </c>
    </row>
    <row r="5" spans="1:2">
      <c r="A5" s="10" t="s">
        <v>1711</v>
      </c>
      <c r="B5" s="11"/>
    </row>
    <row r="6" spans="1:2">
      <c r="A6" s="10" t="s">
        <v>2</v>
      </c>
      <c r="B6" s="11">
        <v>16</v>
      </c>
    </row>
    <row r="7" spans="1:2">
      <c r="A7" s="10" t="s">
        <v>70</v>
      </c>
      <c r="B7" s="11">
        <v>8</v>
      </c>
    </row>
    <row r="8" spans="1:2">
      <c r="A8" s="10" t="s">
        <v>1697</v>
      </c>
      <c r="B8" s="11">
        <v>1</v>
      </c>
    </row>
    <row r="9" spans="1:2">
      <c r="A9" s="10" t="s">
        <v>1713</v>
      </c>
      <c r="B9" s="11">
        <v>11</v>
      </c>
    </row>
    <row r="10" spans="1:2">
      <c r="A10" s="10" t="s">
        <v>577</v>
      </c>
      <c r="B10" s="11">
        <v>30</v>
      </c>
    </row>
    <row r="11" spans="1:2">
      <c r="A11" s="10" t="s">
        <v>1235</v>
      </c>
      <c r="B11" s="11">
        <v>15</v>
      </c>
    </row>
    <row r="12" spans="1:2">
      <c r="A12" s="10" t="s">
        <v>1265</v>
      </c>
      <c r="B12" s="11">
        <v>18</v>
      </c>
    </row>
    <row r="13" spans="1:2">
      <c r="A13" s="10" t="s">
        <v>1594</v>
      </c>
      <c r="B13" s="11">
        <v>14</v>
      </c>
    </row>
    <row r="14" spans="1:2">
      <c r="A14" s="10" t="s">
        <v>374</v>
      </c>
      <c r="B14" s="11">
        <v>11</v>
      </c>
    </row>
    <row r="15" spans="1:2">
      <c r="A15" s="10" t="s">
        <v>1715</v>
      </c>
      <c r="B15" s="11">
        <v>10</v>
      </c>
    </row>
    <row r="16" spans="1:2">
      <c r="A16" s="10" t="s">
        <v>395</v>
      </c>
      <c r="B16" s="11">
        <v>10</v>
      </c>
    </row>
    <row r="17" spans="1:2">
      <c r="A17" s="10" t="s">
        <v>1220</v>
      </c>
      <c r="B17" s="11">
        <v>10</v>
      </c>
    </row>
    <row r="18" spans="1:2">
      <c r="A18" s="10" t="s">
        <v>1257</v>
      </c>
      <c r="B18" s="11">
        <v>11</v>
      </c>
    </row>
    <row r="19" spans="1:2">
      <c r="A19" s="10" t="s">
        <v>363</v>
      </c>
      <c r="B19" s="11">
        <v>15</v>
      </c>
    </row>
    <row r="20" spans="1:2">
      <c r="A20" s="10" t="s">
        <v>1052</v>
      </c>
      <c r="B20" s="11">
        <v>10</v>
      </c>
    </row>
    <row r="21" spans="1:2">
      <c r="A21" s="10" t="s">
        <v>961</v>
      </c>
      <c r="B21" s="11">
        <v>9</v>
      </c>
    </row>
    <row r="22" spans="1:2">
      <c r="A22" s="10" t="s">
        <v>1072</v>
      </c>
      <c r="B22" s="11">
        <v>9</v>
      </c>
    </row>
    <row r="23" spans="1:2">
      <c r="A23" s="10" t="s">
        <v>955</v>
      </c>
      <c r="B23" s="11">
        <v>8</v>
      </c>
    </row>
    <row r="24" spans="1:2">
      <c r="A24" s="10" t="s">
        <v>1128</v>
      </c>
      <c r="B24" s="11">
        <v>8</v>
      </c>
    </row>
    <row r="25" spans="1:2">
      <c r="A25" s="10" t="s">
        <v>1716</v>
      </c>
      <c r="B25" s="11">
        <v>8</v>
      </c>
    </row>
    <row r="26" spans="1:2">
      <c r="A26" s="10" t="s">
        <v>1113</v>
      </c>
      <c r="B26" s="11">
        <v>7</v>
      </c>
    </row>
    <row r="27" spans="1:2">
      <c r="A27" s="10" t="s">
        <v>958</v>
      </c>
      <c r="B27" s="11">
        <v>6</v>
      </c>
    </row>
    <row r="28" spans="1:2">
      <c r="A28" s="10" t="s">
        <v>1255</v>
      </c>
      <c r="B28" s="11">
        <v>6</v>
      </c>
    </row>
    <row r="29" spans="1:2">
      <c r="A29" s="10" t="s">
        <v>610</v>
      </c>
      <c r="B29" s="11">
        <v>10</v>
      </c>
    </row>
    <row r="30" spans="1:2">
      <c r="A30" s="10" t="s">
        <v>1335</v>
      </c>
      <c r="B30" s="11">
        <v>7</v>
      </c>
    </row>
    <row r="31" spans="1:2">
      <c r="A31" s="10" t="s">
        <v>1717</v>
      </c>
      <c r="B31" s="11">
        <v>6</v>
      </c>
    </row>
    <row r="32" spans="1:2">
      <c r="A32" s="10" t="s">
        <v>1718</v>
      </c>
      <c r="B32" s="11">
        <v>8</v>
      </c>
    </row>
    <row r="33" spans="1:2">
      <c r="A33" s="10" t="s">
        <v>1414</v>
      </c>
      <c r="B33" s="11">
        <v>7</v>
      </c>
    </row>
    <row r="34" spans="1:2">
      <c r="A34" s="10" t="s">
        <v>1146</v>
      </c>
      <c r="B34" s="11">
        <v>5</v>
      </c>
    </row>
    <row r="35" spans="1:2">
      <c r="A35" s="10" t="s">
        <v>1224</v>
      </c>
      <c r="B35" s="11">
        <v>5</v>
      </c>
    </row>
    <row r="36" spans="1:2">
      <c r="A36" s="10" t="s">
        <v>1719</v>
      </c>
      <c r="B36" s="11">
        <v>5</v>
      </c>
    </row>
    <row r="37" spans="1:2">
      <c r="A37" s="10" t="s">
        <v>1141</v>
      </c>
      <c r="B37" s="11">
        <v>6</v>
      </c>
    </row>
    <row r="38" spans="1:2">
      <c r="A38" s="10" t="s">
        <v>1356</v>
      </c>
      <c r="B38" s="11">
        <v>5</v>
      </c>
    </row>
    <row r="39" spans="1:2">
      <c r="A39" s="10" t="s">
        <v>1251</v>
      </c>
      <c r="B39" s="11">
        <v>5</v>
      </c>
    </row>
    <row r="40" spans="1:2">
      <c r="A40" s="10" t="s">
        <v>1387</v>
      </c>
      <c r="B40" s="11">
        <v>5</v>
      </c>
    </row>
    <row r="41" spans="1:2">
      <c r="A41" s="10" t="s">
        <v>1720</v>
      </c>
      <c r="B41" s="11">
        <v>5</v>
      </c>
    </row>
    <row r="42" spans="1:2">
      <c r="A42" s="10" t="s">
        <v>1721</v>
      </c>
      <c r="B42" s="11">
        <v>4</v>
      </c>
    </row>
    <row r="43" spans="1:2">
      <c r="A43" s="10" t="s">
        <v>1312</v>
      </c>
      <c r="B43" s="11">
        <v>4</v>
      </c>
    </row>
    <row r="44" spans="1:2">
      <c r="A44" s="10" t="s">
        <v>942</v>
      </c>
      <c r="B44" s="11">
        <v>4</v>
      </c>
    </row>
    <row r="45" spans="1:2">
      <c r="A45" s="10" t="s">
        <v>595</v>
      </c>
      <c r="B45" s="11">
        <v>4</v>
      </c>
    </row>
    <row r="46" spans="1:2">
      <c r="A46" s="10" t="s">
        <v>1353</v>
      </c>
      <c r="B46" s="11">
        <v>4</v>
      </c>
    </row>
    <row r="47" spans="1:2">
      <c r="A47" s="10" t="s">
        <v>1231</v>
      </c>
      <c r="B47" s="11">
        <v>4</v>
      </c>
    </row>
    <row r="48" spans="1:2">
      <c r="A48" s="10" t="s">
        <v>1318</v>
      </c>
      <c r="B48" s="11">
        <v>4</v>
      </c>
    </row>
    <row r="49" spans="1:2">
      <c r="A49" s="10" t="s">
        <v>1120</v>
      </c>
      <c r="B49" s="11">
        <v>4</v>
      </c>
    </row>
    <row r="50" spans="1:2">
      <c r="A50" s="10" t="s">
        <v>1333</v>
      </c>
      <c r="B50" s="11">
        <v>3</v>
      </c>
    </row>
    <row r="51" spans="1:2">
      <c r="A51" s="10" t="s">
        <v>1722</v>
      </c>
      <c r="B51" s="11">
        <v>3</v>
      </c>
    </row>
    <row r="52" spans="1:2">
      <c r="A52" s="10" t="s">
        <v>1723</v>
      </c>
      <c r="B52" s="11">
        <v>3</v>
      </c>
    </row>
    <row r="53" spans="1:2">
      <c r="A53" s="10" t="s">
        <v>1724</v>
      </c>
      <c r="B53" s="11">
        <v>3</v>
      </c>
    </row>
    <row r="54" spans="1:2">
      <c r="A54" s="10" t="s">
        <v>1287</v>
      </c>
      <c r="B54" s="11">
        <v>3</v>
      </c>
    </row>
    <row r="55" spans="1:2">
      <c r="A55" s="10" t="s">
        <v>1725</v>
      </c>
      <c r="B55" s="11">
        <v>3</v>
      </c>
    </row>
    <row r="56" spans="1:2">
      <c r="A56" s="10" t="s">
        <v>1726</v>
      </c>
      <c r="B56" s="11">
        <v>3</v>
      </c>
    </row>
    <row r="57" spans="1:2">
      <c r="A57" s="10" t="s">
        <v>1727</v>
      </c>
      <c r="B57" s="11">
        <v>3</v>
      </c>
    </row>
    <row r="58" spans="1:2">
      <c r="A58" s="10" t="s">
        <v>1184</v>
      </c>
      <c r="B58" s="11">
        <v>3</v>
      </c>
    </row>
    <row r="59" spans="1:2">
      <c r="A59" s="10" t="s">
        <v>1364</v>
      </c>
      <c r="B59" s="11">
        <v>3</v>
      </c>
    </row>
    <row r="60" spans="1:2">
      <c r="A60" s="10" t="s">
        <v>1233</v>
      </c>
      <c r="B60" s="11">
        <v>3</v>
      </c>
    </row>
    <row r="61" spans="1:2">
      <c r="A61" s="10" t="s">
        <v>1007</v>
      </c>
      <c r="B61" s="11">
        <v>3</v>
      </c>
    </row>
    <row r="62" spans="1:2">
      <c r="A62" s="10" t="s">
        <v>1084</v>
      </c>
      <c r="B62" s="11">
        <v>3</v>
      </c>
    </row>
    <row r="63" spans="1:2">
      <c r="A63" s="10" t="s">
        <v>1612</v>
      </c>
      <c r="B63" s="11">
        <v>3</v>
      </c>
    </row>
    <row r="64" spans="1:2">
      <c r="A64" s="10" t="s">
        <v>1091</v>
      </c>
      <c r="B64" s="11">
        <v>3</v>
      </c>
    </row>
    <row r="65" spans="1:2">
      <c r="A65" s="10" t="s">
        <v>1728</v>
      </c>
      <c r="B65" s="11">
        <v>3</v>
      </c>
    </row>
    <row r="66" spans="1:2">
      <c r="A66" s="10" t="s">
        <v>1398</v>
      </c>
      <c r="B66" s="11">
        <v>2</v>
      </c>
    </row>
    <row r="67" spans="1:2">
      <c r="A67" s="10" t="s">
        <v>1014</v>
      </c>
      <c r="B67" s="11">
        <v>2</v>
      </c>
    </row>
    <row r="68" spans="1:2">
      <c r="A68" s="10" t="s">
        <v>1729</v>
      </c>
      <c r="B68" s="11">
        <v>2</v>
      </c>
    </row>
    <row r="69" spans="1:2">
      <c r="A69" s="10" t="s">
        <v>987</v>
      </c>
      <c r="B69" s="11">
        <v>2</v>
      </c>
    </row>
    <row r="70" spans="1:2">
      <c r="A70" s="10" t="s">
        <v>1221</v>
      </c>
      <c r="B70" s="11">
        <v>2</v>
      </c>
    </row>
    <row r="71" spans="1:2">
      <c r="A71" s="10" t="s">
        <v>1730</v>
      </c>
      <c r="B71" s="11">
        <v>2</v>
      </c>
    </row>
    <row r="72" spans="1:2">
      <c r="A72" s="10" t="s">
        <v>1731</v>
      </c>
      <c r="B72" s="11">
        <v>2</v>
      </c>
    </row>
    <row r="73" spans="1:2">
      <c r="A73" s="10" t="s">
        <v>1732</v>
      </c>
      <c r="B73" s="11">
        <v>2</v>
      </c>
    </row>
    <row r="74" spans="1:2">
      <c r="A74" s="10" t="s">
        <v>1626</v>
      </c>
      <c r="B74" s="11">
        <v>2</v>
      </c>
    </row>
    <row r="75" spans="1:2">
      <c r="A75" s="10" t="s">
        <v>1733</v>
      </c>
      <c r="B75" s="11">
        <v>2</v>
      </c>
    </row>
    <row r="76" spans="1:2">
      <c r="A76" s="10" t="s">
        <v>1734</v>
      </c>
      <c r="B76" s="11">
        <v>2</v>
      </c>
    </row>
    <row r="77" spans="1:2">
      <c r="A77" s="10" t="s">
        <v>1260</v>
      </c>
      <c r="B77" s="11">
        <v>2</v>
      </c>
    </row>
    <row r="78" spans="1:2">
      <c r="A78" s="10" t="s">
        <v>1735</v>
      </c>
      <c r="B78" s="11">
        <v>2</v>
      </c>
    </row>
    <row r="79" spans="1:2">
      <c r="A79" s="10" t="s">
        <v>1122</v>
      </c>
      <c r="B79" s="11">
        <v>2</v>
      </c>
    </row>
    <row r="80" spans="1:2">
      <c r="A80" s="10" t="s">
        <v>1736</v>
      </c>
      <c r="B80" s="11">
        <v>2</v>
      </c>
    </row>
    <row r="81" spans="1:2">
      <c r="A81" s="10" t="s">
        <v>1737</v>
      </c>
      <c r="B81" s="11">
        <v>2</v>
      </c>
    </row>
    <row r="82" spans="1:2">
      <c r="A82" s="10" t="s">
        <v>1348</v>
      </c>
      <c r="B82" s="11">
        <v>2</v>
      </c>
    </row>
    <row r="83" spans="1:2">
      <c r="A83" s="10" t="s">
        <v>1738</v>
      </c>
      <c r="B83" s="11">
        <v>2</v>
      </c>
    </row>
    <row r="84" spans="1:2">
      <c r="A84" s="10" t="s">
        <v>1186</v>
      </c>
      <c r="B84" s="11">
        <v>2</v>
      </c>
    </row>
    <row r="85" spans="1:2">
      <c r="A85" s="10" t="s">
        <v>1739</v>
      </c>
      <c r="B85" s="11">
        <v>2</v>
      </c>
    </row>
    <row r="86" spans="1:2">
      <c r="A86" s="10" t="s">
        <v>1536</v>
      </c>
      <c r="B86" s="11">
        <v>2</v>
      </c>
    </row>
    <row r="87" spans="1:2">
      <c r="A87" s="10" t="s">
        <v>1740</v>
      </c>
      <c r="B87" s="11">
        <v>2</v>
      </c>
    </row>
    <row r="88" spans="1:2">
      <c r="A88" s="10" t="s">
        <v>1604</v>
      </c>
      <c r="B88" s="11">
        <v>2</v>
      </c>
    </row>
    <row r="89" spans="1:2">
      <c r="A89" s="10" t="s">
        <v>1453</v>
      </c>
      <c r="B89" s="11">
        <v>2</v>
      </c>
    </row>
    <row r="90" spans="1:2">
      <c r="A90" s="10" t="s">
        <v>1461</v>
      </c>
      <c r="B90" s="11">
        <v>2</v>
      </c>
    </row>
    <row r="91" spans="1:2">
      <c r="A91" s="10" t="s">
        <v>1741</v>
      </c>
      <c r="B91" s="11">
        <v>2</v>
      </c>
    </row>
    <row r="92" spans="1:2">
      <c r="A92" s="10" t="s">
        <v>1742</v>
      </c>
      <c r="B92" s="11">
        <v>2</v>
      </c>
    </row>
    <row r="93" spans="1:2">
      <c r="A93" s="10" t="s">
        <v>1743</v>
      </c>
      <c r="B93" s="11">
        <v>2</v>
      </c>
    </row>
    <row r="94" spans="1:2">
      <c r="A94" s="10" t="s">
        <v>1744</v>
      </c>
      <c r="B94" s="11">
        <v>2</v>
      </c>
    </row>
    <row r="95" spans="1:2">
      <c r="A95" s="10" t="s">
        <v>1745</v>
      </c>
      <c r="B95" s="11">
        <v>2</v>
      </c>
    </row>
    <row r="96" spans="1:2">
      <c r="A96" s="10" t="s">
        <v>1115</v>
      </c>
      <c r="B96" s="11">
        <v>2</v>
      </c>
    </row>
    <row r="97" spans="1:2">
      <c r="A97" s="10" t="s">
        <v>1746</v>
      </c>
      <c r="B97" s="11">
        <v>2</v>
      </c>
    </row>
    <row r="98" spans="1:2">
      <c r="A98" s="10" t="s">
        <v>1747</v>
      </c>
      <c r="B98" s="11">
        <v>2</v>
      </c>
    </row>
    <row r="99" spans="1:2">
      <c r="A99" s="10" t="s">
        <v>1416</v>
      </c>
      <c r="B99" s="11">
        <v>2</v>
      </c>
    </row>
    <row r="100" spans="1:2">
      <c r="A100" s="10" t="s">
        <v>1748</v>
      </c>
      <c r="B100" s="11">
        <v>2</v>
      </c>
    </row>
    <row r="101" spans="1:2">
      <c r="A101" s="10" t="s">
        <v>1749</v>
      </c>
      <c r="B101" s="11">
        <v>2</v>
      </c>
    </row>
    <row r="102" spans="1:2">
      <c r="A102" s="10" t="s">
        <v>1750</v>
      </c>
      <c r="B102" s="11">
        <v>2</v>
      </c>
    </row>
    <row r="103" spans="1:2">
      <c r="A103" s="10" t="s">
        <v>1751</v>
      </c>
      <c r="B103" s="11">
        <v>2</v>
      </c>
    </row>
    <row r="104" spans="1:2">
      <c r="A104" s="10" t="s">
        <v>1650</v>
      </c>
      <c r="B104" s="11">
        <v>2</v>
      </c>
    </row>
    <row r="105" spans="1:2">
      <c r="A105" s="10" t="s">
        <v>1752</v>
      </c>
      <c r="B105" s="11">
        <v>2</v>
      </c>
    </row>
    <row r="106" spans="1:2">
      <c r="A106" s="10" t="s">
        <v>1163</v>
      </c>
      <c r="B106" s="11">
        <v>2</v>
      </c>
    </row>
    <row r="107" spans="1:2">
      <c r="A107" s="10" t="s">
        <v>1753</v>
      </c>
      <c r="B107" s="11">
        <v>2</v>
      </c>
    </row>
    <row r="108" spans="1:2">
      <c r="A108" s="10" t="s">
        <v>1754</v>
      </c>
      <c r="B108" s="11">
        <v>2</v>
      </c>
    </row>
    <row r="109" spans="1:2">
      <c r="A109" s="10" t="s">
        <v>1755</v>
      </c>
      <c r="B109" s="11">
        <v>2</v>
      </c>
    </row>
    <row r="110" spans="1:2">
      <c r="A110" s="10" t="s">
        <v>1756</v>
      </c>
      <c r="B110" s="11">
        <v>2</v>
      </c>
    </row>
    <row r="111" spans="1:2">
      <c r="A111" s="10" t="s">
        <v>1757</v>
      </c>
      <c r="B111" s="11">
        <v>2</v>
      </c>
    </row>
    <row r="112" spans="1:2">
      <c r="A112" s="10" t="s">
        <v>1079</v>
      </c>
      <c r="B112" s="11">
        <v>1</v>
      </c>
    </row>
    <row r="113" spans="1:2">
      <c r="A113" s="10" t="s">
        <v>1694</v>
      </c>
      <c r="B113" s="11">
        <v>1</v>
      </c>
    </row>
    <row r="114" spans="1:2">
      <c r="A114" s="10" t="s">
        <v>1758</v>
      </c>
      <c r="B114" s="11">
        <v>1</v>
      </c>
    </row>
    <row r="115" spans="1:2">
      <c r="A115" s="10" t="s">
        <v>1759</v>
      </c>
      <c r="B115" s="11">
        <v>1</v>
      </c>
    </row>
    <row r="116" spans="1:2">
      <c r="A116" s="10" t="s">
        <v>1760</v>
      </c>
      <c r="B116" s="11">
        <v>1</v>
      </c>
    </row>
    <row r="117" spans="1:2">
      <c r="A117" s="10" t="s">
        <v>518</v>
      </c>
      <c r="B117" s="11">
        <v>1</v>
      </c>
    </row>
    <row r="118" spans="1:2">
      <c r="A118" s="10" t="s">
        <v>1761</v>
      </c>
      <c r="B118" s="11">
        <v>1</v>
      </c>
    </row>
    <row r="119" spans="1:2">
      <c r="A119" s="10" t="s">
        <v>1762</v>
      </c>
      <c r="B119" s="11">
        <v>1</v>
      </c>
    </row>
    <row r="120" spans="1:2">
      <c r="A120" s="10" t="s">
        <v>1763</v>
      </c>
      <c r="B120" s="11">
        <v>1</v>
      </c>
    </row>
    <row r="121" spans="1:2">
      <c r="A121" s="10" t="s">
        <v>1764</v>
      </c>
      <c r="B121" s="11">
        <v>1</v>
      </c>
    </row>
    <row r="122" spans="1:2">
      <c r="A122" s="10" t="s">
        <v>1765</v>
      </c>
      <c r="B122" s="11">
        <v>1</v>
      </c>
    </row>
    <row r="123" spans="1:2">
      <c r="A123" s="10" t="s">
        <v>1766</v>
      </c>
      <c r="B123" s="11">
        <v>1</v>
      </c>
    </row>
    <row r="124" spans="1:2">
      <c r="A124" s="10" t="s">
        <v>1161</v>
      </c>
      <c r="B124" s="11">
        <v>1</v>
      </c>
    </row>
    <row r="125" spans="1:2">
      <c r="A125" s="10" t="s">
        <v>1767</v>
      </c>
      <c r="B125" s="11">
        <v>1</v>
      </c>
    </row>
    <row r="126" spans="1:2">
      <c r="A126" s="10" t="s">
        <v>0</v>
      </c>
      <c r="B126" s="11">
        <v>1</v>
      </c>
    </row>
    <row r="127" spans="1:2">
      <c r="A127" s="10" t="s">
        <v>1768</v>
      </c>
      <c r="B127" s="11">
        <v>1</v>
      </c>
    </row>
    <row r="128" spans="1:2">
      <c r="A128" s="10" t="s">
        <v>1769</v>
      </c>
      <c r="B128" s="11">
        <v>1</v>
      </c>
    </row>
    <row r="129" spans="1:2">
      <c r="A129" s="10" t="s">
        <v>1770</v>
      </c>
      <c r="B129" s="11">
        <v>1</v>
      </c>
    </row>
    <row r="130" spans="1:2">
      <c r="A130" s="10" t="s">
        <v>1771</v>
      </c>
      <c r="B130" s="11">
        <v>1</v>
      </c>
    </row>
    <row r="131" spans="1:2">
      <c r="A131" s="10" t="s">
        <v>1772</v>
      </c>
      <c r="B131" s="11">
        <v>1</v>
      </c>
    </row>
    <row r="132" spans="1:2">
      <c r="A132" s="10" t="s">
        <v>1619</v>
      </c>
      <c r="B132" s="11">
        <v>1</v>
      </c>
    </row>
    <row r="133" spans="1:2">
      <c r="A133" s="10" t="s">
        <v>1244</v>
      </c>
      <c r="B133" s="11">
        <v>1</v>
      </c>
    </row>
    <row r="134" spans="1:2">
      <c r="A134" s="10" t="s">
        <v>1773</v>
      </c>
      <c r="B134" s="11">
        <v>1</v>
      </c>
    </row>
    <row r="135" spans="1:2">
      <c r="A135" s="10" t="s">
        <v>1515</v>
      </c>
      <c r="B135" s="11">
        <v>1</v>
      </c>
    </row>
    <row r="136" spans="1:2">
      <c r="A136" s="10" t="s">
        <v>1774</v>
      </c>
      <c r="B136" s="11">
        <v>1</v>
      </c>
    </row>
    <row r="137" spans="1:2">
      <c r="A137" s="10" t="s">
        <v>1049</v>
      </c>
      <c r="B137" s="11">
        <v>1</v>
      </c>
    </row>
    <row r="138" spans="1:2">
      <c r="A138" s="10" t="s">
        <v>1775</v>
      </c>
      <c r="B138" s="11">
        <v>1</v>
      </c>
    </row>
    <row r="139" spans="1:2">
      <c r="A139" s="10" t="s">
        <v>1776</v>
      </c>
      <c r="B139" s="11">
        <v>1</v>
      </c>
    </row>
    <row r="140" spans="1:2">
      <c r="A140" s="10" t="s">
        <v>1777</v>
      </c>
      <c r="B140" s="11">
        <v>1</v>
      </c>
    </row>
    <row r="141" spans="1:2">
      <c r="A141" s="10" t="s">
        <v>1778</v>
      </c>
      <c r="B141" s="11">
        <v>1</v>
      </c>
    </row>
    <row r="142" spans="1:2">
      <c r="A142" s="10" t="s">
        <v>1779</v>
      </c>
      <c r="B142" s="11">
        <v>1</v>
      </c>
    </row>
    <row r="143" spans="1:2">
      <c r="A143" s="10" t="s">
        <v>161</v>
      </c>
      <c r="B143" s="11">
        <v>1</v>
      </c>
    </row>
    <row r="144" spans="1:2">
      <c r="A144" s="10" t="s">
        <v>1780</v>
      </c>
      <c r="B144" s="11">
        <v>1</v>
      </c>
    </row>
    <row r="145" spans="1:2">
      <c r="A145" s="10" t="s">
        <v>1781</v>
      </c>
      <c r="B145" s="11">
        <v>1</v>
      </c>
    </row>
    <row r="146" spans="1:2">
      <c r="A146" s="10" t="s">
        <v>1782</v>
      </c>
      <c r="B146" s="11">
        <v>1</v>
      </c>
    </row>
    <row r="147" spans="1:2">
      <c r="A147" s="10" t="s">
        <v>1783</v>
      </c>
      <c r="B147" s="11">
        <v>1</v>
      </c>
    </row>
    <row r="148" spans="1:2">
      <c r="A148" s="10" t="s">
        <v>1784</v>
      </c>
      <c r="B148" s="11">
        <v>1</v>
      </c>
    </row>
    <row r="149" spans="1:2">
      <c r="A149" s="10" t="s">
        <v>1785</v>
      </c>
      <c r="B149" s="11">
        <v>1</v>
      </c>
    </row>
    <row r="150" spans="1:2">
      <c r="A150" s="10" t="s">
        <v>1786</v>
      </c>
      <c r="B150" s="11">
        <v>1</v>
      </c>
    </row>
    <row r="151" spans="1:2">
      <c r="A151" s="10" t="s">
        <v>1787</v>
      </c>
      <c r="B151" s="11">
        <v>1</v>
      </c>
    </row>
    <row r="152" spans="1:2">
      <c r="A152" s="10" t="s">
        <v>1788</v>
      </c>
      <c r="B152" s="11">
        <v>1</v>
      </c>
    </row>
    <row r="153" spans="1:2">
      <c r="A153" s="10" t="s">
        <v>1789</v>
      </c>
      <c r="B153" s="11">
        <v>1</v>
      </c>
    </row>
    <row r="154" spans="1:2">
      <c r="A154" s="10" t="s">
        <v>1192</v>
      </c>
      <c r="B154" s="11">
        <v>1</v>
      </c>
    </row>
    <row r="155" spans="1:2">
      <c r="A155" s="10" t="s">
        <v>1790</v>
      </c>
      <c r="B155" s="11">
        <v>1</v>
      </c>
    </row>
    <row r="156" spans="1:2">
      <c r="A156" s="10" t="s">
        <v>1791</v>
      </c>
      <c r="B156" s="11">
        <v>1</v>
      </c>
    </row>
    <row r="157" spans="1:2">
      <c r="A157" s="10" t="s">
        <v>1792</v>
      </c>
      <c r="B157" s="11">
        <v>1</v>
      </c>
    </row>
    <row r="158" spans="1:2">
      <c r="A158" s="10" t="s">
        <v>1793</v>
      </c>
      <c r="B158" s="11">
        <v>1</v>
      </c>
    </row>
    <row r="159" spans="1:2">
      <c r="A159" s="10" t="s">
        <v>1794</v>
      </c>
      <c r="B159" s="11">
        <v>1</v>
      </c>
    </row>
    <row r="160" spans="1:2">
      <c r="A160" s="10" t="s">
        <v>1795</v>
      </c>
      <c r="B160" s="11">
        <v>1</v>
      </c>
    </row>
    <row r="161" spans="1:2">
      <c r="A161" s="10" t="s">
        <v>1796</v>
      </c>
      <c r="B161" s="11">
        <v>1</v>
      </c>
    </row>
    <row r="162" spans="1:2">
      <c r="A162" s="10" t="s">
        <v>1797</v>
      </c>
      <c r="B162" s="11">
        <v>1</v>
      </c>
    </row>
    <row r="163" spans="1:2">
      <c r="A163" s="10" t="s">
        <v>1798</v>
      </c>
      <c r="B163" s="11">
        <v>1</v>
      </c>
    </row>
    <row r="164" spans="1:2">
      <c r="A164" s="10" t="s">
        <v>1799</v>
      </c>
      <c r="B164" s="11">
        <v>1</v>
      </c>
    </row>
    <row r="165" spans="1:2">
      <c r="A165" s="10" t="s">
        <v>1800</v>
      </c>
      <c r="B165" s="11">
        <v>1</v>
      </c>
    </row>
    <row r="166" spans="1:2">
      <c r="A166" s="10" t="s">
        <v>1801</v>
      </c>
      <c r="B166" s="11">
        <v>1</v>
      </c>
    </row>
    <row r="167" spans="1:2">
      <c r="A167" s="10" t="s">
        <v>1802</v>
      </c>
      <c r="B167" s="11">
        <v>1</v>
      </c>
    </row>
    <row r="168" spans="1:2">
      <c r="A168" s="10" t="s">
        <v>1063</v>
      </c>
      <c r="B168" s="11">
        <v>1</v>
      </c>
    </row>
    <row r="169" spans="1:2">
      <c r="A169" s="10" t="s">
        <v>1803</v>
      </c>
      <c r="B169" s="11">
        <v>1</v>
      </c>
    </row>
    <row r="170" spans="1:2">
      <c r="A170" s="10" t="s">
        <v>1804</v>
      </c>
      <c r="B170" s="11">
        <v>1</v>
      </c>
    </row>
    <row r="171" spans="1:2">
      <c r="A171" s="10" t="s">
        <v>1805</v>
      </c>
      <c r="B171" s="11">
        <v>1</v>
      </c>
    </row>
    <row r="172" spans="1:2">
      <c r="A172" s="10" t="s">
        <v>1806</v>
      </c>
      <c r="B172" s="11">
        <v>1</v>
      </c>
    </row>
    <row r="173" spans="1:2">
      <c r="A173" s="10" t="s">
        <v>1807</v>
      </c>
      <c r="B173" s="11">
        <v>1</v>
      </c>
    </row>
    <row r="174" spans="1:2">
      <c r="A174" s="10" t="s">
        <v>1808</v>
      </c>
      <c r="B174" s="11">
        <v>1</v>
      </c>
    </row>
    <row r="175" spans="1:2">
      <c r="A175" s="10" t="s">
        <v>1809</v>
      </c>
      <c r="B175" s="11">
        <v>1</v>
      </c>
    </row>
    <row r="176" spans="1:2">
      <c r="A176" s="10" t="s">
        <v>1810</v>
      </c>
      <c r="B176" s="11">
        <v>1</v>
      </c>
    </row>
    <row r="177" spans="1:2">
      <c r="A177" s="10" t="s">
        <v>1811</v>
      </c>
      <c r="B177" s="11">
        <v>1</v>
      </c>
    </row>
    <row r="178" spans="1:2">
      <c r="A178" s="10" t="s">
        <v>1812</v>
      </c>
      <c r="B178" s="11">
        <v>1</v>
      </c>
    </row>
    <row r="179" spans="1:2">
      <c r="A179" s="10" t="s">
        <v>1218</v>
      </c>
      <c r="B179" s="11">
        <v>1</v>
      </c>
    </row>
    <row r="180" spans="1:2">
      <c r="A180" s="10" t="s">
        <v>1813</v>
      </c>
      <c r="B180" s="11">
        <v>1</v>
      </c>
    </row>
    <row r="181" spans="1:2">
      <c r="A181" s="10" t="s">
        <v>1814</v>
      </c>
      <c r="B181" s="11">
        <v>1</v>
      </c>
    </row>
    <row r="182" spans="1:2">
      <c r="A182" s="10" t="s">
        <v>1815</v>
      </c>
      <c r="B182" s="11">
        <v>1</v>
      </c>
    </row>
    <row r="183" spans="1:2">
      <c r="A183" s="10" t="s">
        <v>1816</v>
      </c>
      <c r="B183" s="11">
        <v>1</v>
      </c>
    </row>
    <row r="184" spans="1:2">
      <c r="A184" s="10" t="s">
        <v>1817</v>
      </c>
      <c r="B184" s="11">
        <v>1</v>
      </c>
    </row>
    <row r="185" spans="1:2">
      <c r="A185" s="10" t="s">
        <v>1818</v>
      </c>
      <c r="B185" s="11">
        <v>1</v>
      </c>
    </row>
    <row r="186" spans="1:2">
      <c r="A186" s="10" t="s">
        <v>1819</v>
      </c>
      <c r="B186" s="11">
        <v>1</v>
      </c>
    </row>
    <row r="187" spans="1:2">
      <c r="A187" s="10" t="s">
        <v>1820</v>
      </c>
      <c r="B187" s="11">
        <v>1</v>
      </c>
    </row>
    <row r="188" spans="1:2">
      <c r="A188" s="10" t="s">
        <v>1026</v>
      </c>
      <c r="B188" s="11">
        <v>1</v>
      </c>
    </row>
    <row r="189" spans="1:2">
      <c r="A189" s="10" t="s">
        <v>1510</v>
      </c>
      <c r="B189" s="11">
        <v>1</v>
      </c>
    </row>
    <row r="190" spans="1:2">
      <c r="A190" s="10" t="s">
        <v>1821</v>
      </c>
      <c r="B190" s="11">
        <v>1</v>
      </c>
    </row>
    <row r="191" spans="1:2">
      <c r="A191" s="10" t="s">
        <v>1822</v>
      </c>
      <c r="B191" s="11">
        <v>1</v>
      </c>
    </row>
    <row r="192" spans="1:2">
      <c r="A192" s="10" t="s">
        <v>1823</v>
      </c>
      <c r="B192" s="11">
        <v>1</v>
      </c>
    </row>
    <row r="193" spans="1:2">
      <c r="A193" s="10" t="s">
        <v>1824</v>
      </c>
      <c r="B193" s="11">
        <v>1</v>
      </c>
    </row>
    <row r="194" spans="1:2">
      <c r="A194" s="10" t="s">
        <v>1825</v>
      </c>
      <c r="B194" s="11">
        <v>1</v>
      </c>
    </row>
    <row r="195" spans="1:2">
      <c r="A195" s="10" t="s">
        <v>1826</v>
      </c>
      <c r="B195" s="11">
        <v>1</v>
      </c>
    </row>
    <row r="196" spans="1:2">
      <c r="A196" s="10" t="s">
        <v>1827</v>
      </c>
      <c r="B196" s="11">
        <v>1</v>
      </c>
    </row>
    <row r="197" spans="1:2">
      <c r="A197" s="10" t="s">
        <v>1828</v>
      </c>
      <c r="B197" s="11">
        <v>1</v>
      </c>
    </row>
    <row r="198" spans="1:2">
      <c r="A198" s="10" t="s">
        <v>1829</v>
      </c>
      <c r="B198" s="11">
        <v>1</v>
      </c>
    </row>
    <row r="199" spans="1:2">
      <c r="A199" s="10" t="s">
        <v>1830</v>
      </c>
      <c r="B199" s="11">
        <v>1</v>
      </c>
    </row>
    <row r="200" spans="1:2">
      <c r="A200" s="10" t="s">
        <v>1831</v>
      </c>
      <c r="B200" s="11">
        <v>1</v>
      </c>
    </row>
    <row r="201" spans="1:2">
      <c r="A201" s="10" t="s">
        <v>1832</v>
      </c>
      <c r="B201" s="11">
        <v>1</v>
      </c>
    </row>
    <row r="202" spans="1:2">
      <c r="A202" s="10" t="s">
        <v>1833</v>
      </c>
      <c r="B202" s="11">
        <v>1</v>
      </c>
    </row>
    <row r="203" spans="1:2">
      <c r="A203" s="10" t="s">
        <v>1834</v>
      </c>
      <c r="B203" s="11">
        <v>1</v>
      </c>
    </row>
    <row r="204" spans="1:2">
      <c r="A204" s="10" t="s">
        <v>1835</v>
      </c>
      <c r="B204" s="11">
        <v>1</v>
      </c>
    </row>
    <row r="205" spans="1:2">
      <c r="A205" s="10" t="s">
        <v>1836</v>
      </c>
      <c r="B205" s="11">
        <v>1</v>
      </c>
    </row>
    <row r="206" spans="1:2">
      <c r="A206" s="10" t="s">
        <v>1837</v>
      </c>
      <c r="B206" s="11">
        <v>1</v>
      </c>
    </row>
    <row r="207" spans="1:2">
      <c r="A207" s="10" t="s">
        <v>1838</v>
      </c>
      <c r="B207" s="11">
        <v>1</v>
      </c>
    </row>
    <row r="208" spans="1:2">
      <c r="A208" s="10" t="s">
        <v>1839</v>
      </c>
      <c r="B208" s="11">
        <v>1</v>
      </c>
    </row>
    <row r="209" spans="1:2">
      <c r="A209" s="10" t="s">
        <v>1840</v>
      </c>
      <c r="B209" s="11">
        <v>1</v>
      </c>
    </row>
    <row r="210" spans="1:2">
      <c r="A210" s="10" t="s">
        <v>1841</v>
      </c>
      <c r="B210" s="11">
        <v>1</v>
      </c>
    </row>
    <row r="211" spans="1:2">
      <c r="A211" s="10" t="s">
        <v>1842</v>
      </c>
      <c r="B211" s="11">
        <v>1</v>
      </c>
    </row>
    <row r="212" spans="1:2">
      <c r="A212" s="10" t="s">
        <v>1843</v>
      </c>
      <c r="B212" s="11">
        <v>1</v>
      </c>
    </row>
    <row r="213" spans="1:2">
      <c r="A213" s="10" t="s">
        <v>1844</v>
      </c>
      <c r="B213" s="11">
        <v>1</v>
      </c>
    </row>
    <row r="214" spans="1:2">
      <c r="A214" s="10" t="s">
        <v>1845</v>
      </c>
      <c r="B214" s="11">
        <v>1</v>
      </c>
    </row>
    <row r="215" spans="1:2">
      <c r="A215" s="10" t="s">
        <v>1846</v>
      </c>
      <c r="B215" s="11">
        <v>1</v>
      </c>
    </row>
    <row r="216" spans="1:2">
      <c r="A216" s="10" t="s">
        <v>1332</v>
      </c>
      <c r="B216" s="11">
        <v>1</v>
      </c>
    </row>
    <row r="217" spans="1:2">
      <c r="A217" s="10" t="s">
        <v>1847</v>
      </c>
      <c r="B217" s="11">
        <v>1</v>
      </c>
    </row>
    <row r="218" spans="1:2">
      <c r="A218" s="10" t="s">
        <v>1848</v>
      </c>
      <c r="B218" s="11">
        <v>1</v>
      </c>
    </row>
    <row r="219" spans="1:2">
      <c r="A219" s="10" t="s">
        <v>1849</v>
      </c>
      <c r="B219" s="11">
        <v>1</v>
      </c>
    </row>
    <row r="220" spans="1:2">
      <c r="A220" s="10" t="s">
        <v>1850</v>
      </c>
      <c r="B220" s="11">
        <v>1</v>
      </c>
    </row>
    <row r="221" spans="1:2">
      <c r="A221" s="10" t="s">
        <v>897</v>
      </c>
      <c r="B221" s="11">
        <v>1</v>
      </c>
    </row>
    <row r="222" spans="1:2">
      <c r="A222" s="10" t="s">
        <v>1851</v>
      </c>
      <c r="B222" s="11">
        <v>1</v>
      </c>
    </row>
    <row r="223" spans="1:2">
      <c r="A223" s="10" t="s">
        <v>1852</v>
      </c>
      <c r="B223" s="11">
        <v>1</v>
      </c>
    </row>
    <row r="224" spans="1:2">
      <c r="A224" s="10" t="s">
        <v>1853</v>
      </c>
      <c r="B224" s="11">
        <v>1</v>
      </c>
    </row>
    <row r="225" spans="1:2">
      <c r="A225" s="10" t="s">
        <v>1854</v>
      </c>
      <c r="B225" s="11">
        <v>1</v>
      </c>
    </row>
    <row r="226" spans="1:2">
      <c r="A226" s="10" t="s">
        <v>1855</v>
      </c>
      <c r="B226" s="11">
        <v>1</v>
      </c>
    </row>
    <row r="227" spans="1:2">
      <c r="A227" s="10" t="s">
        <v>1856</v>
      </c>
      <c r="B227" s="11">
        <v>1</v>
      </c>
    </row>
    <row r="228" spans="1:2">
      <c r="A228" s="10" t="s">
        <v>1857</v>
      </c>
      <c r="B228" s="11">
        <v>1</v>
      </c>
    </row>
    <row r="229" spans="1:2">
      <c r="A229" s="10" t="s">
        <v>1858</v>
      </c>
      <c r="B229" s="11">
        <v>1</v>
      </c>
    </row>
    <row r="230" spans="1:2">
      <c r="A230" s="10" t="s">
        <v>1859</v>
      </c>
      <c r="B230" s="11">
        <v>1</v>
      </c>
    </row>
    <row r="231" spans="1:2">
      <c r="A231" s="10" t="s">
        <v>1860</v>
      </c>
      <c r="B231" s="11">
        <v>1</v>
      </c>
    </row>
    <row r="232" spans="1:2">
      <c r="A232" s="10" t="s">
        <v>1861</v>
      </c>
      <c r="B232" s="11">
        <v>1</v>
      </c>
    </row>
    <row r="233" spans="1:2">
      <c r="A233" s="10" t="s">
        <v>1862</v>
      </c>
      <c r="B233" s="11">
        <v>1</v>
      </c>
    </row>
    <row r="234" spans="1:2">
      <c r="A234" s="10" t="s">
        <v>1863</v>
      </c>
      <c r="B234" s="11">
        <v>1</v>
      </c>
    </row>
    <row r="235" spans="1:2">
      <c r="A235" s="10" t="s">
        <v>1864</v>
      </c>
      <c r="B235" s="11">
        <v>1</v>
      </c>
    </row>
    <row r="236" spans="1:2">
      <c r="A236" s="10" t="s">
        <v>1865</v>
      </c>
      <c r="B236" s="11">
        <v>1</v>
      </c>
    </row>
    <row r="237" spans="1:2">
      <c r="A237" s="10" t="s">
        <v>1866</v>
      </c>
      <c r="B237" s="11">
        <v>1</v>
      </c>
    </row>
    <row r="238" spans="1:2">
      <c r="A238" s="10" t="s">
        <v>1867</v>
      </c>
      <c r="B238" s="11">
        <v>1</v>
      </c>
    </row>
    <row r="239" spans="1:2">
      <c r="A239" s="10" t="s">
        <v>1040</v>
      </c>
      <c r="B239" s="11">
        <v>1</v>
      </c>
    </row>
    <row r="240" spans="1:2">
      <c r="A240" s="10" t="s">
        <v>1868</v>
      </c>
      <c r="B240" s="11">
        <v>1</v>
      </c>
    </row>
    <row r="241" spans="1:2">
      <c r="A241" s="10" t="s">
        <v>1869</v>
      </c>
      <c r="B241" s="11">
        <v>1</v>
      </c>
    </row>
    <row r="242" spans="1:2">
      <c r="A242" s="10" t="s">
        <v>1870</v>
      </c>
      <c r="B242" s="11">
        <v>1</v>
      </c>
    </row>
    <row r="243" spans="1:2">
      <c r="A243" s="10" t="s">
        <v>1871</v>
      </c>
      <c r="B243" s="11">
        <v>1</v>
      </c>
    </row>
    <row r="244" spans="1:2">
      <c r="A244" s="10" t="s">
        <v>1872</v>
      </c>
      <c r="B244" s="11">
        <v>1</v>
      </c>
    </row>
    <row r="245" spans="1:2">
      <c r="A245" s="10" t="s">
        <v>1873</v>
      </c>
      <c r="B245" s="11">
        <v>1</v>
      </c>
    </row>
    <row r="246" spans="1:2">
      <c r="A246" s="10" t="s">
        <v>1874</v>
      </c>
      <c r="B246" s="11">
        <v>1</v>
      </c>
    </row>
    <row r="247" spans="1:2">
      <c r="A247" s="10" t="s">
        <v>1875</v>
      </c>
      <c r="B247" s="11">
        <v>1</v>
      </c>
    </row>
    <row r="248" spans="1:2">
      <c r="A248" s="10" t="s">
        <v>1876</v>
      </c>
      <c r="B248" s="11">
        <v>1</v>
      </c>
    </row>
    <row r="249" spans="1:2">
      <c r="A249" s="10" t="s">
        <v>1877</v>
      </c>
      <c r="B249" s="11">
        <v>1</v>
      </c>
    </row>
    <row r="250" spans="1:2">
      <c r="A250" s="10" t="s">
        <v>1878</v>
      </c>
      <c r="B250" s="11">
        <v>1</v>
      </c>
    </row>
    <row r="251" spans="1:2">
      <c r="A251" s="10" t="s">
        <v>1879</v>
      </c>
      <c r="B251" s="11">
        <v>1</v>
      </c>
    </row>
    <row r="252" spans="1:2">
      <c r="A252" s="10" t="s">
        <v>1880</v>
      </c>
      <c r="B252" s="11">
        <v>1</v>
      </c>
    </row>
    <row r="253" spans="1:2">
      <c r="A253" s="10" t="s">
        <v>1881</v>
      </c>
      <c r="B253" s="11">
        <v>1</v>
      </c>
    </row>
    <row r="254" spans="1:2">
      <c r="A254" s="10" t="s">
        <v>1882</v>
      </c>
      <c r="B254" s="11">
        <v>1</v>
      </c>
    </row>
    <row r="255" spans="1:2">
      <c r="A255" s="10" t="s">
        <v>1883</v>
      </c>
      <c r="B255" s="11">
        <v>1</v>
      </c>
    </row>
    <row r="256" spans="1:2">
      <c r="A256" s="10" t="s">
        <v>1884</v>
      </c>
      <c r="B256" s="11">
        <v>1</v>
      </c>
    </row>
    <row r="257" spans="1:2">
      <c r="A257" s="10" t="s">
        <v>1885</v>
      </c>
      <c r="B257" s="11">
        <v>1</v>
      </c>
    </row>
    <row r="258" spans="1:2">
      <c r="A258" s="10" t="s">
        <v>1609</v>
      </c>
      <c r="B258" s="11">
        <v>1</v>
      </c>
    </row>
    <row r="259" spans="1:2">
      <c r="A259" s="10" t="s">
        <v>1886</v>
      </c>
      <c r="B259" s="11">
        <v>1</v>
      </c>
    </row>
    <row r="260" spans="1:2">
      <c r="A260" s="10" t="s">
        <v>1887</v>
      </c>
      <c r="B260" s="11">
        <v>1</v>
      </c>
    </row>
    <row r="261" spans="1:2">
      <c r="A261" s="10" t="s">
        <v>1888</v>
      </c>
      <c r="B261" s="11">
        <v>1</v>
      </c>
    </row>
    <row r="262" spans="1:2">
      <c r="A262" s="10" t="s">
        <v>1889</v>
      </c>
      <c r="B262" s="11">
        <v>1</v>
      </c>
    </row>
    <row r="263" spans="1:2">
      <c r="A263" s="10" t="s">
        <v>1890</v>
      </c>
      <c r="B263" s="11">
        <v>1</v>
      </c>
    </row>
    <row r="264" spans="1:2">
      <c r="A264" s="10" t="s">
        <v>1891</v>
      </c>
      <c r="B264" s="11">
        <v>1</v>
      </c>
    </row>
    <row r="265" spans="1:2">
      <c r="A265" s="10" t="s">
        <v>1659</v>
      </c>
      <c r="B265" s="11">
        <v>1</v>
      </c>
    </row>
    <row r="266" spans="1:2">
      <c r="A266" s="10" t="s">
        <v>1892</v>
      </c>
      <c r="B266" s="11">
        <v>1</v>
      </c>
    </row>
    <row r="267" spans="1:2">
      <c r="A267" s="10" t="s">
        <v>1893</v>
      </c>
      <c r="B267" s="11">
        <v>1</v>
      </c>
    </row>
    <row r="268" spans="1:2">
      <c r="A268" s="10" t="s">
        <v>1894</v>
      </c>
      <c r="B268" s="11">
        <v>1</v>
      </c>
    </row>
    <row r="269" spans="1:2">
      <c r="A269" s="10" t="s">
        <v>1895</v>
      </c>
      <c r="B269" s="11">
        <v>1</v>
      </c>
    </row>
    <row r="270" spans="1:2">
      <c r="A270" s="10" t="s">
        <v>1896</v>
      </c>
      <c r="B270" s="11">
        <v>1</v>
      </c>
    </row>
    <row r="271" spans="1:2">
      <c r="A271" s="10" t="s">
        <v>1897</v>
      </c>
      <c r="B271" s="11">
        <v>1</v>
      </c>
    </row>
    <row r="272" spans="1:2">
      <c r="A272" s="10" t="s">
        <v>1898</v>
      </c>
      <c r="B272" s="11">
        <v>1</v>
      </c>
    </row>
    <row r="273" spans="1:2">
      <c r="A273" s="10" t="s">
        <v>1899</v>
      </c>
      <c r="B273" s="11">
        <v>1</v>
      </c>
    </row>
    <row r="274" spans="1:2">
      <c r="A274" s="10" t="s">
        <v>1900</v>
      </c>
      <c r="B274" s="11">
        <v>1</v>
      </c>
    </row>
    <row r="275" spans="1:2">
      <c r="A275" s="10" t="s">
        <v>1901</v>
      </c>
      <c r="B275" s="11">
        <v>1</v>
      </c>
    </row>
    <row r="276" spans="1:2">
      <c r="A276" s="10" t="s">
        <v>1672</v>
      </c>
      <c r="B276" s="11">
        <v>1</v>
      </c>
    </row>
    <row r="277" spans="1:2">
      <c r="A277" s="10" t="s">
        <v>1902</v>
      </c>
      <c r="B277" s="11">
        <v>1</v>
      </c>
    </row>
    <row r="278" spans="1:2">
      <c r="A278" s="10" t="s">
        <v>978</v>
      </c>
      <c r="B278" s="11">
        <v>1</v>
      </c>
    </row>
    <row r="279" spans="1:2">
      <c r="A279" s="10" t="s">
        <v>1903</v>
      </c>
      <c r="B279" s="11">
        <v>1</v>
      </c>
    </row>
    <row r="280" spans="1:2">
      <c r="A280" s="10" t="s">
        <v>1904</v>
      </c>
      <c r="B280" s="11">
        <v>1</v>
      </c>
    </row>
    <row r="281" spans="1:2">
      <c r="A281" s="10" t="s">
        <v>1905</v>
      </c>
      <c r="B281" s="11">
        <v>1</v>
      </c>
    </row>
    <row r="282" spans="1:2">
      <c r="A282" s="10" t="s">
        <v>1693</v>
      </c>
      <c r="B282" s="11">
        <v>1</v>
      </c>
    </row>
    <row r="283" spans="1:2">
      <c r="A283" s="10" t="s">
        <v>1207</v>
      </c>
      <c r="B283" s="11">
        <v>1</v>
      </c>
    </row>
    <row r="284" spans="1:2">
      <c r="A284" s="10" t="s">
        <v>1906</v>
      </c>
      <c r="B284" s="11">
        <v>1</v>
      </c>
    </row>
    <row r="285" spans="1:2">
      <c r="A285" s="10" t="s">
        <v>1500</v>
      </c>
      <c r="B285" s="11">
        <v>1</v>
      </c>
    </row>
    <row r="286" spans="1:2">
      <c r="A286" s="10" t="s">
        <v>1907</v>
      </c>
      <c r="B286" s="11">
        <v>1</v>
      </c>
    </row>
    <row r="287" spans="1:2">
      <c r="A287" s="10" t="s">
        <v>1908</v>
      </c>
      <c r="B287" s="11">
        <v>1</v>
      </c>
    </row>
    <row r="288" spans="1:2">
      <c r="A288" s="10" t="s">
        <v>1909</v>
      </c>
      <c r="B288" s="11">
        <v>1</v>
      </c>
    </row>
    <row r="289" spans="1:2">
      <c r="A289" s="10" t="s">
        <v>1910</v>
      </c>
      <c r="B289" s="11">
        <v>1</v>
      </c>
    </row>
    <row r="290" spans="1:2">
      <c r="A290" s="10" t="s">
        <v>1911</v>
      </c>
      <c r="B290" s="11">
        <v>1</v>
      </c>
    </row>
    <row r="291" spans="1:2">
      <c r="A291" s="10" t="s">
        <v>1304</v>
      </c>
      <c r="B291" s="11">
        <v>1</v>
      </c>
    </row>
    <row r="292" spans="1:2">
      <c r="A292" s="10" t="s">
        <v>1912</v>
      </c>
      <c r="B292" s="11">
        <v>1</v>
      </c>
    </row>
    <row r="293" spans="1:2">
      <c r="A293" s="10" t="s">
        <v>1452</v>
      </c>
      <c r="B293" s="11">
        <v>1</v>
      </c>
    </row>
    <row r="294" spans="1:2">
      <c r="A294" s="10" t="s">
        <v>1913</v>
      </c>
      <c r="B294" s="11">
        <v>1</v>
      </c>
    </row>
    <row r="295" spans="1:2">
      <c r="A295" s="10" t="s">
        <v>1914</v>
      </c>
      <c r="B295" s="11">
        <v>1</v>
      </c>
    </row>
    <row r="296" spans="1:2">
      <c r="A296" s="10" t="s">
        <v>1915</v>
      </c>
      <c r="B296" s="11">
        <v>1</v>
      </c>
    </row>
    <row r="297" spans="1:2">
      <c r="A297" s="10" t="s">
        <v>1916</v>
      </c>
      <c r="B297" s="11">
        <v>1</v>
      </c>
    </row>
    <row r="298" spans="1:2">
      <c r="A298" s="10" t="s">
        <v>1917</v>
      </c>
      <c r="B298" s="11">
        <v>1</v>
      </c>
    </row>
    <row r="299" spans="1:2">
      <c r="A299" s="10" t="s">
        <v>1918</v>
      </c>
      <c r="B299" s="11">
        <v>1</v>
      </c>
    </row>
    <row r="300" spans="1:2">
      <c r="A300" s="10" t="s">
        <v>1919</v>
      </c>
      <c r="B300" s="11">
        <v>1</v>
      </c>
    </row>
    <row r="301" spans="1:2">
      <c r="A301" s="10" t="s">
        <v>1920</v>
      </c>
      <c r="B301" s="11">
        <v>1</v>
      </c>
    </row>
    <row r="302" spans="1:2">
      <c r="A302" s="10" t="s">
        <v>1921</v>
      </c>
      <c r="B302" s="11">
        <v>1</v>
      </c>
    </row>
    <row r="303" spans="1:2">
      <c r="A303" s="10" t="s">
        <v>1922</v>
      </c>
      <c r="B303" s="11">
        <v>1</v>
      </c>
    </row>
    <row r="304" spans="1:2">
      <c r="A304" s="10" t="s">
        <v>1503</v>
      </c>
      <c r="B304" s="11">
        <v>1</v>
      </c>
    </row>
    <row r="305" spans="1:2">
      <c r="A305" s="10" t="s">
        <v>1923</v>
      </c>
      <c r="B305" s="11">
        <v>1</v>
      </c>
    </row>
    <row r="306" spans="1:2">
      <c r="A306" s="10" t="s">
        <v>1924</v>
      </c>
      <c r="B306" s="11">
        <v>1</v>
      </c>
    </row>
    <row r="307" spans="1:2">
      <c r="A307" s="10" t="s">
        <v>1925</v>
      </c>
      <c r="B307" s="11">
        <v>1</v>
      </c>
    </row>
    <row r="308" spans="1:2">
      <c r="A308" s="10" t="s">
        <v>1926</v>
      </c>
      <c r="B308" s="11">
        <v>1</v>
      </c>
    </row>
    <row r="309" spans="1:2">
      <c r="A309" s="10" t="s">
        <v>1927</v>
      </c>
      <c r="B309" s="11">
        <v>1</v>
      </c>
    </row>
    <row r="310" spans="1:2">
      <c r="A310" s="10" t="s">
        <v>1928</v>
      </c>
      <c r="B310" s="11">
        <v>1</v>
      </c>
    </row>
    <row r="311" spans="1:2">
      <c r="A311" s="10" t="s">
        <v>1929</v>
      </c>
      <c r="B311" s="11">
        <v>1</v>
      </c>
    </row>
    <row r="312" spans="1:2">
      <c r="A312" s="10" t="s">
        <v>1930</v>
      </c>
      <c r="B312" s="11">
        <v>1</v>
      </c>
    </row>
    <row r="313" spans="1:2">
      <c r="A313" s="10" t="s">
        <v>1931</v>
      </c>
      <c r="B313" s="11">
        <v>1</v>
      </c>
    </row>
    <row r="314" spans="1:2">
      <c r="A314" s="10" t="s">
        <v>1932</v>
      </c>
      <c r="B314" s="11">
        <v>1</v>
      </c>
    </row>
    <row r="315" spans="1:2">
      <c r="A315" s="10" t="s">
        <v>1933</v>
      </c>
      <c r="B315" s="11">
        <v>1</v>
      </c>
    </row>
    <row r="316" spans="1:2">
      <c r="A316" s="10" t="s">
        <v>1934</v>
      </c>
      <c r="B316" s="11">
        <v>1</v>
      </c>
    </row>
    <row r="317" spans="1:2">
      <c r="A317" s="10" t="s">
        <v>1935</v>
      </c>
      <c r="B317" s="11">
        <v>1</v>
      </c>
    </row>
    <row r="318" spans="1:2">
      <c r="A318" s="10" t="s">
        <v>1936</v>
      </c>
      <c r="B318" s="11">
        <v>1</v>
      </c>
    </row>
    <row r="319" spans="1:2">
      <c r="A319" s="10" t="s">
        <v>1937</v>
      </c>
      <c r="B319" s="11">
        <v>1</v>
      </c>
    </row>
    <row r="320" spans="1:2">
      <c r="A320" s="10" t="s">
        <v>1938</v>
      </c>
      <c r="B320" s="11">
        <v>1</v>
      </c>
    </row>
    <row r="321" spans="1:2">
      <c r="A321" s="10" t="s">
        <v>1939</v>
      </c>
      <c r="B321" s="11">
        <v>1</v>
      </c>
    </row>
    <row r="322" spans="1:2">
      <c r="A322" s="10" t="s">
        <v>1940</v>
      </c>
      <c r="B322" s="11">
        <v>1</v>
      </c>
    </row>
    <row r="323" spans="1:2">
      <c r="A323" s="10" t="s">
        <v>1941</v>
      </c>
      <c r="B323" s="11">
        <v>1</v>
      </c>
    </row>
    <row r="324" spans="1:2">
      <c r="A324" s="10" t="s">
        <v>1942</v>
      </c>
      <c r="B324" s="11">
        <v>1</v>
      </c>
    </row>
    <row r="325" spans="1:2">
      <c r="A325" s="10" t="s">
        <v>1943</v>
      </c>
      <c r="B325" s="11">
        <v>1</v>
      </c>
    </row>
    <row r="326" spans="1:2">
      <c r="A326" s="10" t="s">
        <v>1944</v>
      </c>
      <c r="B326" s="11">
        <v>1</v>
      </c>
    </row>
    <row r="327" spans="1:2">
      <c r="A327" s="10" t="s">
        <v>1945</v>
      </c>
      <c r="B327" s="11">
        <v>1</v>
      </c>
    </row>
    <row r="328" spans="1:2">
      <c r="A328" s="10" t="s">
        <v>1946</v>
      </c>
      <c r="B328" s="11">
        <v>1</v>
      </c>
    </row>
    <row r="329" spans="1:2">
      <c r="A329" s="10" t="s">
        <v>1197</v>
      </c>
      <c r="B329" s="11">
        <v>1</v>
      </c>
    </row>
    <row r="330" spans="1:2">
      <c r="A330" s="10" t="s">
        <v>1947</v>
      </c>
      <c r="B330" s="11">
        <v>1</v>
      </c>
    </row>
    <row r="331" spans="1:2">
      <c r="A331" s="10" t="s">
        <v>1948</v>
      </c>
      <c r="B331" s="11">
        <v>1</v>
      </c>
    </row>
    <row r="332" spans="1:2">
      <c r="A332" s="10" t="s">
        <v>1949</v>
      </c>
      <c r="B332" s="11">
        <v>2</v>
      </c>
    </row>
    <row r="333" spans="1:2">
      <c r="A333" s="10" t="s">
        <v>1950</v>
      </c>
      <c r="B333" s="11">
        <v>1</v>
      </c>
    </row>
    <row r="334" spans="1:2">
      <c r="A334" s="10" t="s">
        <v>1951</v>
      </c>
      <c r="B334" s="11">
        <v>1</v>
      </c>
    </row>
    <row r="335" spans="1:2">
      <c r="A335" s="10" t="s">
        <v>1952</v>
      </c>
      <c r="B335" s="11">
        <v>1</v>
      </c>
    </row>
    <row r="336" spans="1:2">
      <c r="A336" s="10" t="s">
        <v>1953</v>
      </c>
      <c r="B336" s="11">
        <v>1</v>
      </c>
    </row>
    <row r="337" spans="1:2">
      <c r="A337" s="10" t="s">
        <v>1954</v>
      </c>
      <c r="B337" s="11">
        <v>1</v>
      </c>
    </row>
    <row r="338" spans="1:2">
      <c r="A338" s="10" t="s">
        <v>1395</v>
      </c>
      <c r="B338" s="11">
        <v>1</v>
      </c>
    </row>
    <row r="339" spans="1:2">
      <c r="A339" s="10" t="s">
        <v>1955</v>
      </c>
      <c r="B339" s="11">
        <v>1</v>
      </c>
    </row>
    <row r="340" spans="1:2">
      <c r="A340" s="10" t="s">
        <v>1956</v>
      </c>
      <c r="B340" s="11">
        <v>1</v>
      </c>
    </row>
    <row r="341" spans="1:2">
      <c r="A341" s="10" t="s">
        <v>1957</v>
      </c>
      <c r="B341" s="11">
        <v>1</v>
      </c>
    </row>
    <row r="342" spans="1:2">
      <c r="A342" s="10" t="s">
        <v>1958</v>
      </c>
      <c r="B342" s="11">
        <v>1</v>
      </c>
    </row>
    <row r="343" spans="1:2">
      <c r="A343" s="10" t="s">
        <v>1959</v>
      </c>
      <c r="B343" s="11">
        <v>1</v>
      </c>
    </row>
    <row r="344" spans="1:2">
      <c r="A344" s="10" t="s">
        <v>1960</v>
      </c>
      <c r="B344" s="11">
        <v>1</v>
      </c>
    </row>
    <row r="345" spans="1:2">
      <c r="A345" s="10" t="s">
        <v>1169</v>
      </c>
      <c r="B345" s="11">
        <v>1</v>
      </c>
    </row>
    <row r="346" spans="1:2">
      <c r="A346" s="10" t="s">
        <v>1961</v>
      </c>
      <c r="B346" s="11">
        <v>1</v>
      </c>
    </row>
    <row r="347" spans="1:2">
      <c r="A347" s="10" t="s">
        <v>1962</v>
      </c>
      <c r="B347" s="11">
        <v>1</v>
      </c>
    </row>
    <row r="348" spans="1:2">
      <c r="A348" s="10" t="s">
        <v>1963</v>
      </c>
      <c r="B348" s="11">
        <v>1</v>
      </c>
    </row>
    <row r="349" spans="1:2">
      <c r="A349" s="10" t="s">
        <v>1964</v>
      </c>
      <c r="B349" s="11">
        <v>1</v>
      </c>
    </row>
    <row r="350" spans="1:2">
      <c r="A350" s="10" t="s">
        <v>1965</v>
      </c>
      <c r="B350" s="11">
        <v>1</v>
      </c>
    </row>
    <row r="351" spans="1:2">
      <c r="A351" s="10" t="s">
        <v>1966</v>
      </c>
      <c r="B351" s="11">
        <v>1</v>
      </c>
    </row>
    <row r="352" spans="1:2">
      <c r="A352" s="10" t="s">
        <v>1967</v>
      </c>
      <c r="B352" s="11">
        <v>1</v>
      </c>
    </row>
    <row r="353" spans="1:2">
      <c r="A353" s="10" t="s">
        <v>1968</v>
      </c>
      <c r="B353" s="11">
        <v>1</v>
      </c>
    </row>
    <row r="354" spans="1:2">
      <c r="A354" s="10" t="s">
        <v>1969</v>
      </c>
      <c r="B354" s="11">
        <v>1</v>
      </c>
    </row>
    <row r="355" spans="1:2">
      <c r="A355" s="10" t="s">
        <v>1970</v>
      </c>
      <c r="B355" s="11">
        <v>1</v>
      </c>
    </row>
    <row r="356" spans="1:2">
      <c r="A356" s="10" t="s">
        <v>1971</v>
      </c>
      <c r="B356" s="11">
        <v>1</v>
      </c>
    </row>
    <row r="357" spans="1:2">
      <c r="A357" s="10" t="s">
        <v>1972</v>
      </c>
      <c r="B357" s="11">
        <v>1</v>
      </c>
    </row>
    <row r="358" spans="1:2">
      <c r="A358" s="10" t="s">
        <v>1973</v>
      </c>
      <c r="B358" s="11">
        <v>1</v>
      </c>
    </row>
    <row r="359" spans="1:2">
      <c r="A359" s="10" t="s">
        <v>1974</v>
      </c>
      <c r="B359" s="11">
        <v>1</v>
      </c>
    </row>
    <row r="360" spans="1:2">
      <c r="A360" s="10" t="s">
        <v>1975</v>
      </c>
      <c r="B360" s="11">
        <v>1</v>
      </c>
    </row>
    <row r="361" spans="1:2">
      <c r="A361" s="10" t="s">
        <v>1976</v>
      </c>
      <c r="B361" s="11">
        <v>1</v>
      </c>
    </row>
    <row r="362" spans="1:2">
      <c r="A362" s="10" t="s">
        <v>1977</v>
      </c>
      <c r="B362" s="11">
        <v>1</v>
      </c>
    </row>
    <row r="363" spans="1:2">
      <c r="A363" s="10" t="s">
        <v>1978</v>
      </c>
      <c r="B363" s="11">
        <v>1</v>
      </c>
    </row>
    <row r="364" spans="1:2">
      <c r="A364" s="10" t="s">
        <v>1979</v>
      </c>
      <c r="B364" s="11">
        <v>1</v>
      </c>
    </row>
    <row r="365" spans="1:2">
      <c r="A365" s="10" t="s">
        <v>1637</v>
      </c>
      <c r="B365" s="11">
        <v>1</v>
      </c>
    </row>
    <row r="366" spans="1:2">
      <c r="A366" s="10" t="s">
        <v>1980</v>
      </c>
      <c r="B366" s="11">
        <v>1</v>
      </c>
    </row>
    <row r="367" spans="1:2">
      <c r="A367" s="10" t="s">
        <v>1981</v>
      </c>
      <c r="B367" s="11">
        <v>1</v>
      </c>
    </row>
    <row r="368" spans="1:2">
      <c r="A368" s="10" t="s">
        <v>1982</v>
      </c>
      <c r="B368" s="11">
        <v>1</v>
      </c>
    </row>
    <row r="369" spans="1:2">
      <c r="A369" s="10" t="s">
        <v>1983</v>
      </c>
      <c r="B369" s="11">
        <v>1</v>
      </c>
    </row>
    <row r="370" spans="1:2">
      <c r="A370" s="10" t="s">
        <v>1984</v>
      </c>
      <c r="B370" s="11">
        <v>1</v>
      </c>
    </row>
    <row r="371" spans="1:2">
      <c r="A371" s="10" t="s">
        <v>1985</v>
      </c>
      <c r="B371" s="11">
        <v>1</v>
      </c>
    </row>
    <row r="372" spans="1:2">
      <c r="A372" s="10" t="s">
        <v>1986</v>
      </c>
      <c r="B372" s="11">
        <v>1</v>
      </c>
    </row>
    <row r="373" spans="1:2">
      <c r="A373" s="10" t="s">
        <v>1987</v>
      </c>
      <c r="B373" s="11">
        <v>1</v>
      </c>
    </row>
    <row r="374" spans="1:2">
      <c r="A374" s="10" t="s">
        <v>1988</v>
      </c>
      <c r="B374" s="11">
        <v>1</v>
      </c>
    </row>
    <row r="375" spans="1:2">
      <c r="A375" s="10" t="s">
        <v>1034</v>
      </c>
      <c r="B375" s="11">
        <v>1</v>
      </c>
    </row>
    <row r="376" spans="1:2">
      <c r="A376" s="10" t="s">
        <v>1989</v>
      </c>
      <c r="B376" s="11">
        <v>1</v>
      </c>
    </row>
    <row r="377" spans="1:2">
      <c r="A377" s="10" t="s">
        <v>1990</v>
      </c>
      <c r="B377" s="11">
        <v>1</v>
      </c>
    </row>
    <row r="378" spans="1:2">
      <c r="A378" s="10" t="s">
        <v>1991</v>
      </c>
      <c r="B378" s="11">
        <v>1</v>
      </c>
    </row>
    <row r="379" spans="1:2">
      <c r="A379" s="10" t="s">
        <v>1663</v>
      </c>
      <c r="B379" s="11">
        <v>1</v>
      </c>
    </row>
    <row r="380" spans="1:2">
      <c r="A380" s="10" t="s">
        <v>1525</v>
      </c>
      <c r="B380" s="11">
        <v>1</v>
      </c>
    </row>
    <row r="381" spans="1:2">
      <c r="A381" s="10" t="s">
        <v>1655</v>
      </c>
      <c r="B381" s="11">
        <v>1</v>
      </c>
    </row>
    <row r="382" spans="1:2">
      <c r="A382" s="10" t="s">
        <v>1992</v>
      </c>
      <c r="B382" s="11">
        <v>1</v>
      </c>
    </row>
    <row r="383" spans="1:2">
      <c r="A383" s="10" t="s">
        <v>1993</v>
      </c>
      <c r="B383" s="11">
        <v>1</v>
      </c>
    </row>
    <row r="384" spans="1:2">
      <c r="A384" s="10" t="s">
        <v>1994</v>
      </c>
      <c r="B384" s="11">
        <v>1</v>
      </c>
    </row>
    <row r="385" spans="1:2">
      <c r="A385" s="10" t="s">
        <v>1995</v>
      </c>
      <c r="B385" s="11">
        <v>1</v>
      </c>
    </row>
    <row r="386" spans="1:2">
      <c r="A386" s="10" t="s">
        <v>1996</v>
      </c>
      <c r="B386" s="11">
        <v>1</v>
      </c>
    </row>
    <row r="387" spans="1:2">
      <c r="A387" s="10" t="s">
        <v>1997</v>
      </c>
      <c r="B387" s="11">
        <v>1</v>
      </c>
    </row>
    <row r="388" spans="1:2">
      <c r="A388" s="10" t="s">
        <v>1998</v>
      </c>
      <c r="B388" s="11">
        <v>1</v>
      </c>
    </row>
    <row r="389" spans="1:2">
      <c r="A389" s="10" t="s">
        <v>1096</v>
      </c>
      <c r="B389" s="11">
        <v>1</v>
      </c>
    </row>
    <row r="390" spans="1:2">
      <c r="A390" s="10" t="s">
        <v>1999</v>
      </c>
      <c r="B390" s="11">
        <v>1</v>
      </c>
    </row>
    <row r="391" spans="1:2">
      <c r="A391" s="10" t="s">
        <v>2000</v>
      </c>
      <c r="B391" s="11">
        <v>1</v>
      </c>
    </row>
    <row r="392" spans="1:2">
      <c r="A392" s="10" t="s">
        <v>2001</v>
      </c>
      <c r="B392" s="11">
        <v>1</v>
      </c>
    </row>
    <row r="393" spans="1:2">
      <c r="A393" s="10" t="s">
        <v>2002</v>
      </c>
      <c r="B393" s="11">
        <v>1</v>
      </c>
    </row>
    <row r="394" spans="1:2">
      <c r="A394" s="10" t="s">
        <v>2003</v>
      </c>
      <c r="B394" s="11">
        <v>1</v>
      </c>
    </row>
    <row r="395" spans="1:2">
      <c r="A395" s="10" t="s">
        <v>2004</v>
      </c>
      <c r="B395" s="11">
        <v>1</v>
      </c>
    </row>
    <row r="396" spans="1:2">
      <c r="A396" s="10" t="s">
        <v>1017</v>
      </c>
      <c r="B396" s="11">
        <v>1</v>
      </c>
    </row>
    <row r="397" spans="1:2">
      <c r="A397" s="10" t="s">
        <v>2005</v>
      </c>
      <c r="B397" s="11">
        <v>1</v>
      </c>
    </row>
    <row r="398" spans="1:2">
      <c r="A398" s="10" t="s">
        <v>2006</v>
      </c>
      <c r="B398" s="11">
        <v>1</v>
      </c>
    </row>
    <row r="399" spans="1:2">
      <c r="A399" s="10" t="s">
        <v>2007</v>
      </c>
      <c r="B399" s="11">
        <v>1</v>
      </c>
    </row>
    <row r="400" spans="1:2">
      <c r="A400" s="10" t="s">
        <v>2008</v>
      </c>
      <c r="B400" s="11">
        <v>1</v>
      </c>
    </row>
    <row r="401" spans="1:2">
      <c r="A401" s="10" t="s">
        <v>2009</v>
      </c>
      <c r="B401" s="11">
        <v>1</v>
      </c>
    </row>
    <row r="402" spans="1:2">
      <c r="A402" s="10" t="s">
        <v>2010</v>
      </c>
      <c r="B402" s="11">
        <v>1</v>
      </c>
    </row>
    <row r="403" spans="1:2">
      <c r="A403" s="10" t="s">
        <v>2011</v>
      </c>
      <c r="B403" s="11">
        <v>1</v>
      </c>
    </row>
    <row r="404" spans="1:2">
      <c r="A404" s="10" t="s">
        <v>2012</v>
      </c>
      <c r="B404" s="11">
        <v>1</v>
      </c>
    </row>
    <row r="405" spans="1:2">
      <c r="A405" s="10" t="s">
        <v>1566</v>
      </c>
      <c r="B405" s="11">
        <v>1</v>
      </c>
    </row>
    <row r="406" spans="1:2">
      <c r="A406" s="10" t="s">
        <v>2013</v>
      </c>
      <c r="B406" s="11">
        <v>1</v>
      </c>
    </row>
    <row r="407" spans="1:2">
      <c r="A407" s="10" t="s">
        <v>2014</v>
      </c>
      <c r="B407" s="11">
        <v>1</v>
      </c>
    </row>
    <row r="408" spans="1:2">
      <c r="A408" s="10" t="s">
        <v>2015</v>
      </c>
      <c r="B408" s="11">
        <v>1</v>
      </c>
    </row>
    <row r="409" spans="1:2">
      <c r="A409" s="10" t="s">
        <v>2016</v>
      </c>
      <c r="B409" s="11">
        <v>1</v>
      </c>
    </row>
    <row r="410" spans="1:2">
      <c r="A410" s="10" t="s">
        <v>2017</v>
      </c>
      <c r="B410" s="11">
        <v>1</v>
      </c>
    </row>
    <row r="411" spans="1:2">
      <c r="A411" s="10" t="s">
        <v>2018</v>
      </c>
      <c r="B411" s="11">
        <v>1</v>
      </c>
    </row>
    <row r="412" spans="1:2">
      <c r="A412" s="10" t="s">
        <v>2019</v>
      </c>
      <c r="B412" s="11">
        <v>1</v>
      </c>
    </row>
    <row r="413" spans="1:2">
      <c r="A413" s="10" t="s">
        <v>2020</v>
      </c>
      <c r="B413" s="11">
        <v>1</v>
      </c>
    </row>
    <row r="414" spans="1:2">
      <c r="A414" s="10" t="s">
        <v>1477</v>
      </c>
      <c r="B414" s="11">
        <v>1</v>
      </c>
    </row>
    <row r="415" spans="1:2">
      <c r="A415" s="10" t="s">
        <v>2021</v>
      </c>
      <c r="B415" s="11">
        <v>1</v>
      </c>
    </row>
    <row r="416" spans="1:2">
      <c r="A416" s="10" t="s">
        <v>1644</v>
      </c>
      <c r="B416" s="11">
        <v>1</v>
      </c>
    </row>
    <row r="417" spans="1:2">
      <c r="A417" s="10" t="s">
        <v>770</v>
      </c>
      <c r="B417" s="11">
        <v>1</v>
      </c>
    </row>
    <row r="418" spans="1:2">
      <c r="A418" s="10" t="s">
        <v>2022</v>
      </c>
      <c r="B418" s="11">
        <v>1</v>
      </c>
    </row>
    <row r="419" spans="1:2">
      <c r="A419" s="10" t="s">
        <v>2023</v>
      </c>
      <c r="B419" s="11">
        <v>1</v>
      </c>
    </row>
    <row r="420" spans="1:2">
      <c r="A420" s="10" t="s">
        <v>967</v>
      </c>
      <c r="B420" s="11">
        <v>1</v>
      </c>
    </row>
    <row r="421" spans="1:2">
      <c r="A421" s="10" t="s">
        <v>2024</v>
      </c>
      <c r="B421" s="11">
        <v>1</v>
      </c>
    </row>
    <row r="422" spans="1:2">
      <c r="A422" s="10" t="s">
        <v>2025</v>
      </c>
      <c r="B422" s="11">
        <v>1</v>
      </c>
    </row>
    <row r="423" spans="1:2">
      <c r="A423" s="10" t="s">
        <v>2026</v>
      </c>
      <c r="B423" s="11">
        <v>1</v>
      </c>
    </row>
    <row r="424" spans="1:2">
      <c r="A424" s="10" t="s">
        <v>799</v>
      </c>
      <c r="B424" s="11">
        <v>1</v>
      </c>
    </row>
    <row r="425" spans="1:2">
      <c r="A425" s="10" t="s">
        <v>2027</v>
      </c>
      <c r="B425" s="11">
        <v>1</v>
      </c>
    </row>
    <row r="426" spans="1:2">
      <c r="A426" s="10" t="s">
        <v>2028</v>
      </c>
      <c r="B426" s="11">
        <v>1</v>
      </c>
    </row>
    <row r="427" spans="1:2">
      <c r="A427" s="10" t="s">
        <v>1018</v>
      </c>
      <c r="B427" s="11">
        <v>1</v>
      </c>
    </row>
    <row r="428" spans="1:2">
      <c r="A428" s="10" t="s">
        <v>2029</v>
      </c>
      <c r="B428" s="11">
        <v>1</v>
      </c>
    </row>
    <row r="429" spans="1:2">
      <c r="A429" s="10" t="s">
        <v>2030</v>
      </c>
      <c r="B429" s="11">
        <v>1</v>
      </c>
    </row>
    <row r="430" spans="1:2">
      <c r="A430" s="10" t="s">
        <v>2031</v>
      </c>
      <c r="B430" s="11">
        <v>1</v>
      </c>
    </row>
    <row r="431" spans="1:2">
      <c r="A431" s="10" t="s">
        <v>2032</v>
      </c>
      <c r="B431" s="11">
        <v>1</v>
      </c>
    </row>
    <row r="432" spans="1:2">
      <c r="A432" s="10" t="s">
        <v>2033</v>
      </c>
      <c r="B432" s="11">
        <v>1</v>
      </c>
    </row>
    <row r="433" spans="1:2">
      <c r="A433" s="10" t="s">
        <v>2034</v>
      </c>
      <c r="B433" s="11">
        <v>1</v>
      </c>
    </row>
    <row r="434" spans="1:2">
      <c r="A434" s="10" t="s">
        <v>2035</v>
      </c>
      <c r="B434" s="11">
        <v>1</v>
      </c>
    </row>
    <row r="435" spans="1:2">
      <c r="A435" s="10" t="s">
        <v>2036</v>
      </c>
      <c r="B435" s="11">
        <v>1</v>
      </c>
    </row>
    <row r="436" spans="1:2">
      <c r="A436" s="10" t="s">
        <v>992</v>
      </c>
      <c r="B436" s="11">
        <v>1</v>
      </c>
    </row>
    <row r="437" spans="1:2">
      <c r="A437" s="10" t="s">
        <v>2037</v>
      </c>
      <c r="B437" s="11">
        <v>1</v>
      </c>
    </row>
    <row r="438" spans="1:2">
      <c r="A438" s="10" t="s">
        <v>2038</v>
      </c>
      <c r="B438" s="11">
        <v>1</v>
      </c>
    </row>
    <row r="439" spans="1:2">
      <c r="A439" s="10" t="s">
        <v>2039</v>
      </c>
      <c r="B439" s="11">
        <v>1</v>
      </c>
    </row>
    <row r="440" spans="1:2">
      <c r="A440" s="10" t="s">
        <v>2040</v>
      </c>
      <c r="B440" s="11">
        <v>1</v>
      </c>
    </row>
    <row r="441" spans="1:2">
      <c r="A441" s="10" t="s">
        <v>2041</v>
      </c>
      <c r="B441" s="11">
        <v>1</v>
      </c>
    </row>
    <row r="442" spans="1:2">
      <c r="A442" s="10" t="s">
        <v>2042</v>
      </c>
      <c r="B442" s="11">
        <v>1</v>
      </c>
    </row>
    <row r="443" spans="1:2">
      <c r="A443" s="10" t="s">
        <v>2043</v>
      </c>
      <c r="B443" s="11">
        <v>1</v>
      </c>
    </row>
    <row r="444" spans="1:2">
      <c r="A444" s="10" t="s">
        <v>2044</v>
      </c>
      <c r="B444" s="11">
        <v>1</v>
      </c>
    </row>
    <row r="445" spans="1:2">
      <c r="A445" s="10" t="s">
        <v>2045</v>
      </c>
      <c r="B445" s="11">
        <v>1</v>
      </c>
    </row>
    <row r="446" spans="1:2">
      <c r="A446" s="10" t="s">
        <v>2046</v>
      </c>
      <c r="B446" s="11">
        <v>1</v>
      </c>
    </row>
    <row r="447" spans="1:2">
      <c r="A447" s="10" t="s">
        <v>2047</v>
      </c>
      <c r="B447" s="11">
        <v>1</v>
      </c>
    </row>
    <row r="448" spans="1:2">
      <c r="A448" s="10" t="s">
        <v>2048</v>
      </c>
      <c r="B448" s="11">
        <v>1</v>
      </c>
    </row>
    <row r="449" spans="1:2">
      <c r="A449" s="10" t="s">
        <v>2049</v>
      </c>
      <c r="B449" s="11">
        <v>1</v>
      </c>
    </row>
    <row r="450" spans="1:2">
      <c r="A450" s="10" t="s">
        <v>1010</v>
      </c>
      <c r="B450" s="11">
        <v>1</v>
      </c>
    </row>
    <row r="451" spans="1:2">
      <c r="A451" s="10" t="s">
        <v>2050</v>
      </c>
      <c r="B451" s="11">
        <v>1</v>
      </c>
    </row>
    <row r="452" spans="1:2">
      <c r="A452" s="10" t="s">
        <v>2051</v>
      </c>
      <c r="B452" s="11">
        <v>1</v>
      </c>
    </row>
    <row r="453" spans="1:2">
      <c r="A453" s="10" t="s">
        <v>2052</v>
      </c>
      <c r="B453" s="11">
        <v>1</v>
      </c>
    </row>
    <row r="454" spans="1:2">
      <c r="A454" s="10" t="s">
        <v>2053</v>
      </c>
      <c r="B454" s="11">
        <v>1</v>
      </c>
    </row>
    <row r="455" spans="1:2">
      <c r="A455" s="10" t="s">
        <v>2054</v>
      </c>
      <c r="B455" s="11">
        <v>1</v>
      </c>
    </row>
    <row r="456" spans="1:2">
      <c r="A456" s="10" t="s">
        <v>2055</v>
      </c>
      <c r="B456" s="11">
        <v>1</v>
      </c>
    </row>
    <row r="457" spans="1:2">
      <c r="A457" s="10" t="s">
        <v>2056</v>
      </c>
      <c r="B457" s="11">
        <v>1</v>
      </c>
    </row>
    <row r="458" spans="1:2">
      <c r="A458" s="10" t="s">
        <v>149</v>
      </c>
      <c r="B458" s="11">
        <v>1</v>
      </c>
    </row>
    <row r="459" spans="1:2">
      <c r="A459" s="10" t="s">
        <v>2057</v>
      </c>
      <c r="B459" s="11">
        <v>1</v>
      </c>
    </row>
    <row r="460" spans="1:2">
      <c r="A460" s="10" t="s">
        <v>2058</v>
      </c>
      <c r="B460" s="11">
        <v>1</v>
      </c>
    </row>
    <row r="461" spans="1:2">
      <c r="A461" s="10" t="s">
        <v>2059</v>
      </c>
      <c r="B461" s="11">
        <v>1</v>
      </c>
    </row>
    <row r="462" spans="1:2">
      <c r="A462" s="10" t="s">
        <v>1425</v>
      </c>
      <c r="B462" s="11">
        <v>1</v>
      </c>
    </row>
    <row r="463" spans="1:2">
      <c r="A463" s="10" t="s">
        <v>2060</v>
      </c>
      <c r="B463" s="11">
        <v>1</v>
      </c>
    </row>
    <row r="464" spans="1:2">
      <c r="A464" s="10" t="s">
        <v>2061</v>
      </c>
      <c r="B464" s="11">
        <v>1</v>
      </c>
    </row>
    <row r="465" spans="1:2">
      <c r="A465" s="10" t="s">
        <v>2062</v>
      </c>
      <c r="B465" s="11">
        <v>1</v>
      </c>
    </row>
    <row r="466" spans="1:2">
      <c r="A466" s="10" t="s">
        <v>1706</v>
      </c>
      <c r="B466" s="11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A85-4A99-4851-9FD5-1D554AAFF5F5}">
  <dimension ref="A1:L1448"/>
  <sheetViews>
    <sheetView topLeftCell="F1" workbookViewId="0">
      <selection activeCell="K3" sqref="K3:L33"/>
    </sheetView>
  </sheetViews>
  <sheetFormatPr defaultRowHeight="14.25"/>
  <cols>
    <col min="1" max="2" width="41" bestFit="1" customWidth="1"/>
    <col min="8" max="8" width="41" bestFit="1" customWidth="1"/>
    <col min="11" max="11" width="41" bestFit="1" customWidth="1"/>
    <col min="12" max="12" width="31.86328125" bestFit="1" customWidth="1"/>
  </cols>
  <sheetData>
    <row r="1" spans="1:12">
      <c r="A1" t="s">
        <v>1708</v>
      </c>
    </row>
    <row r="2" spans="1:12">
      <c r="A2" t="s">
        <v>1518</v>
      </c>
      <c r="B2" t="s">
        <v>1518</v>
      </c>
      <c r="E2" t="s">
        <v>940</v>
      </c>
      <c r="H2" t="s">
        <v>1705</v>
      </c>
      <c r="I2" t="s">
        <v>1712</v>
      </c>
      <c r="K2" t="s">
        <v>1705</v>
      </c>
      <c r="L2" t="s">
        <v>1714</v>
      </c>
    </row>
    <row r="3" spans="1:12">
      <c r="A3" t="s">
        <v>1615</v>
      </c>
      <c r="B3" t="s">
        <v>1615</v>
      </c>
      <c r="E3" t="s">
        <v>943</v>
      </c>
      <c r="H3" t="s">
        <v>577</v>
      </c>
      <c r="I3">
        <v>17</v>
      </c>
      <c r="K3" s="10" t="s">
        <v>577</v>
      </c>
      <c r="L3" s="11">
        <v>30</v>
      </c>
    </row>
    <row r="4" spans="1:12">
      <c r="A4" t="s">
        <v>1114</v>
      </c>
      <c r="B4" t="s">
        <v>1114</v>
      </c>
      <c r="E4" t="s">
        <v>945</v>
      </c>
      <c r="H4" t="s">
        <v>1235</v>
      </c>
      <c r="I4">
        <v>13</v>
      </c>
      <c r="K4" s="10" t="s">
        <v>1265</v>
      </c>
      <c r="L4" s="11">
        <v>18</v>
      </c>
    </row>
    <row r="5" spans="1:12">
      <c r="A5" t="s">
        <v>1069</v>
      </c>
      <c r="B5" t="s">
        <v>1069</v>
      </c>
      <c r="E5" t="s">
        <v>947</v>
      </c>
      <c r="H5" t="s">
        <v>1265</v>
      </c>
      <c r="I5">
        <v>13</v>
      </c>
      <c r="K5" s="10" t="s">
        <v>2</v>
      </c>
      <c r="L5" s="11">
        <v>16</v>
      </c>
    </row>
    <row r="6" spans="1:12">
      <c r="A6" t="s">
        <v>1645</v>
      </c>
      <c r="B6" t="s">
        <v>1645</v>
      </c>
      <c r="E6" t="s">
        <v>949</v>
      </c>
      <c r="H6" t="s">
        <v>1594</v>
      </c>
      <c r="I6">
        <v>13</v>
      </c>
      <c r="K6" s="10" t="s">
        <v>1235</v>
      </c>
      <c r="L6" s="11">
        <v>15</v>
      </c>
    </row>
    <row r="7" spans="1:12">
      <c r="A7" t="s">
        <v>1121</v>
      </c>
      <c r="B7" t="s">
        <v>1565</v>
      </c>
      <c r="E7" t="s">
        <v>952</v>
      </c>
      <c r="H7" t="s">
        <v>374</v>
      </c>
      <c r="I7">
        <v>11</v>
      </c>
      <c r="K7" s="10" t="s">
        <v>363</v>
      </c>
      <c r="L7" s="11">
        <v>15</v>
      </c>
    </row>
    <row r="8" spans="1:12">
      <c r="A8" t="s">
        <v>1565</v>
      </c>
      <c r="B8" t="s">
        <v>1565</v>
      </c>
      <c r="E8" t="s">
        <v>953</v>
      </c>
      <c r="H8" t="s">
        <v>1715</v>
      </c>
      <c r="I8">
        <v>10</v>
      </c>
      <c r="K8" s="10" t="s">
        <v>1594</v>
      </c>
      <c r="L8" s="11">
        <v>14</v>
      </c>
    </row>
    <row r="9" spans="1:12">
      <c r="A9" t="s">
        <v>1170</v>
      </c>
      <c r="B9" t="s">
        <v>1170</v>
      </c>
      <c r="E9" t="s">
        <v>956</v>
      </c>
      <c r="H9" t="s">
        <v>395</v>
      </c>
      <c r="I9">
        <v>10</v>
      </c>
      <c r="K9" s="10" t="s">
        <v>1713</v>
      </c>
      <c r="L9" s="11">
        <v>11</v>
      </c>
    </row>
    <row r="10" spans="1:12">
      <c r="A10" t="s">
        <v>1164</v>
      </c>
      <c r="B10" t="s">
        <v>1164</v>
      </c>
      <c r="E10" t="s">
        <v>959</v>
      </c>
      <c r="H10" t="s">
        <v>1220</v>
      </c>
      <c r="I10">
        <v>10</v>
      </c>
      <c r="K10" s="10" t="s">
        <v>374</v>
      </c>
      <c r="L10" s="11">
        <v>11</v>
      </c>
    </row>
    <row r="11" spans="1:12">
      <c r="A11" t="s">
        <v>1131</v>
      </c>
      <c r="B11" t="s">
        <v>1131</v>
      </c>
      <c r="E11" t="s">
        <v>962</v>
      </c>
      <c r="H11" t="s">
        <v>1257</v>
      </c>
      <c r="I11">
        <v>10</v>
      </c>
      <c r="K11" s="10" t="s">
        <v>1257</v>
      </c>
      <c r="L11" s="11">
        <v>11</v>
      </c>
    </row>
    <row r="12" spans="1:12">
      <c r="A12" t="s">
        <v>1593</v>
      </c>
      <c r="B12" t="s">
        <v>1593</v>
      </c>
      <c r="H12" t="s">
        <v>363</v>
      </c>
      <c r="I12">
        <v>10</v>
      </c>
      <c r="K12" s="10" t="s">
        <v>1715</v>
      </c>
      <c r="L12" s="11">
        <v>10</v>
      </c>
    </row>
    <row r="13" spans="1:12">
      <c r="A13" t="s">
        <v>1083</v>
      </c>
      <c r="B13" t="s">
        <v>1083</v>
      </c>
      <c r="H13" t="s">
        <v>1052</v>
      </c>
      <c r="I13">
        <v>9</v>
      </c>
      <c r="K13" s="10" t="s">
        <v>395</v>
      </c>
      <c r="L13" s="11">
        <v>10</v>
      </c>
    </row>
    <row r="14" spans="1:12">
      <c r="A14" t="s">
        <v>1183</v>
      </c>
      <c r="B14" t="s">
        <v>1183</v>
      </c>
      <c r="E14" t="s">
        <v>965</v>
      </c>
      <c r="H14" t="s">
        <v>961</v>
      </c>
      <c r="I14">
        <v>9</v>
      </c>
      <c r="K14" s="10" t="s">
        <v>1220</v>
      </c>
      <c r="L14" s="11">
        <v>10</v>
      </c>
    </row>
    <row r="15" spans="1:12">
      <c r="A15" t="s">
        <v>1493</v>
      </c>
      <c r="B15" t="s">
        <v>1493</v>
      </c>
      <c r="E15" t="s">
        <v>968</v>
      </c>
      <c r="H15" t="s">
        <v>1072</v>
      </c>
      <c r="I15">
        <v>9</v>
      </c>
      <c r="K15" s="10" t="s">
        <v>1052</v>
      </c>
      <c r="L15" s="11">
        <v>10</v>
      </c>
    </row>
    <row r="16" spans="1:12">
      <c r="A16" t="s">
        <v>1316</v>
      </c>
      <c r="B16" t="s">
        <v>1316</v>
      </c>
      <c r="E16" t="s">
        <v>971</v>
      </c>
      <c r="H16" t="s">
        <v>955</v>
      </c>
      <c r="I16">
        <v>8</v>
      </c>
      <c r="K16" s="10" t="s">
        <v>610</v>
      </c>
      <c r="L16" s="11">
        <v>10</v>
      </c>
    </row>
    <row r="17" spans="1:12">
      <c r="A17" t="s">
        <v>1658</v>
      </c>
      <c r="B17" t="s">
        <v>1709</v>
      </c>
      <c r="E17" t="s">
        <v>974</v>
      </c>
      <c r="H17" t="s">
        <v>577</v>
      </c>
      <c r="I17">
        <v>8</v>
      </c>
      <c r="K17" s="10" t="s">
        <v>961</v>
      </c>
      <c r="L17" s="11">
        <v>9</v>
      </c>
    </row>
    <row r="18" spans="1:12">
      <c r="A18" t="s">
        <v>949</v>
      </c>
      <c r="B18" t="s">
        <v>1709</v>
      </c>
      <c r="E18" t="s">
        <v>976</v>
      </c>
      <c r="H18" t="s">
        <v>1128</v>
      </c>
      <c r="I18">
        <v>7</v>
      </c>
      <c r="K18" s="10" t="s">
        <v>1072</v>
      </c>
      <c r="L18" s="11">
        <v>9</v>
      </c>
    </row>
    <row r="19" spans="1:12">
      <c r="A19" t="s">
        <v>1392</v>
      </c>
      <c r="B19" t="s">
        <v>1392</v>
      </c>
      <c r="E19" t="s">
        <v>979</v>
      </c>
      <c r="H19" t="s">
        <v>2</v>
      </c>
      <c r="I19">
        <v>7</v>
      </c>
      <c r="K19" s="10" t="s">
        <v>70</v>
      </c>
      <c r="L19" s="11">
        <v>8</v>
      </c>
    </row>
    <row r="20" spans="1:12">
      <c r="A20" t="s">
        <v>1501</v>
      </c>
      <c r="B20" t="s">
        <v>1501</v>
      </c>
      <c r="E20" t="s">
        <v>982</v>
      </c>
      <c r="H20" t="s">
        <v>70</v>
      </c>
      <c r="I20">
        <v>7</v>
      </c>
      <c r="K20" s="10" t="s">
        <v>955</v>
      </c>
      <c r="L20" s="11">
        <v>8</v>
      </c>
    </row>
    <row r="21" spans="1:12">
      <c r="A21" t="s">
        <v>1408</v>
      </c>
      <c r="B21" t="s">
        <v>1408</v>
      </c>
      <c r="E21" t="s">
        <v>985</v>
      </c>
      <c r="H21" t="s">
        <v>1716</v>
      </c>
      <c r="I21">
        <v>7</v>
      </c>
      <c r="K21" s="10" t="s">
        <v>1128</v>
      </c>
      <c r="L21" s="11">
        <v>8</v>
      </c>
    </row>
    <row r="22" spans="1:12">
      <c r="A22" t="s">
        <v>1261</v>
      </c>
      <c r="B22" t="s">
        <v>1261</v>
      </c>
      <c r="E22" t="s">
        <v>988</v>
      </c>
      <c r="H22" t="s">
        <v>1713</v>
      </c>
      <c r="I22">
        <v>7</v>
      </c>
      <c r="K22" s="10" t="s">
        <v>1716</v>
      </c>
      <c r="L22" s="11">
        <v>8</v>
      </c>
    </row>
    <row r="23" spans="1:12">
      <c r="A23" t="s">
        <v>1258</v>
      </c>
      <c r="B23" t="s">
        <v>1258</v>
      </c>
      <c r="E23" t="s">
        <v>990</v>
      </c>
      <c r="H23" t="s">
        <v>1113</v>
      </c>
      <c r="I23">
        <v>6</v>
      </c>
      <c r="K23" s="10" t="s">
        <v>1718</v>
      </c>
      <c r="L23" s="11">
        <v>8</v>
      </c>
    </row>
    <row r="24" spans="1:12">
      <c r="A24" t="s">
        <v>1699</v>
      </c>
      <c r="B24" t="s">
        <v>1699</v>
      </c>
      <c r="E24" t="s">
        <v>993</v>
      </c>
      <c r="H24" t="s">
        <v>958</v>
      </c>
      <c r="I24">
        <v>6</v>
      </c>
      <c r="K24" s="10" t="s">
        <v>1113</v>
      </c>
      <c r="L24" s="11">
        <v>7</v>
      </c>
    </row>
    <row r="25" spans="1:12">
      <c r="A25" t="s">
        <v>1356</v>
      </c>
      <c r="B25" t="s">
        <v>1356</v>
      </c>
      <c r="E25" t="s">
        <v>995</v>
      </c>
      <c r="H25" t="s">
        <v>2</v>
      </c>
      <c r="I25">
        <v>6</v>
      </c>
      <c r="K25" s="10" t="s">
        <v>1335</v>
      </c>
      <c r="L25" s="11">
        <v>7</v>
      </c>
    </row>
    <row r="26" spans="1:12">
      <c r="A26" t="s">
        <v>976</v>
      </c>
      <c r="B26" t="s">
        <v>1710</v>
      </c>
      <c r="E26" t="s">
        <v>998</v>
      </c>
      <c r="H26" t="s">
        <v>1255</v>
      </c>
      <c r="I26">
        <v>6</v>
      </c>
      <c r="K26" s="10" t="s">
        <v>1414</v>
      </c>
      <c r="L26" s="11">
        <v>7</v>
      </c>
    </row>
    <row r="27" spans="1:12">
      <c r="A27" t="s">
        <v>977</v>
      </c>
      <c r="B27" t="s">
        <v>977</v>
      </c>
      <c r="E27" t="s">
        <v>1000</v>
      </c>
      <c r="H27" t="s">
        <v>610</v>
      </c>
      <c r="I27">
        <v>6</v>
      </c>
      <c r="K27" s="10" t="s">
        <v>958</v>
      </c>
      <c r="L27" s="11">
        <v>6</v>
      </c>
    </row>
    <row r="28" spans="1:12">
      <c r="A28" t="s">
        <v>971</v>
      </c>
      <c r="B28" t="s">
        <v>971</v>
      </c>
      <c r="E28" t="s">
        <v>1003</v>
      </c>
      <c r="H28" t="s">
        <v>1335</v>
      </c>
      <c r="I28">
        <v>6</v>
      </c>
      <c r="K28" s="10" t="s">
        <v>1255</v>
      </c>
      <c r="L28" s="11">
        <v>6</v>
      </c>
    </row>
    <row r="29" spans="1:12">
      <c r="A29" t="s">
        <v>1001</v>
      </c>
      <c r="B29" t="s">
        <v>1001</v>
      </c>
      <c r="E29" t="s">
        <v>1006</v>
      </c>
      <c r="H29" t="s">
        <v>1717</v>
      </c>
      <c r="I29">
        <v>6</v>
      </c>
      <c r="K29" s="10" t="s">
        <v>1717</v>
      </c>
      <c r="L29" s="11">
        <v>6</v>
      </c>
    </row>
    <row r="30" spans="1:12">
      <c r="A30" t="s">
        <v>1589</v>
      </c>
      <c r="B30" t="s">
        <v>1589</v>
      </c>
      <c r="E30" t="s">
        <v>1008</v>
      </c>
      <c r="H30" t="s">
        <v>1718</v>
      </c>
      <c r="I30">
        <v>6</v>
      </c>
      <c r="K30" s="10" t="s">
        <v>1141</v>
      </c>
      <c r="L30" s="11">
        <v>6</v>
      </c>
    </row>
    <row r="31" spans="1:12">
      <c r="A31" t="s">
        <v>1514</v>
      </c>
      <c r="B31" t="s">
        <v>1514</v>
      </c>
      <c r="E31" t="s">
        <v>1011</v>
      </c>
      <c r="H31" t="s">
        <v>1414</v>
      </c>
      <c r="I31">
        <v>6</v>
      </c>
      <c r="K31" s="10" t="s">
        <v>1146</v>
      </c>
      <c r="L31" s="11">
        <v>5</v>
      </c>
    </row>
    <row r="32" spans="1:12">
      <c r="A32" t="s">
        <v>1269</v>
      </c>
      <c r="B32" t="s">
        <v>1269</v>
      </c>
      <c r="E32" t="s">
        <v>1013</v>
      </c>
      <c r="H32" t="s">
        <v>1146</v>
      </c>
      <c r="I32">
        <v>5</v>
      </c>
      <c r="K32" s="10" t="s">
        <v>1224</v>
      </c>
      <c r="L32" s="11">
        <v>5</v>
      </c>
    </row>
    <row r="33" spans="1:12">
      <c r="A33" t="s">
        <v>1036</v>
      </c>
      <c r="B33" t="s">
        <v>1036</v>
      </c>
      <c r="E33" t="s">
        <v>1015</v>
      </c>
      <c r="H33" t="s">
        <v>1224</v>
      </c>
      <c r="I33">
        <v>5</v>
      </c>
      <c r="K33" s="10" t="s">
        <v>1719</v>
      </c>
      <c r="L33" s="11">
        <v>5</v>
      </c>
    </row>
    <row r="34" spans="1:12">
      <c r="A34" t="s">
        <v>1415</v>
      </c>
      <c r="B34" t="s">
        <v>1415</v>
      </c>
      <c r="E34" t="s">
        <v>976</v>
      </c>
      <c r="H34" t="s">
        <v>1719</v>
      </c>
      <c r="I34">
        <v>5</v>
      </c>
      <c r="K34" s="10" t="s">
        <v>1356</v>
      </c>
      <c r="L34" s="11">
        <v>5</v>
      </c>
    </row>
    <row r="35" spans="1:12">
      <c r="A35" t="s">
        <v>1458</v>
      </c>
      <c r="B35" t="s">
        <v>1458</v>
      </c>
      <c r="E35" t="s">
        <v>1019</v>
      </c>
      <c r="H35" t="s">
        <v>1141</v>
      </c>
      <c r="I35">
        <v>5</v>
      </c>
      <c r="K35" s="10" t="s">
        <v>1251</v>
      </c>
      <c r="L35" s="11">
        <v>5</v>
      </c>
    </row>
    <row r="36" spans="1:12">
      <c r="A36" t="s">
        <v>1302</v>
      </c>
      <c r="B36" t="s">
        <v>1302</v>
      </c>
      <c r="E36" t="s">
        <v>1022</v>
      </c>
      <c r="H36" t="s">
        <v>1356</v>
      </c>
      <c r="I36">
        <v>5</v>
      </c>
      <c r="K36" s="10" t="s">
        <v>1387</v>
      </c>
      <c r="L36" s="11">
        <v>5</v>
      </c>
    </row>
    <row r="37" spans="1:12">
      <c r="A37" t="s">
        <v>1317</v>
      </c>
      <c r="B37" t="s">
        <v>1317</v>
      </c>
      <c r="E37" t="s">
        <v>1024</v>
      </c>
      <c r="H37" t="s">
        <v>1251</v>
      </c>
      <c r="I37">
        <v>5</v>
      </c>
      <c r="K37" s="10" t="s">
        <v>1720</v>
      </c>
      <c r="L37" s="11">
        <v>5</v>
      </c>
    </row>
    <row r="38" spans="1:12">
      <c r="A38" t="s">
        <v>960</v>
      </c>
      <c r="B38" t="s">
        <v>960</v>
      </c>
      <c r="E38" t="s">
        <v>1027</v>
      </c>
      <c r="H38" t="s">
        <v>1387</v>
      </c>
      <c r="I38">
        <v>5</v>
      </c>
      <c r="K38" s="10" t="s">
        <v>1721</v>
      </c>
      <c r="L38" s="11">
        <v>4</v>
      </c>
    </row>
    <row r="39" spans="1:12">
      <c r="A39" t="s">
        <v>948</v>
      </c>
      <c r="B39" t="s">
        <v>948</v>
      </c>
      <c r="E39" t="s">
        <v>1030</v>
      </c>
      <c r="H39" t="s">
        <v>1720</v>
      </c>
      <c r="I39">
        <v>5</v>
      </c>
      <c r="K39" s="10" t="s">
        <v>1312</v>
      </c>
      <c r="L39" s="11">
        <v>4</v>
      </c>
    </row>
    <row r="40" spans="1:12">
      <c r="A40" t="s">
        <v>1685</v>
      </c>
      <c r="B40" t="s">
        <v>1685</v>
      </c>
      <c r="E40" t="s">
        <v>1032</v>
      </c>
      <c r="H40" t="s">
        <v>1721</v>
      </c>
      <c r="I40">
        <v>4</v>
      </c>
      <c r="K40" s="10" t="s">
        <v>942</v>
      </c>
      <c r="L40" s="11">
        <v>4</v>
      </c>
    </row>
    <row r="41" spans="1:12">
      <c r="A41" t="s">
        <v>1080</v>
      </c>
      <c r="B41" t="s">
        <v>1080</v>
      </c>
      <c r="H41" t="s">
        <v>1312</v>
      </c>
      <c r="I41">
        <v>4</v>
      </c>
      <c r="K41" s="10" t="s">
        <v>595</v>
      </c>
      <c r="L41" s="11">
        <v>4</v>
      </c>
    </row>
    <row r="42" spans="1:12">
      <c r="A42" t="s">
        <v>988</v>
      </c>
      <c r="B42" t="s">
        <v>988</v>
      </c>
      <c r="E42" t="s">
        <v>1035</v>
      </c>
      <c r="H42" t="s">
        <v>942</v>
      </c>
      <c r="I42">
        <v>4</v>
      </c>
      <c r="K42" s="10" t="s">
        <v>1353</v>
      </c>
      <c r="L42" s="11">
        <v>4</v>
      </c>
    </row>
    <row r="43" spans="1:12">
      <c r="A43" t="s">
        <v>1020</v>
      </c>
      <c r="B43" t="s">
        <v>1020</v>
      </c>
      <c r="E43" t="s">
        <v>1038</v>
      </c>
      <c r="H43" t="s">
        <v>595</v>
      </c>
      <c r="I43">
        <v>4</v>
      </c>
      <c r="K43" s="10" t="s">
        <v>1231</v>
      </c>
      <c r="L43" s="11">
        <v>4</v>
      </c>
    </row>
    <row r="44" spans="1:12">
      <c r="A44" t="s">
        <v>1155</v>
      </c>
      <c r="B44" t="s">
        <v>1155</v>
      </c>
      <c r="E44" t="s">
        <v>1041</v>
      </c>
      <c r="H44" t="s">
        <v>1353</v>
      </c>
      <c r="I44">
        <v>4</v>
      </c>
      <c r="K44" s="10" t="s">
        <v>1318</v>
      </c>
      <c r="L44" s="11">
        <v>4</v>
      </c>
    </row>
    <row r="45" spans="1:12">
      <c r="A45" t="s">
        <v>1520</v>
      </c>
      <c r="B45" t="s">
        <v>1520</v>
      </c>
      <c r="E45" t="s">
        <v>1044</v>
      </c>
      <c r="H45" t="s">
        <v>577</v>
      </c>
      <c r="I45">
        <v>4</v>
      </c>
      <c r="K45" s="10" t="s">
        <v>1120</v>
      </c>
      <c r="L45" s="11">
        <v>4</v>
      </c>
    </row>
    <row r="46" spans="1:12">
      <c r="A46" t="s">
        <v>1442</v>
      </c>
      <c r="B46" t="s">
        <v>1442</v>
      </c>
      <c r="E46" t="s">
        <v>1047</v>
      </c>
      <c r="H46" t="s">
        <v>1231</v>
      </c>
      <c r="I46">
        <v>4</v>
      </c>
      <c r="K46" s="10" t="s">
        <v>1333</v>
      </c>
      <c r="L46" s="11">
        <v>3</v>
      </c>
    </row>
    <row r="47" spans="1:12">
      <c r="A47" t="s">
        <v>1015</v>
      </c>
      <c r="B47" t="s">
        <v>1015</v>
      </c>
      <c r="E47" t="s">
        <v>1050</v>
      </c>
      <c r="H47" t="s">
        <v>1265</v>
      </c>
      <c r="I47">
        <v>4</v>
      </c>
      <c r="K47" s="10" t="s">
        <v>1722</v>
      </c>
      <c r="L47" s="11">
        <v>3</v>
      </c>
    </row>
    <row r="48" spans="1:12">
      <c r="A48" t="s">
        <v>1053</v>
      </c>
      <c r="B48" t="s">
        <v>1053</v>
      </c>
      <c r="H48" t="s">
        <v>1318</v>
      </c>
      <c r="I48">
        <v>4</v>
      </c>
      <c r="K48" s="10" t="s">
        <v>1723</v>
      </c>
      <c r="L48" s="11">
        <v>3</v>
      </c>
    </row>
    <row r="49" spans="1:12">
      <c r="A49" t="s">
        <v>1384</v>
      </c>
      <c r="B49" t="s">
        <v>1384</v>
      </c>
      <c r="H49" t="s">
        <v>1120</v>
      </c>
      <c r="I49">
        <v>4</v>
      </c>
      <c r="K49" s="10" t="s">
        <v>1724</v>
      </c>
      <c r="L49" s="11">
        <v>3</v>
      </c>
    </row>
    <row r="50" spans="1:12">
      <c r="A50" t="s">
        <v>1100</v>
      </c>
      <c r="B50" t="s">
        <v>1100</v>
      </c>
      <c r="E50" t="s">
        <v>1053</v>
      </c>
      <c r="H50" t="s">
        <v>1333</v>
      </c>
      <c r="I50">
        <v>3</v>
      </c>
      <c r="K50" s="10" t="s">
        <v>1287</v>
      </c>
      <c r="L50" s="11">
        <v>3</v>
      </c>
    </row>
    <row r="51" spans="1:12">
      <c r="A51" t="s">
        <v>1554</v>
      </c>
      <c r="B51" t="s">
        <v>1554</v>
      </c>
      <c r="E51" t="s">
        <v>1055</v>
      </c>
      <c r="H51" t="s">
        <v>1722</v>
      </c>
      <c r="I51">
        <v>3</v>
      </c>
      <c r="K51" s="10" t="s">
        <v>1725</v>
      </c>
      <c r="L51" s="11">
        <v>3</v>
      </c>
    </row>
    <row r="52" spans="1:12">
      <c r="A52" t="s">
        <v>1409</v>
      </c>
      <c r="B52" t="s">
        <v>1409</v>
      </c>
      <c r="E52" t="s">
        <v>1058</v>
      </c>
      <c r="H52" t="s">
        <v>1723</v>
      </c>
      <c r="I52">
        <v>3</v>
      </c>
      <c r="K52" s="10" t="s">
        <v>1726</v>
      </c>
      <c r="L52" s="11">
        <v>3</v>
      </c>
    </row>
    <row r="53" spans="1:12">
      <c r="A53" t="s">
        <v>1219</v>
      </c>
      <c r="B53" t="s">
        <v>1219</v>
      </c>
      <c r="E53" t="s">
        <v>1061</v>
      </c>
      <c r="H53" t="s">
        <v>1724</v>
      </c>
      <c r="I53">
        <v>3</v>
      </c>
      <c r="K53" s="10" t="s">
        <v>1727</v>
      </c>
      <c r="L53" s="11">
        <v>3</v>
      </c>
    </row>
    <row r="54" spans="1:12">
      <c r="A54" t="s">
        <v>1204</v>
      </c>
      <c r="B54" t="s">
        <v>1204</v>
      </c>
      <c r="E54" t="s">
        <v>976</v>
      </c>
      <c r="H54" t="s">
        <v>1287</v>
      </c>
      <c r="I54">
        <v>3</v>
      </c>
      <c r="K54" s="10" t="s">
        <v>1184</v>
      </c>
      <c r="L54" s="11">
        <v>3</v>
      </c>
    </row>
    <row r="55" spans="1:12">
      <c r="A55" t="s">
        <v>1203</v>
      </c>
      <c r="B55" t="s">
        <v>1203</v>
      </c>
      <c r="E55" t="s">
        <v>1066</v>
      </c>
      <c r="H55" t="s">
        <v>1725</v>
      </c>
      <c r="I55">
        <v>3</v>
      </c>
      <c r="K55" s="10" t="s">
        <v>1364</v>
      </c>
      <c r="L55" s="11">
        <v>3</v>
      </c>
    </row>
    <row r="56" spans="1:12">
      <c r="A56" t="s">
        <v>1095</v>
      </c>
      <c r="B56" t="s">
        <v>1095</v>
      </c>
      <c r="E56" t="s">
        <v>1069</v>
      </c>
      <c r="H56" t="s">
        <v>610</v>
      </c>
      <c r="I56">
        <v>3</v>
      </c>
      <c r="K56" s="10" t="s">
        <v>1233</v>
      </c>
      <c r="L56" s="11">
        <v>3</v>
      </c>
    </row>
    <row r="57" spans="1:12">
      <c r="A57" t="s">
        <v>1354</v>
      </c>
      <c r="B57" t="s">
        <v>1354</v>
      </c>
      <c r="E57" t="s">
        <v>1070</v>
      </c>
      <c r="H57" t="s">
        <v>1726</v>
      </c>
      <c r="I57">
        <v>3</v>
      </c>
      <c r="K57" s="10" t="s">
        <v>1007</v>
      </c>
      <c r="L57" s="11">
        <v>3</v>
      </c>
    </row>
    <row r="58" spans="1:12">
      <c r="A58" t="s">
        <v>1648</v>
      </c>
      <c r="B58" t="s">
        <v>1648</v>
      </c>
      <c r="E58" t="s">
        <v>1073</v>
      </c>
      <c r="H58" t="s">
        <v>1727</v>
      </c>
      <c r="I58">
        <v>3</v>
      </c>
      <c r="K58" s="10" t="s">
        <v>1084</v>
      </c>
      <c r="L58" s="11">
        <v>3</v>
      </c>
    </row>
    <row r="59" spans="1:12">
      <c r="A59" t="s">
        <v>1394</v>
      </c>
      <c r="B59" t="s">
        <v>1394</v>
      </c>
      <c r="E59" t="s">
        <v>1076</v>
      </c>
      <c r="H59" t="s">
        <v>1184</v>
      </c>
      <c r="I59">
        <v>3</v>
      </c>
      <c r="K59" s="10" t="s">
        <v>1612</v>
      </c>
      <c r="L59" s="11">
        <v>3</v>
      </c>
    </row>
    <row r="60" spans="1:12">
      <c r="A60" t="s">
        <v>1144</v>
      </c>
      <c r="B60" t="s">
        <v>1144</v>
      </c>
      <c r="E60" t="s">
        <v>1077</v>
      </c>
      <c r="H60" t="s">
        <v>1364</v>
      </c>
      <c r="I60">
        <v>3</v>
      </c>
      <c r="K60" s="10" t="s">
        <v>1091</v>
      </c>
      <c r="L60" s="11">
        <v>3</v>
      </c>
    </row>
    <row r="61" spans="1:12">
      <c r="A61" t="s">
        <v>1638</v>
      </c>
      <c r="B61" t="s">
        <v>1638</v>
      </c>
      <c r="E61" t="s">
        <v>1053</v>
      </c>
      <c r="H61" t="s">
        <v>1233</v>
      </c>
      <c r="I61">
        <v>3</v>
      </c>
      <c r="K61" s="10" t="s">
        <v>1728</v>
      </c>
      <c r="L61" s="11">
        <v>3</v>
      </c>
    </row>
    <row r="62" spans="1:12">
      <c r="A62" t="s">
        <v>1343</v>
      </c>
      <c r="B62" t="s">
        <v>1343</v>
      </c>
      <c r="E62" t="s">
        <v>1080</v>
      </c>
      <c r="H62" t="s">
        <v>1007</v>
      </c>
      <c r="I62">
        <v>3</v>
      </c>
      <c r="K62" s="10" t="s">
        <v>1398</v>
      </c>
      <c r="L62" s="11">
        <v>2</v>
      </c>
    </row>
    <row r="63" spans="1:12">
      <c r="A63" t="s">
        <v>1437</v>
      </c>
      <c r="B63" t="s">
        <v>1437</v>
      </c>
      <c r="E63" t="s">
        <v>1083</v>
      </c>
      <c r="H63" t="s">
        <v>1084</v>
      </c>
      <c r="I63">
        <v>3</v>
      </c>
      <c r="K63" s="10" t="s">
        <v>1014</v>
      </c>
      <c r="L63" s="11">
        <v>2</v>
      </c>
    </row>
    <row r="64" spans="1:12">
      <c r="A64" t="s">
        <v>1038</v>
      </c>
      <c r="B64" t="s">
        <v>1038</v>
      </c>
      <c r="E64" t="s">
        <v>1085</v>
      </c>
      <c r="H64" t="s">
        <v>1612</v>
      </c>
      <c r="I64">
        <v>3</v>
      </c>
      <c r="K64" s="10" t="s">
        <v>1729</v>
      </c>
      <c r="L64" s="11">
        <v>2</v>
      </c>
    </row>
    <row r="65" spans="1:12">
      <c r="A65" t="s">
        <v>1328</v>
      </c>
      <c r="B65" t="s">
        <v>1328</v>
      </c>
      <c r="E65" t="s">
        <v>1087</v>
      </c>
      <c r="H65" t="s">
        <v>1091</v>
      </c>
      <c r="I65">
        <v>3</v>
      </c>
      <c r="K65" s="10" t="s">
        <v>987</v>
      </c>
      <c r="L65" s="11">
        <v>2</v>
      </c>
    </row>
    <row r="66" spans="1:12">
      <c r="A66" t="s">
        <v>1009</v>
      </c>
      <c r="B66" t="s">
        <v>1009</v>
      </c>
      <c r="E66" t="s">
        <v>977</v>
      </c>
      <c r="H66" t="s">
        <v>1728</v>
      </c>
      <c r="I66">
        <v>3</v>
      </c>
      <c r="K66" s="10" t="s">
        <v>1221</v>
      </c>
      <c r="L66" s="11">
        <v>2</v>
      </c>
    </row>
    <row r="67" spans="1:12">
      <c r="A67" t="s">
        <v>1479</v>
      </c>
      <c r="B67" t="s">
        <v>1479</v>
      </c>
      <c r="E67" t="s">
        <v>1092</v>
      </c>
      <c r="H67" t="s">
        <v>1398</v>
      </c>
      <c r="I67">
        <v>2</v>
      </c>
      <c r="K67" s="10" t="s">
        <v>1730</v>
      </c>
      <c r="L67" s="11">
        <v>2</v>
      </c>
    </row>
    <row r="68" spans="1:12">
      <c r="A68" t="s">
        <v>947</v>
      </c>
      <c r="B68" t="s">
        <v>947</v>
      </c>
      <c r="E68" t="s">
        <v>1039</v>
      </c>
      <c r="H68" t="s">
        <v>1014</v>
      </c>
      <c r="I68">
        <v>2</v>
      </c>
      <c r="K68" s="10" t="s">
        <v>1731</v>
      </c>
      <c r="L68" s="11">
        <v>2</v>
      </c>
    </row>
    <row r="69" spans="1:12">
      <c r="A69" t="s">
        <v>1633</v>
      </c>
      <c r="B69" t="s">
        <v>1633</v>
      </c>
      <c r="E69" t="s">
        <v>1097</v>
      </c>
      <c r="H69" t="s">
        <v>1729</v>
      </c>
      <c r="I69">
        <v>2</v>
      </c>
      <c r="K69" s="10" t="s">
        <v>1732</v>
      </c>
      <c r="L69" s="11">
        <v>2</v>
      </c>
    </row>
    <row r="70" spans="1:12">
      <c r="A70" t="s">
        <v>1199</v>
      </c>
      <c r="B70" t="s">
        <v>1199</v>
      </c>
      <c r="E70" t="s">
        <v>1039</v>
      </c>
      <c r="H70" t="s">
        <v>987</v>
      </c>
      <c r="I70">
        <v>2</v>
      </c>
      <c r="K70" s="10" t="s">
        <v>1626</v>
      </c>
      <c r="L70" s="11">
        <v>2</v>
      </c>
    </row>
    <row r="71" spans="1:12">
      <c r="A71" t="s">
        <v>1687</v>
      </c>
      <c r="B71" t="s">
        <v>1687</v>
      </c>
      <c r="E71" t="s">
        <v>1100</v>
      </c>
      <c r="H71" t="s">
        <v>1221</v>
      </c>
      <c r="I71">
        <v>2</v>
      </c>
      <c r="K71" s="10" t="s">
        <v>1733</v>
      </c>
      <c r="L71" s="11">
        <v>2</v>
      </c>
    </row>
    <row r="72" spans="1:12">
      <c r="A72" t="s">
        <v>1631</v>
      </c>
      <c r="B72" t="s">
        <v>1631</v>
      </c>
      <c r="E72" t="s">
        <v>1103</v>
      </c>
      <c r="H72" t="s">
        <v>1730</v>
      </c>
      <c r="I72">
        <v>2</v>
      </c>
      <c r="K72" s="10" t="s">
        <v>1734</v>
      </c>
      <c r="L72" s="11">
        <v>2</v>
      </c>
    </row>
    <row r="73" spans="1:12">
      <c r="A73" t="s">
        <v>1116</v>
      </c>
      <c r="B73" t="s">
        <v>1116</v>
      </c>
      <c r="E73" t="s">
        <v>1059</v>
      </c>
      <c r="H73" t="s">
        <v>1731</v>
      </c>
      <c r="I73">
        <v>2</v>
      </c>
      <c r="K73" s="10" t="s">
        <v>1260</v>
      </c>
      <c r="L73" s="11">
        <v>2</v>
      </c>
    </row>
    <row r="74" spans="1:12">
      <c r="A74" t="s">
        <v>940</v>
      </c>
      <c r="B74" t="s">
        <v>940</v>
      </c>
      <c r="E74" t="s">
        <v>1106</v>
      </c>
      <c r="H74" t="s">
        <v>1732</v>
      </c>
      <c r="I74">
        <v>2</v>
      </c>
      <c r="K74" s="10" t="s">
        <v>1735</v>
      </c>
      <c r="L74" s="11">
        <v>2</v>
      </c>
    </row>
    <row r="75" spans="1:12">
      <c r="A75" t="s">
        <v>1404</v>
      </c>
      <c r="B75" t="s">
        <v>1404</v>
      </c>
      <c r="E75" t="s">
        <v>1109</v>
      </c>
      <c r="H75" t="s">
        <v>1626</v>
      </c>
      <c r="I75">
        <v>2</v>
      </c>
      <c r="K75" s="10" t="s">
        <v>1122</v>
      </c>
      <c r="L75" s="11">
        <v>2</v>
      </c>
    </row>
    <row r="76" spans="1:12">
      <c r="A76" t="s">
        <v>1448</v>
      </c>
      <c r="B76" t="s">
        <v>1448</v>
      </c>
      <c r="E76" t="s">
        <v>1112</v>
      </c>
      <c r="H76" t="s">
        <v>1733</v>
      </c>
      <c r="I76">
        <v>2</v>
      </c>
      <c r="K76" s="10" t="s">
        <v>1736</v>
      </c>
      <c r="L76" s="11">
        <v>2</v>
      </c>
    </row>
    <row r="77" spans="1:12">
      <c r="A77" t="s">
        <v>1277</v>
      </c>
      <c r="B77" t="s">
        <v>1277</v>
      </c>
      <c r="E77" t="s">
        <v>1114</v>
      </c>
      <c r="H77" t="s">
        <v>1734</v>
      </c>
      <c r="I77">
        <v>2</v>
      </c>
      <c r="K77" s="10" t="s">
        <v>1737</v>
      </c>
      <c r="L77" s="11">
        <v>2</v>
      </c>
    </row>
    <row r="78" spans="1:12">
      <c r="A78" t="s">
        <v>1634</v>
      </c>
      <c r="B78" t="s">
        <v>1634</v>
      </c>
      <c r="E78" t="s">
        <v>1116</v>
      </c>
      <c r="H78" t="s">
        <v>1260</v>
      </c>
      <c r="I78">
        <v>2</v>
      </c>
      <c r="K78" s="10" t="s">
        <v>1348</v>
      </c>
      <c r="L78" s="11">
        <v>2</v>
      </c>
    </row>
    <row r="79" spans="1:12">
      <c r="A79" t="s">
        <v>1549</v>
      </c>
      <c r="B79" t="s">
        <v>1549</v>
      </c>
      <c r="E79" t="s">
        <v>1064</v>
      </c>
      <c r="H79" t="s">
        <v>1735</v>
      </c>
      <c r="I79">
        <v>2</v>
      </c>
      <c r="K79" s="10" t="s">
        <v>1738</v>
      </c>
      <c r="L79" s="11">
        <v>2</v>
      </c>
    </row>
    <row r="80" spans="1:12">
      <c r="A80" t="s">
        <v>1334</v>
      </c>
      <c r="B80" t="s">
        <v>1334</v>
      </c>
      <c r="E80" t="s">
        <v>1119</v>
      </c>
      <c r="H80" t="s">
        <v>1122</v>
      </c>
      <c r="I80">
        <v>2</v>
      </c>
      <c r="K80" s="10" t="s">
        <v>1186</v>
      </c>
      <c r="L80" s="11">
        <v>2</v>
      </c>
    </row>
    <row r="81" spans="1:12">
      <c r="A81" t="s">
        <v>1378</v>
      </c>
      <c r="B81" t="s">
        <v>1378</v>
      </c>
      <c r="E81" t="s">
        <v>1121</v>
      </c>
      <c r="H81" t="s">
        <v>1736</v>
      </c>
      <c r="I81">
        <v>2</v>
      </c>
      <c r="K81" s="10" t="s">
        <v>1739</v>
      </c>
      <c r="L81" s="11">
        <v>2</v>
      </c>
    </row>
    <row r="82" spans="1:12">
      <c r="A82" t="s">
        <v>1187</v>
      </c>
      <c r="B82" t="s">
        <v>1187</v>
      </c>
      <c r="E82" t="s">
        <v>1123</v>
      </c>
      <c r="H82" t="s">
        <v>1737</v>
      </c>
      <c r="I82">
        <v>2</v>
      </c>
      <c r="K82" s="10" t="s">
        <v>1536</v>
      </c>
      <c r="L82" s="11">
        <v>2</v>
      </c>
    </row>
    <row r="83" spans="1:12">
      <c r="A83" t="s">
        <v>1509</v>
      </c>
      <c r="B83" t="s">
        <v>1509</v>
      </c>
      <c r="E83" t="s">
        <v>1126</v>
      </c>
      <c r="H83" t="s">
        <v>1348</v>
      </c>
      <c r="I83">
        <v>2</v>
      </c>
      <c r="K83" s="10" t="s">
        <v>1740</v>
      </c>
      <c r="L83" s="11">
        <v>2</v>
      </c>
    </row>
    <row r="84" spans="1:12">
      <c r="A84" t="s">
        <v>1326</v>
      </c>
      <c r="B84" t="s">
        <v>1326</v>
      </c>
      <c r="E84" t="s">
        <v>1129</v>
      </c>
      <c r="H84" t="s">
        <v>1738</v>
      </c>
      <c r="I84">
        <v>2</v>
      </c>
      <c r="K84" s="10" t="s">
        <v>1604</v>
      </c>
      <c r="L84" s="11">
        <v>2</v>
      </c>
    </row>
    <row r="85" spans="1:12">
      <c r="A85" t="s">
        <v>1444</v>
      </c>
      <c r="B85" t="s">
        <v>1444</v>
      </c>
      <c r="E85" t="s">
        <v>1130</v>
      </c>
      <c r="H85" t="s">
        <v>1186</v>
      </c>
      <c r="I85">
        <v>2</v>
      </c>
      <c r="K85" s="10" t="s">
        <v>1453</v>
      </c>
      <c r="L85" s="11">
        <v>2</v>
      </c>
    </row>
    <row r="86" spans="1:12">
      <c r="A86" t="s">
        <v>1041</v>
      </c>
      <c r="B86" t="s">
        <v>1041</v>
      </c>
      <c r="E86" t="s">
        <v>1133</v>
      </c>
      <c r="H86" t="s">
        <v>2</v>
      </c>
      <c r="I86">
        <v>2</v>
      </c>
      <c r="K86" s="10" t="s">
        <v>1461</v>
      </c>
      <c r="L86" s="11">
        <v>2</v>
      </c>
    </row>
    <row r="87" spans="1:12">
      <c r="A87" t="s">
        <v>1400</v>
      </c>
      <c r="B87" t="s">
        <v>1400</v>
      </c>
      <c r="E87" t="s">
        <v>1059</v>
      </c>
      <c r="H87" t="s">
        <v>1739</v>
      </c>
      <c r="I87">
        <v>2</v>
      </c>
      <c r="K87" s="10" t="s">
        <v>1741</v>
      </c>
      <c r="L87" s="11">
        <v>2</v>
      </c>
    </row>
    <row r="88" spans="1:12">
      <c r="A88" t="s">
        <v>1623</v>
      </c>
      <c r="B88" t="s">
        <v>1623</v>
      </c>
      <c r="E88" t="s">
        <v>1136</v>
      </c>
      <c r="H88" t="s">
        <v>1536</v>
      </c>
      <c r="I88">
        <v>2</v>
      </c>
      <c r="K88" s="10" t="s">
        <v>1742</v>
      </c>
      <c r="L88" s="11">
        <v>2</v>
      </c>
    </row>
    <row r="89" spans="1:12">
      <c r="A89" t="s">
        <v>1539</v>
      </c>
      <c r="B89" t="s">
        <v>1539</v>
      </c>
      <c r="E89" t="s">
        <v>1059</v>
      </c>
      <c r="H89" t="s">
        <v>1740</v>
      </c>
      <c r="I89">
        <v>2</v>
      </c>
      <c r="K89" s="10" t="s">
        <v>1743</v>
      </c>
      <c r="L89" s="11">
        <v>2</v>
      </c>
    </row>
    <row r="90" spans="1:12">
      <c r="A90" t="s">
        <v>1481</v>
      </c>
      <c r="B90" t="s">
        <v>1481</v>
      </c>
      <c r="E90" t="s">
        <v>1107</v>
      </c>
      <c r="H90" t="s">
        <v>1604</v>
      </c>
      <c r="I90">
        <v>2</v>
      </c>
      <c r="K90" s="10" t="s">
        <v>1744</v>
      </c>
      <c r="L90" s="11">
        <v>2</v>
      </c>
    </row>
    <row r="91" spans="1:12">
      <c r="A91" t="s">
        <v>1502</v>
      </c>
      <c r="B91" t="s">
        <v>1502</v>
      </c>
      <c r="E91" t="s">
        <v>988</v>
      </c>
      <c r="H91" t="s">
        <v>1235</v>
      </c>
      <c r="I91">
        <v>2</v>
      </c>
      <c r="K91" s="10" t="s">
        <v>1745</v>
      </c>
      <c r="L91" s="11">
        <v>2</v>
      </c>
    </row>
    <row r="92" spans="1:12">
      <c r="A92" t="s">
        <v>1074</v>
      </c>
      <c r="B92" t="s">
        <v>1074</v>
      </c>
      <c r="E92" t="s">
        <v>1142</v>
      </c>
      <c r="H92" t="s">
        <v>1453</v>
      </c>
      <c r="I92">
        <v>2</v>
      </c>
      <c r="K92" s="10" t="s">
        <v>1115</v>
      </c>
      <c r="L92" s="11">
        <v>2</v>
      </c>
    </row>
    <row r="93" spans="1:12">
      <c r="A93" t="s">
        <v>1524</v>
      </c>
      <c r="B93" t="s">
        <v>1524</v>
      </c>
      <c r="E93" t="s">
        <v>1059</v>
      </c>
      <c r="H93" t="s">
        <v>1713</v>
      </c>
      <c r="I93">
        <v>2</v>
      </c>
      <c r="K93" s="10" t="s">
        <v>1746</v>
      </c>
      <c r="L93" s="11">
        <v>2</v>
      </c>
    </row>
    <row r="94" spans="1:12">
      <c r="A94" t="s">
        <v>1058</v>
      </c>
      <c r="B94" t="s">
        <v>1058</v>
      </c>
      <c r="E94" t="s">
        <v>1144</v>
      </c>
      <c r="H94" t="s">
        <v>1461</v>
      </c>
      <c r="I94">
        <v>2</v>
      </c>
      <c r="K94" s="10" t="s">
        <v>1747</v>
      </c>
      <c r="L94" s="11">
        <v>2</v>
      </c>
    </row>
    <row r="95" spans="1:12">
      <c r="A95" t="s">
        <v>1559</v>
      </c>
      <c r="B95" t="s">
        <v>1559</v>
      </c>
      <c r="E95" t="s">
        <v>977</v>
      </c>
      <c r="H95" t="s">
        <v>1741</v>
      </c>
      <c r="I95">
        <v>2</v>
      </c>
      <c r="K95" s="10" t="s">
        <v>1416</v>
      </c>
      <c r="L95" s="11">
        <v>2</v>
      </c>
    </row>
    <row r="96" spans="1:12">
      <c r="A96" t="s">
        <v>1123</v>
      </c>
      <c r="B96" t="s">
        <v>1123</v>
      </c>
      <c r="E96" t="s">
        <v>975</v>
      </c>
      <c r="H96" t="s">
        <v>1742</v>
      </c>
      <c r="I96">
        <v>2</v>
      </c>
      <c r="K96" s="10" t="s">
        <v>1748</v>
      </c>
      <c r="L96" s="11">
        <v>2</v>
      </c>
    </row>
    <row r="97" spans="1:12">
      <c r="A97" t="s">
        <v>1076</v>
      </c>
      <c r="B97" t="s">
        <v>1076</v>
      </c>
      <c r="E97" t="s">
        <v>1148</v>
      </c>
      <c r="H97" t="s">
        <v>1743</v>
      </c>
      <c r="I97">
        <v>2</v>
      </c>
      <c r="K97" s="10" t="s">
        <v>1749</v>
      </c>
      <c r="L97" s="11">
        <v>2</v>
      </c>
    </row>
    <row r="98" spans="1:12">
      <c r="A98" t="s">
        <v>974</v>
      </c>
      <c r="B98" t="s">
        <v>974</v>
      </c>
      <c r="E98" t="s">
        <v>1150</v>
      </c>
      <c r="H98" t="s">
        <v>1744</v>
      </c>
      <c r="I98">
        <v>2</v>
      </c>
      <c r="K98" s="10" t="s">
        <v>1750</v>
      </c>
      <c r="L98" s="11">
        <v>2</v>
      </c>
    </row>
    <row r="99" spans="1:12">
      <c r="A99" t="s">
        <v>1428</v>
      </c>
      <c r="B99" t="s">
        <v>1428</v>
      </c>
      <c r="E99" t="s">
        <v>1154</v>
      </c>
      <c r="H99" t="s">
        <v>1745</v>
      </c>
      <c r="I99">
        <v>2</v>
      </c>
      <c r="K99" s="10" t="s">
        <v>1751</v>
      </c>
      <c r="L99" s="11">
        <v>2</v>
      </c>
    </row>
    <row r="100" spans="1:12">
      <c r="A100" t="s">
        <v>1178</v>
      </c>
      <c r="B100" t="s">
        <v>1178</v>
      </c>
      <c r="E100" t="s">
        <v>1157</v>
      </c>
      <c r="H100" t="s">
        <v>1115</v>
      </c>
      <c r="I100">
        <v>2</v>
      </c>
      <c r="K100" s="10" t="s">
        <v>1650</v>
      </c>
      <c r="L100" s="11">
        <v>2</v>
      </c>
    </row>
    <row r="101" spans="1:12">
      <c r="A101" t="s">
        <v>1610</v>
      </c>
      <c r="B101" t="s">
        <v>1610</v>
      </c>
      <c r="E101" t="s">
        <v>974</v>
      </c>
      <c r="H101" t="s">
        <v>1746</v>
      </c>
      <c r="I101">
        <v>2</v>
      </c>
      <c r="K101" s="10" t="s">
        <v>1752</v>
      </c>
      <c r="L101" s="11">
        <v>2</v>
      </c>
    </row>
    <row r="102" spans="1:12">
      <c r="A102" t="s">
        <v>1202</v>
      </c>
      <c r="B102" t="s">
        <v>1202</v>
      </c>
      <c r="H102" t="s">
        <v>1747</v>
      </c>
      <c r="I102">
        <v>2</v>
      </c>
      <c r="K102" s="10" t="s">
        <v>1163</v>
      </c>
      <c r="L102" s="11">
        <v>2</v>
      </c>
    </row>
    <row r="103" spans="1:12">
      <c r="A103" t="s">
        <v>1540</v>
      </c>
      <c r="B103" t="s">
        <v>1540</v>
      </c>
      <c r="E103" t="s">
        <v>1159</v>
      </c>
      <c r="H103" t="s">
        <v>1416</v>
      </c>
      <c r="I103">
        <v>2</v>
      </c>
      <c r="K103" s="10" t="s">
        <v>1753</v>
      </c>
      <c r="L103" s="11">
        <v>2</v>
      </c>
    </row>
    <row r="104" spans="1:12">
      <c r="A104" t="s">
        <v>1272</v>
      </c>
      <c r="B104" t="s">
        <v>1272</v>
      </c>
      <c r="E104" t="s">
        <v>945</v>
      </c>
      <c r="H104" t="s">
        <v>363</v>
      </c>
      <c r="I104">
        <v>2</v>
      </c>
      <c r="K104" s="10" t="s">
        <v>1754</v>
      </c>
      <c r="L104" s="11">
        <v>2</v>
      </c>
    </row>
    <row r="105" spans="1:12">
      <c r="A105" t="s">
        <v>1139</v>
      </c>
      <c r="B105" t="s">
        <v>1139</v>
      </c>
      <c r="E105" t="s">
        <v>1162</v>
      </c>
      <c r="H105" t="s">
        <v>1748</v>
      </c>
      <c r="I105">
        <v>2</v>
      </c>
      <c r="K105" s="10" t="s">
        <v>1755</v>
      </c>
      <c r="L105" s="11">
        <v>2</v>
      </c>
    </row>
    <row r="106" spans="1:12">
      <c r="A106" t="s">
        <v>1234</v>
      </c>
      <c r="B106" t="s">
        <v>1139</v>
      </c>
      <c r="E106" t="s">
        <v>989</v>
      </c>
      <c r="H106" t="s">
        <v>1749</v>
      </c>
      <c r="I106">
        <v>2</v>
      </c>
      <c r="K106" s="10" t="s">
        <v>1756</v>
      </c>
      <c r="L106" s="11">
        <v>2</v>
      </c>
    </row>
    <row r="107" spans="1:12">
      <c r="A107" t="s">
        <v>1070</v>
      </c>
      <c r="B107" t="s">
        <v>1070</v>
      </c>
      <c r="E107" t="s">
        <v>1164</v>
      </c>
      <c r="H107" t="s">
        <v>1750</v>
      </c>
      <c r="I107">
        <v>2</v>
      </c>
      <c r="K107" s="10" t="s">
        <v>1757</v>
      </c>
      <c r="L107" s="11">
        <v>2</v>
      </c>
    </row>
    <row r="108" spans="1:12">
      <c r="A108" t="s">
        <v>1129</v>
      </c>
      <c r="B108" t="s">
        <v>1129</v>
      </c>
      <c r="E108" t="s">
        <v>1167</v>
      </c>
      <c r="H108" t="s">
        <v>1751</v>
      </c>
      <c r="I108">
        <v>2</v>
      </c>
      <c r="K108" s="10" t="s">
        <v>1949</v>
      </c>
      <c r="L108" s="11">
        <v>2</v>
      </c>
    </row>
    <row r="109" spans="1:12">
      <c r="A109" t="s">
        <v>1661</v>
      </c>
      <c r="B109" t="s">
        <v>1661</v>
      </c>
      <c r="E109" t="s">
        <v>1170</v>
      </c>
      <c r="H109" t="s">
        <v>1650</v>
      </c>
      <c r="I109">
        <v>2</v>
      </c>
      <c r="K109" s="10" t="s">
        <v>1689</v>
      </c>
      <c r="L109" s="11">
        <v>1</v>
      </c>
    </row>
    <row r="110" spans="1:12">
      <c r="A110" t="s">
        <v>1028</v>
      </c>
      <c r="B110" t="s">
        <v>1028</v>
      </c>
      <c r="E110" t="s">
        <v>1172</v>
      </c>
      <c r="H110" t="s">
        <v>1752</v>
      </c>
      <c r="I110">
        <v>2</v>
      </c>
      <c r="K110" s="10" t="s">
        <v>1697</v>
      </c>
      <c r="L110" s="11">
        <v>1</v>
      </c>
    </row>
    <row r="111" spans="1:12">
      <c r="A111" t="s">
        <v>1613</v>
      </c>
      <c r="B111" t="s">
        <v>1613</v>
      </c>
      <c r="E111" t="s">
        <v>1109</v>
      </c>
      <c r="H111" t="s">
        <v>1163</v>
      </c>
      <c r="I111">
        <v>2</v>
      </c>
      <c r="K111" s="10" t="s">
        <v>1079</v>
      </c>
      <c r="L111" s="11">
        <v>1</v>
      </c>
    </row>
    <row r="112" spans="1:12">
      <c r="A112" t="s">
        <v>1562</v>
      </c>
      <c r="B112" t="s">
        <v>1562</v>
      </c>
      <c r="E112" t="s">
        <v>1174</v>
      </c>
      <c r="H112" t="s">
        <v>1753</v>
      </c>
      <c r="I112">
        <v>2</v>
      </c>
      <c r="K112" s="10" t="s">
        <v>1694</v>
      </c>
      <c r="L112" s="11">
        <v>1</v>
      </c>
    </row>
    <row r="113" spans="1:12">
      <c r="A113" t="s">
        <v>1119</v>
      </c>
      <c r="B113" t="s">
        <v>1119</v>
      </c>
      <c r="E113" t="s">
        <v>1177</v>
      </c>
      <c r="H113" t="s">
        <v>1754</v>
      </c>
      <c r="I113">
        <v>2</v>
      </c>
      <c r="K113" s="10" t="s">
        <v>1758</v>
      </c>
      <c r="L113" s="11">
        <v>1</v>
      </c>
    </row>
    <row r="114" spans="1:12">
      <c r="A114" t="s">
        <v>1345</v>
      </c>
      <c r="B114" t="s">
        <v>1345</v>
      </c>
      <c r="E114" t="s">
        <v>1179</v>
      </c>
      <c r="H114" t="s">
        <v>1755</v>
      </c>
      <c r="I114">
        <v>2</v>
      </c>
      <c r="K114" s="10" t="s">
        <v>1759</v>
      </c>
      <c r="L114" s="11">
        <v>1</v>
      </c>
    </row>
    <row r="115" spans="1:12">
      <c r="A115" t="s">
        <v>1508</v>
      </c>
      <c r="B115" t="s">
        <v>1508</v>
      </c>
      <c r="E115" t="s">
        <v>1182</v>
      </c>
      <c r="H115" t="s">
        <v>1756</v>
      </c>
      <c r="I115">
        <v>2</v>
      </c>
      <c r="K115" s="10" t="s">
        <v>1760</v>
      </c>
      <c r="L115" s="11">
        <v>1</v>
      </c>
    </row>
    <row r="116" spans="1:12">
      <c r="A116" t="s">
        <v>1422</v>
      </c>
      <c r="B116" t="s">
        <v>1422</v>
      </c>
      <c r="E116" t="s">
        <v>983</v>
      </c>
      <c r="H116" t="s">
        <v>1757</v>
      </c>
      <c r="I116">
        <v>2</v>
      </c>
      <c r="K116" s="10" t="s">
        <v>518</v>
      </c>
      <c r="L116" s="11">
        <v>1</v>
      </c>
    </row>
    <row r="117" spans="1:12">
      <c r="A117" t="s">
        <v>1629</v>
      </c>
      <c r="B117" t="s">
        <v>1422</v>
      </c>
      <c r="E117" t="s">
        <v>1170</v>
      </c>
      <c r="H117" t="s">
        <v>1079</v>
      </c>
      <c r="I117">
        <v>1</v>
      </c>
      <c r="K117" s="10" t="s">
        <v>1761</v>
      </c>
      <c r="L117" s="11">
        <v>1</v>
      </c>
    </row>
    <row r="118" spans="1:12">
      <c r="A118" t="s">
        <v>1607</v>
      </c>
      <c r="B118" t="s">
        <v>1607</v>
      </c>
      <c r="E118" t="s">
        <v>1187</v>
      </c>
      <c r="H118" t="s">
        <v>1694</v>
      </c>
      <c r="I118">
        <v>1</v>
      </c>
      <c r="K118" s="10" t="s">
        <v>1762</v>
      </c>
      <c r="L118" s="11">
        <v>1</v>
      </c>
    </row>
    <row r="119" spans="1:12">
      <c r="A119" t="s">
        <v>1157</v>
      </c>
      <c r="B119" t="s">
        <v>1157</v>
      </c>
      <c r="E119" t="s">
        <v>1022</v>
      </c>
      <c r="H119" t="s">
        <v>1758</v>
      </c>
      <c r="I119">
        <v>1</v>
      </c>
      <c r="K119" s="10" t="s">
        <v>1763</v>
      </c>
      <c r="L119" s="11">
        <v>1</v>
      </c>
    </row>
    <row r="120" spans="1:12">
      <c r="A120" t="s">
        <v>1081</v>
      </c>
      <c r="B120" t="s">
        <v>1081</v>
      </c>
      <c r="E120" t="s">
        <v>1059</v>
      </c>
      <c r="H120" t="s">
        <v>1113</v>
      </c>
      <c r="I120">
        <v>1</v>
      </c>
      <c r="K120" s="10" t="s">
        <v>1764</v>
      </c>
      <c r="L120" s="11">
        <v>1</v>
      </c>
    </row>
    <row r="121" spans="1:12">
      <c r="A121" t="s">
        <v>1206</v>
      </c>
      <c r="B121" t="s">
        <v>1206</v>
      </c>
      <c r="E121" t="s">
        <v>1023</v>
      </c>
      <c r="H121" t="s">
        <v>1759</v>
      </c>
      <c r="I121">
        <v>1</v>
      </c>
      <c r="K121" s="10" t="s">
        <v>1765</v>
      </c>
      <c r="L121" s="11">
        <v>1</v>
      </c>
    </row>
    <row r="122" spans="1:12">
      <c r="A122" t="s">
        <v>972</v>
      </c>
      <c r="B122" t="s">
        <v>972</v>
      </c>
      <c r="E122" t="s">
        <v>1190</v>
      </c>
      <c r="H122" t="s">
        <v>1760</v>
      </c>
      <c r="I122">
        <v>1</v>
      </c>
      <c r="K122" s="10" t="s">
        <v>1766</v>
      </c>
      <c r="L122" s="11">
        <v>1</v>
      </c>
    </row>
    <row r="123" spans="1:12">
      <c r="A123" t="s">
        <v>1463</v>
      </c>
      <c r="B123" t="s">
        <v>1463</v>
      </c>
      <c r="E123" t="s">
        <v>1059</v>
      </c>
      <c r="H123" t="s">
        <v>518</v>
      </c>
      <c r="I123">
        <v>1</v>
      </c>
      <c r="K123" s="10" t="s">
        <v>1161</v>
      </c>
      <c r="L123" s="11">
        <v>1</v>
      </c>
    </row>
    <row r="124" spans="1:12">
      <c r="A124" t="s">
        <v>1137</v>
      </c>
      <c r="B124" t="s">
        <v>1137</v>
      </c>
      <c r="E124" t="s">
        <v>1193</v>
      </c>
      <c r="H124" t="s">
        <v>1761</v>
      </c>
      <c r="I124">
        <v>1</v>
      </c>
      <c r="K124" s="10" t="s">
        <v>1767</v>
      </c>
      <c r="L124" s="11">
        <v>1</v>
      </c>
    </row>
    <row r="125" spans="1:12">
      <c r="A125" t="s">
        <v>1245</v>
      </c>
      <c r="B125" t="s">
        <v>1245</v>
      </c>
      <c r="E125" t="s">
        <v>977</v>
      </c>
      <c r="H125" t="s">
        <v>1762</v>
      </c>
      <c r="I125">
        <v>1</v>
      </c>
      <c r="K125" s="10" t="s">
        <v>0</v>
      </c>
      <c r="L125" s="11">
        <v>1</v>
      </c>
    </row>
    <row r="126" spans="1:12">
      <c r="A126" t="s">
        <v>1495</v>
      </c>
      <c r="B126" t="s">
        <v>1495</v>
      </c>
      <c r="E126" t="s">
        <v>1198</v>
      </c>
      <c r="H126" t="s">
        <v>1763</v>
      </c>
      <c r="I126">
        <v>1</v>
      </c>
      <c r="K126" s="10" t="s">
        <v>1768</v>
      </c>
      <c r="L126" s="11">
        <v>1</v>
      </c>
    </row>
    <row r="127" spans="1:12">
      <c r="A127" t="s">
        <v>1476</v>
      </c>
      <c r="B127" t="s">
        <v>1476</v>
      </c>
      <c r="E127" t="s">
        <v>1199</v>
      </c>
      <c r="H127" t="s">
        <v>1764</v>
      </c>
      <c r="I127">
        <v>1</v>
      </c>
      <c r="K127" s="10" t="s">
        <v>1769</v>
      </c>
      <c r="L127" s="11">
        <v>1</v>
      </c>
    </row>
    <row r="128" spans="1:12">
      <c r="A128" t="s">
        <v>1402</v>
      </c>
      <c r="B128" t="s">
        <v>1402</v>
      </c>
      <c r="E128" t="s">
        <v>1107</v>
      </c>
      <c r="H128" t="s">
        <v>1052</v>
      </c>
      <c r="I128">
        <v>1</v>
      </c>
      <c r="K128" s="10" t="s">
        <v>1770</v>
      </c>
      <c r="L128" s="11">
        <v>1</v>
      </c>
    </row>
    <row r="129" spans="1:12">
      <c r="A129" t="s">
        <v>1211</v>
      </c>
      <c r="B129" t="s">
        <v>1211</v>
      </c>
      <c r="E129" t="s">
        <v>1202</v>
      </c>
      <c r="H129" t="s">
        <v>1765</v>
      </c>
      <c r="I129">
        <v>1</v>
      </c>
      <c r="K129" s="10" t="s">
        <v>1771</v>
      </c>
      <c r="L129" s="11">
        <v>1</v>
      </c>
    </row>
    <row r="130" spans="1:12">
      <c r="A130" t="s">
        <v>1608</v>
      </c>
      <c r="B130" t="s">
        <v>1608</v>
      </c>
      <c r="E130" t="s">
        <v>1203</v>
      </c>
      <c r="H130" t="s">
        <v>1766</v>
      </c>
      <c r="I130">
        <v>1</v>
      </c>
      <c r="K130" s="10" t="s">
        <v>1772</v>
      </c>
      <c r="L130" s="11">
        <v>1</v>
      </c>
    </row>
    <row r="131" spans="1:12">
      <c r="A131" t="s">
        <v>1489</v>
      </c>
      <c r="B131" t="s">
        <v>1489</v>
      </c>
      <c r="E131" t="s">
        <v>1206</v>
      </c>
      <c r="H131" t="s">
        <v>1161</v>
      </c>
      <c r="I131">
        <v>1</v>
      </c>
      <c r="K131" s="10" t="s">
        <v>1619</v>
      </c>
      <c r="L131" s="11">
        <v>1</v>
      </c>
    </row>
    <row r="132" spans="1:12">
      <c r="A132" t="s">
        <v>1617</v>
      </c>
      <c r="B132" t="s">
        <v>1617</v>
      </c>
      <c r="E132" t="s">
        <v>1193</v>
      </c>
      <c r="H132" t="s">
        <v>1767</v>
      </c>
      <c r="I132">
        <v>1</v>
      </c>
      <c r="K132" s="10" t="s">
        <v>1244</v>
      </c>
      <c r="L132" s="11">
        <v>1</v>
      </c>
    </row>
    <row r="133" spans="1:12">
      <c r="A133" t="s">
        <v>1654</v>
      </c>
      <c r="B133" t="s">
        <v>1654</v>
      </c>
      <c r="E133" t="s">
        <v>1210</v>
      </c>
      <c r="H133" t="s">
        <v>0</v>
      </c>
      <c r="I133">
        <v>1</v>
      </c>
      <c r="K133" s="10" t="s">
        <v>1773</v>
      </c>
      <c r="L133" s="11">
        <v>1</v>
      </c>
    </row>
    <row r="134" spans="1:12">
      <c r="A134" t="s">
        <v>1569</v>
      </c>
      <c r="B134" t="s">
        <v>1569</v>
      </c>
      <c r="H134" t="s">
        <v>1768</v>
      </c>
      <c r="I134">
        <v>1</v>
      </c>
      <c r="K134" s="10" t="s">
        <v>1515</v>
      </c>
      <c r="L134" s="11">
        <v>1</v>
      </c>
    </row>
    <row r="135" spans="1:12">
      <c r="A135" t="s">
        <v>1651</v>
      </c>
      <c r="B135" t="s">
        <v>1651</v>
      </c>
      <c r="E135" t="s">
        <v>1212</v>
      </c>
      <c r="H135" t="s">
        <v>1769</v>
      </c>
      <c r="I135">
        <v>1</v>
      </c>
      <c r="K135" s="10" t="s">
        <v>1774</v>
      </c>
      <c r="L135" s="11">
        <v>1</v>
      </c>
    </row>
    <row r="136" spans="1:12">
      <c r="A136" t="s">
        <v>1175</v>
      </c>
      <c r="B136" t="s">
        <v>1175</v>
      </c>
      <c r="E136" t="s">
        <v>1140</v>
      </c>
      <c r="H136" t="s">
        <v>577</v>
      </c>
      <c r="I136">
        <v>1</v>
      </c>
      <c r="K136" s="10" t="s">
        <v>1049</v>
      </c>
      <c r="L136" s="11">
        <v>1</v>
      </c>
    </row>
    <row r="137" spans="1:12">
      <c r="A137" t="s">
        <v>1182</v>
      </c>
      <c r="B137" t="s">
        <v>1182</v>
      </c>
      <c r="E137" t="s">
        <v>1216</v>
      </c>
      <c r="H137" t="s">
        <v>1265</v>
      </c>
      <c r="I137">
        <v>1</v>
      </c>
      <c r="K137" s="10" t="s">
        <v>1775</v>
      </c>
      <c r="L137" s="11">
        <v>1</v>
      </c>
    </row>
    <row r="138" spans="1:12">
      <c r="A138" t="s">
        <v>1134</v>
      </c>
      <c r="B138" t="s">
        <v>1134</v>
      </c>
      <c r="E138" t="s">
        <v>1219</v>
      </c>
      <c r="H138" t="s">
        <v>1770</v>
      </c>
      <c r="I138">
        <v>1</v>
      </c>
      <c r="K138" s="10" t="s">
        <v>1776</v>
      </c>
      <c r="L138" s="11">
        <v>1</v>
      </c>
    </row>
    <row r="139" spans="1:12">
      <c r="A139" t="s">
        <v>1162</v>
      </c>
      <c r="B139" t="s">
        <v>1162</v>
      </c>
      <c r="E139" t="s">
        <v>1042</v>
      </c>
      <c r="H139" t="s">
        <v>1771</v>
      </c>
      <c r="I139">
        <v>1</v>
      </c>
      <c r="K139" s="10" t="s">
        <v>1777</v>
      </c>
      <c r="L139" s="11">
        <v>1</v>
      </c>
    </row>
    <row r="140" spans="1:12">
      <c r="A140" t="s">
        <v>1078</v>
      </c>
      <c r="B140" t="s">
        <v>1078</v>
      </c>
      <c r="E140" t="s">
        <v>971</v>
      </c>
      <c r="H140" t="s">
        <v>1772</v>
      </c>
      <c r="I140">
        <v>1</v>
      </c>
      <c r="K140" s="10" t="s">
        <v>1778</v>
      </c>
      <c r="L140" s="11">
        <v>1</v>
      </c>
    </row>
    <row r="141" spans="1:12">
      <c r="A141" t="s">
        <v>1011</v>
      </c>
      <c r="B141" t="s">
        <v>1011</v>
      </c>
      <c r="E141" t="s">
        <v>1222</v>
      </c>
      <c r="H141" t="s">
        <v>1619</v>
      </c>
      <c r="I141">
        <v>1</v>
      </c>
      <c r="K141" s="10" t="s">
        <v>1779</v>
      </c>
      <c r="L141" s="11">
        <v>1</v>
      </c>
    </row>
    <row r="142" spans="1:12">
      <c r="A142" t="s">
        <v>1523</v>
      </c>
      <c r="B142" t="s">
        <v>1523</v>
      </c>
      <c r="E142" t="s">
        <v>1022</v>
      </c>
      <c r="H142" t="s">
        <v>1244</v>
      </c>
      <c r="I142">
        <v>1</v>
      </c>
      <c r="K142" s="10" t="s">
        <v>161</v>
      </c>
      <c r="L142" s="11">
        <v>1</v>
      </c>
    </row>
    <row r="143" spans="1:12">
      <c r="A143" t="s">
        <v>1042</v>
      </c>
      <c r="B143" t="s">
        <v>1042</v>
      </c>
      <c r="E143" t="s">
        <v>1077</v>
      </c>
      <c r="H143" t="s">
        <v>1773</v>
      </c>
      <c r="I143">
        <v>1</v>
      </c>
      <c r="K143" s="10" t="s">
        <v>1780</v>
      </c>
      <c r="L143" s="11">
        <v>1</v>
      </c>
    </row>
    <row r="144" spans="1:12">
      <c r="A144" t="s">
        <v>1391</v>
      </c>
      <c r="B144" t="s">
        <v>1391</v>
      </c>
      <c r="E144" t="s">
        <v>1226</v>
      </c>
      <c r="H144" t="s">
        <v>1515</v>
      </c>
      <c r="I144">
        <v>1</v>
      </c>
      <c r="K144" s="10" t="s">
        <v>1781</v>
      </c>
      <c r="L144" s="11">
        <v>1</v>
      </c>
    </row>
    <row r="145" spans="1:12">
      <c r="A145" t="s">
        <v>1313</v>
      </c>
      <c r="B145" t="s">
        <v>1313</v>
      </c>
      <c r="E145" t="s">
        <v>971</v>
      </c>
      <c r="H145" t="s">
        <v>1774</v>
      </c>
      <c r="I145">
        <v>1</v>
      </c>
      <c r="K145" s="10" t="s">
        <v>1782</v>
      </c>
      <c r="L145" s="11">
        <v>1</v>
      </c>
    </row>
    <row r="146" spans="1:12">
      <c r="A146" t="s">
        <v>1460</v>
      </c>
      <c r="B146" t="s">
        <v>1460</v>
      </c>
      <c r="E146" t="s">
        <v>990</v>
      </c>
      <c r="H146" t="s">
        <v>1049</v>
      </c>
      <c r="I146">
        <v>1</v>
      </c>
      <c r="K146" s="10" t="s">
        <v>1783</v>
      </c>
      <c r="L146" s="11">
        <v>1</v>
      </c>
    </row>
    <row r="147" spans="1:12">
      <c r="A147" t="s">
        <v>968</v>
      </c>
      <c r="B147" t="s">
        <v>968</v>
      </c>
      <c r="E147" t="s">
        <v>1230</v>
      </c>
      <c r="H147" t="s">
        <v>1775</v>
      </c>
      <c r="I147">
        <v>1</v>
      </c>
      <c r="K147" s="10" t="s">
        <v>1784</v>
      </c>
      <c r="L147" s="11">
        <v>1</v>
      </c>
    </row>
    <row r="148" spans="1:12">
      <c r="A148" t="s">
        <v>975</v>
      </c>
      <c r="B148" t="s">
        <v>975</v>
      </c>
      <c r="E148" t="s">
        <v>1179</v>
      </c>
      <c r="H148" t="s">
        <v>1776</v>
      </c>
      <c r="I148">
        <v>1</v>
      </c>
      <c r="K148" s="10" t="s">
        <v>1785</v>
      </c>
      <c r="L148" s="11">
        <v>1</v>
      </c>
    </row>
    <row r="149" spans="1:12">
      <c r="A149" t="s">
        <v>1290</v>
      </c>
      <c r="B149" t="s">
        <v>1290</v>
      </c>
      <c r="E149" t="s">
        <v>1234</v>
      </c>
      <c r="H149" t="s">
        <v>1777</v>
      </c>
      <c r="I149">
        <v>1</v>
      </c>
      <c r="K149" s="10" t="s">
        <v>1786</v>
      </c>
      <c r="L149" s="11">
        <v>1</v>
      </c>
    </row>
    <row r="150" spans="1:12">
      <c r="A150" t="s">
        <v>990</v>
      </c>
      <c r="B150" t="s">
        <v>990</v>
      </c>
      <c r="E150" t="s">
        <v>983</v>
      </c>
      <c r="H150" t="s">
        <v>1778</v>
      </c>
      <c r="I150">
        <v>1</v>
      </c>
      <c r="K150" s="10" t="s">
        <v>1787</v>
      </c>
      <c r="L150" s="11">
        <v>1</v>
      </c>
    </row>
    <row r="151" spans="1:12">
      <c r="A151" t="s">
        <v>996</v>
      </c>
      <c r="B151" t="s">
        <v>996</v>
      </c>
      <c r="E151" t="s">
        <v>1236</v>
      </c>
      <c r="H151" t="s">
        <v>1779</v>
      </c>
      <c r="I151">
        <v>1</v>
      </c>
      <c r="K151" s="10" t="s">
        <v>1788</v>
      </c>
      <c r="L151" s="11">
        <v>1</v>
      </c>
    </row>
    <row r="152" spans="1:12">
      <c r="A152" t="s">
        <v>1217</v>
      </c>
      <c r="B152" t="s">
        <v>1217</v>
      </c>
      <c r="E152" t="s">
        <v>1238</v>
      </c>
      <c r="H152" t="s">
        <v>161</v>
      </c>
      <c r="I152">
        <v>1</v>
      </c>
      <c r="K152" s="10" t="s">
        <v>1789</v>
      </c>
      <c r="L152" s="11">
        <v>1</v>
      </c>
    </row>
    <row r="153" spans="1:12">
      <c r="A153" t="s">
        <v>1179</v>
      </c>
      <c r="B153" t="s">
        <v>1179</v>
      </c>
      <c r="E153" t="s">
        <v>1170</v>
      </c>
      <c r="H153" t="s">
        <v>1780</v>
      </c>
      <c r="I153">
        <v>1</v>
      </c>
      <c r="K153" s="10" t="s">
        <v>1192</v>
      </c>
      <c r="L153" s="11">
        <v>1</v>
      </c>
    </row>
    <row r="154" spans="1:12">
      <c r="A154" t="s">
        <v>1371</v>
      </c>
      <c r="B154" t="s">
        <v>1371</v>
      </c>
      <c r="E154" t="s">
        <v>1241</v>
      </c>
      <c r="H154" t="s">
        <v>1781</v>
      </c>
      <c r="I154">
        <v>1</v>
      </c>
      <c r="K154" s="10" t="s">
        <v>1790</v>
      </c>
      <c r="L154" s="11">
        <v>1</v>
      </c>
    </row>
    <row r="155" spans="1:12">
      <c r="A155" t="s">
        <v>1691</v>
      </c>
      <c r="B155" t="s">
        <v>1691</v>
      </c>
      <c r="E155" t="s">
        <v>1178</v>
      </c>
      <c r="H155" t="s">
        <v>1782</v>
      </c>
      <c r="I155">
        <v>1</v>
      </c>
      <c r="K155" s="10" t="s">
        <v>1791</v>
      </c>
      <c r="L155" s="11">
        <v>1</v>
      </c>
    </row>
    <row r="156" spans="1:12">
      <c r="A156" t="s">
        <v>980</v>
      </c>
      <c r="B156" t="s">
        <v>980</v>
      </c>
      <c r="E156" t="s">
        <v>1140</v>
      </c>
      <c r="H156" t="s">
        <v>1783</v>
      </c>
      <c r="I156">
        <v>1</v>
      </c>
      <c r="K156" s="10" t="s">
        <v>1792</v>
      </c>
      <c r="L156" s="11">
        <v>1</v>
      </c>
    </row>
    <row r="157" spans="1:12">
      <c r="A157" t="s">
        <v>1062</v>
      </c>
      <c r="B157" t="s">
        <v>1062</v>
      </c>
      <c r="E157" t="s">
        <v>1245</v>
      </c>
      <c r="H157" t="s">
        <v>1784</v>
      </c>
      <c r="I157">
        <v>1</v>
      </c>
      <c r="K157" s="10" t="s">
        <v>1793</v>
      </c>
      <c r="L157" s="11">
        <v>1</v>
      </c>
    </row>
    <row r="158" spans="1:12">
      <c r="A158" t="s">
        <v>1582</v>
      </c>
      <c r="B158" t="s">
        <v>1582</v>
      </c>
      <c r="H158" t="s">
        <v>1785</v>
      </c>
      <c r="I158">
        <v>1</v>
      </c>
      <c r="K158" s="10" t="s">
        <v>1794</v>
      </c>
      <c r="L158" s="11">
        <v>1</v>
      </c>
    </row>
    <row r="159" spans="1:12">
      <c r="A159" t="s">
        <v>1438</v>
      </c>
      <c r="B159" t="s">
        <v>1438</v>
      </c>
      <c r="E159" t="s">
        <v>989</v>
      </c>
      <c r="H159" t="s">
        <v>1786</v>
      </c>
      <c r="I159">
        <v>1</v>
      </c>
      <c r="K159" s="10" t="s">
        <v>1795</v>
      </c>
      <c r="L159" s="11">
        <v>1</v>
      </c>
    </row>
    <row r="160" spans="1:12">
      <c r="A160" t="s">
        <v>1324</v>
      </c>
      <c r="B160" t="s">
        <v>1324</v>
      </c>
      <c r="E160" t="s">
        <v>1248</v>
      </c>
      <c r="H160" t="s">
        <v>1787</v>
      </c>
      <c r="I160">
        <v>1</v>
      </c>
      <c r="K160" s="10" t="s">
        <v>1796</v>
      </c>
      <c r="L160" s="11">
        <v>1</v>
      </c>
    </row>
    <row r="161" spans="1:12">
      <c r="A161" t="s">
        <v>1177</v>
      </c>
      <c r="B161" t="s">
        <v>1177</v>
      </c>
      <c r="E161" t="s">
        <v>1088</v>
      </c>
      <c r="H161" t="s">
        <v>1788</v>
      </c>
      <c r="I161">
        <v>1</v>
      </c>
      <c r="K161" s="10" t="s">
        <v>1797</v>
      </c>
      <c r="L161" s="11">
        <v>1</v>
      </c>
    </row>
    <row r="162" spans="1:12">
      <c r="A162" t="s">
        <v>1188</v>
      </c>
      <c r="B162" t="s">
        <v>1188</v>
      </c>
      <c r="E162" t="s">
        <v>1252</v>
      </c>
      <c r="H162" t="s">
        <v>1789</v>
      </c>
      <c r="I162">
        <v>1</v>
      </c>
      <c r="K162" s="10" t="s">
        <v>1798</v>
      </c>
      <c r="L162" s="11">
        <v>1</v>
      </c>
    </row>
    <row r="163" spans="1:12">
      <c r="A163" t="s">
        <v>1109</v>
      </c>
      <c r="B163" t="s">
        <v>1109</v>
      </c>
      <c r="E163" t="s">
        <v>1167</v>
      </c>
      <c r="H163" t="s">
        <v>1192</v>
      </c>
      <c r="I163">
        <v>1</v>
      </c>
      <c r="K163" s="10" t="s">
        <v>1799</v>
      </c>
      <c r="L163" s="11">
        <v>1</v>
      </c>
    </row>
    <row r="164" spans="1:12">
      <c r="A164" t="s">
        <v>1314</v>
      </c>
      <c r="B164" t="s">
        <v>1314</v>
      </c>
      <c r="H164" t="s">
        <v>1790</v>
      </c>
      <c r="I164">
        <v>1</v>
      </c>
      <c r="K164" s="10" t="s">
        <v>1800</v>
      </c>
      <c r="L164" s="11">
        <v>1</v>
      </c>
    </row>
    <row r="165" spans="1:12">
      <c r="A165" t="s">
        <v>1016</v>
      </c>
      <c r="B165" t="s">
        <v>1016</v>
      </c>
      <c r="E165" t="s">
        <v>1256</v>
      </c>
      <c r="H165" t="s">
        <v>1791</v>
      </c>
      <c r="I165">
        <v>1</v>
      </c>
      <c r="K165" s="10" t="s">
        <v>1801</v>
      </c>
      <c r="L165" s="11">
        <v>1</v>
      </c>
    </row>
    <row r="166" spans="1:12">
      <c r="A166" t="s">
        <v>1418</v>
      </c>
      <c r="B166" t="s">
        <v>1418</v>
      </c>
      <c r="E166" t="s">
        <v>1258</v>
      </c>
      <c r="H166" t="s">
        <v>1792</v>
      </c>
      <c r="I166">
        <v>1</v>
      </c>
      <c r="K166" s="10" t="s">
        <v>1802</v>
      </c>
      <c r="L166" s="11">
        <v>1</v>
      </c>
    </row>
    <row r="167" spans="1:12">
      <c r="A167" t="s">
        <v>1590</v>
      </c>
      <c r="B167" t="s">
        <v>1590</v>
      </c>
      <c r="E167" t="s">
        <v>989</v>
      </c>
      <c r="H167" t="s">
        <v>1793</v>
      </c>
      <c r="I167">
        <v>1</v>
      </c>
      <c r="K167" s="10" t="s">
        <v>1063</v>
      </c>
      <c r="L167" s="11">
        <v>1</v>
      </c>
    </row>
    <row r="168" spans="1:12">
      <c r="A168" t="s">
        <v>1126</v>
      </c>
      <c r="B168" t="s">
        <v>1126</v>
      </c>
      <c r="E168" t="s">
        <v>1003</v>
      </c>
      <c r="H168" t="s">
        <v>1794</v>
      </c>
      <c r="I168">
        <v>1</v>
      </c>
      <c r="K168" s="10" t="s">
        <v>1803</v>
      </c>
      <c r="L168" s="11">
        <v>1</v>
      </c>
    </row>
    <row r="169" spans="1:12">
      <c r="A169" t="s">
        <v>1275</v>
      </c>
      <c r="B169" t="s">
        <v>1275</v>
      </c>
      <c r="E169" t="s">
        <v>1188</v>
      </c>
      <c r="H169" t="s">
        <v>1795</v>
      </c>
      <c r="I169">
        <v>1</v>
      </c>
      <c r="K169" s="10" t="s">
        <v>1804</v>
      </c>
      <c r="L169" s="11">
        <v>1</v>
      </c>
    </row>
    <row r="170" spans="1:12">
      <c r="A170" t="s">
        <v>1676</v>
      </c>
      <c r="B170" t="s">
        <v>1676</v>
      </c>
      <c r="E170" t="s">
        <v>1263</v>
      </c>
      <c r="H170" t="s">
        <v>1796</v>
      </c>
      <c r="I170">
        <v>1</v>
      </c>
      <c r="K170" s="10" t="s">
        <v>1805</v>
      </c>
      <c r="L170" s="11">
        <v>1</v>
      </c>
    </row>
    <row r="171" spans="1:12">
      <c r="A171" t="s">
        <v>1653</v>
      </c>
      <c r="B171" t="s">
        <v>1653</v>
      </c>
      <c r="E171" t="s">
        <v>1266</v>
      </c>
      <c r="H171" t="s">
        <v>1797</v>
      </c>
      <c r="I171">
        <v>1</v>
      </c>
      <c r="K171" s="10" t="s">
        <v>1806</v>
      </c>
      <c r="L171" s="11">
        <v>1</v>
      </c>
    </row>
    <row r="172" spans="1:12">
      <c r="A172" t="s">
        <v>1478</v>
      </c>
      <c r="B172" t="s">
        <v>1478</v>
      </c>
      <c r="E172" t="s">
        <v>1267</v>
      </c>
      <c r="H172" t="s">
        <v>1798</v>
      </c>
      <c r="I172">
        <v>1</v>
      </c>
      <c r="K172" s="10" t="s">
        <v>1807</v>
      </c>
      <c r="L172" s="11">
        <v>1</v>
      </c>
    </row>
    <row r="173" spans="1:12">
      <c r="A173" t="s">
        <v>1625</v>
      </c>
      <c r="B173" t="s">
        <v>1625</v>
      </c>
      <c r="E173" t="s">
        <v>1268</v>
      </c>
      <c r="H173" t="s">
        <v>1799</v>
      </c>
      <c r="I173">
        <v>1</v>
      </c>
      <c r="K173" s="10" t="s">
        <v>1808</v>
      </c>
      <c r="L173" s="11">
        <v>1</v>
      </c>
    </row>
    <row r="174" spans="1:12">
      <c r="A174" t="s">
        <v>1561</v>
      </c>
      <c r="B174" t="s">
        <v>1561</v>
      </c>
      <c r="E174" t="s">
        <v>1223</v>
      </c>
      <c r="H174" t="s">
        <v>1800</v>
      </c>
      <c r="I174">
        <v>1</v>
      </c>
      <c r="K174" s="10" t="s">
        <v>1809</v>
      </c>
      <c r="L174" s="11">
        <v>1</v>
      </c>
    </row>
    <row r="175" spans="1:12">
      <c r="A175" t="s">
        <v>1407</v>
      </c>
      <c r="B175" t="s">
        <v>1407</v>
      </c>
      <c r="E175" t="s">
        <v>1029</v>
      </c>
      <c r="H175" t="s">
        <v>1801</v>
      </c>
      <c r="I175">
        <v>1</v>
      </c>
      <c r="K175" s="10" t="s">
        <v>1810</v>
      </c>
      <c r="L175" s="11">
        <v>1</v>
      </c>
    </row>
    <row r="176" spans="1:12">
      <c r="A176" t="s">
        <v>1683</v>
      </c>
      <c r="B176" t="s">
        <v>1683</v>
      </c>
      <c r="H176" t="s">
        <v>1802</v>
      </c>
      <c r="I176">
        <v>1</v>
      </c>
      <c r="K176" s="10" t="s">
        <v>1811</v>
      </c>
      <c r="L176" s="11">
        <v>1</v>
      </c>
    </row>
    <row r="177" spans="1:12">
      <c r="A177" t="s">
        <v>1551</v>
      </c>
      <c r="B177" t="s">
        <v>1551</v>
      </c>
      <c r="E177" t="s">
        <v>1270</v>
      </c>
      <c r="H177" t="s">
        <v>1063</v>
      </c>
      <c r="I177">
        <v>1</v>
      </c>
      <c r="K177" s="10" t="s">
        <v>1812</v>
      </c>
      <c r="L177" s="11">
        <v>1</v>
      </c>
    </row>
    <row r="178" spans="1:12">
      <c r="A178" t="s">
        <v>1030</v>
      </c>
      <c r="B178" t="s">
        <v>1030</v>
      </c>
      <c r="E178" t="s">
        <v>1272</v>
      </c>
      <c r="H178" t="s">
        <v>1803</v>
      </c>
      <c r="I178">
        <v>1</v>
      </c>
      <c r="K178" s="10" t="s">
        <v>1218</v>
      </c>
      <c r="L178" s="11">
        <v>1</v>
      </c>
    </row>
    <row r="179" spans="1:12">
      <c r="A179" t="s">
        <v>1627</v>
      </c>
      <c r="B179" t="s">
        <v>1627</v>
      </c>
      <c r="E179" t="s">
        <v>1274</v>
      </c>
      <c r="H179" t="s">
        <v>1804</v>
      </c>
      <c r="I179">
        <v>1</v>
      </c>
      <c r="K179" s="10" t="s">
        <v>1813</v>
      </c>
      <c r="L179" s="11">
        <v>1</v>
      </c>
    </row>
    <row r="180" spans="1:12">
      <c r="A180" t="s">
        <v>1430</v>
      </c>
      <c r="B180" t="s">
        <v>1430</v>
      </c>
      <c r="E180" t="s">
        <v>1275</v>
      </c>
      <c r="H180" t="s">
        <v>1805</v>
      </c>
      <c r="I180">
        <v>1</v>
      </c>
      <c r="K180" s="10" t="s">
        <v>1814</v>
      </c>
      <c r="L180" s="11">
        <v>1</v>
      </c>
    </row>
    <row r="181" spans="1:12">
      <c r="A181" t="s">
        <v>1595</v>
      </c>
      <c r="B181" t="s">
        <v>1595</v>
      </c>
      <c r="E181" t="s">
        <v>1277</v>
      </c>
      <c r="H181" t="s">
        <v>1806</v>
      </c>
      <c r="I181">
        <v>1</v>
      </c>
      <c r="K181" s="10" t="s">
        <v>1815</v>
      </c>
      <c r="L181" s="11">
        <v>1</v>
      </c>
    </row>
    <row r="182" spans="1:12">
      <c r="A182" t="s">
        <v>1223</v>
      </c>
      <c r="B182" t="s">
        <v>1223</v>
      </c>
      <c r="E182" t="s">
        <v>1279</v>
      </c>
      <c r="H182" t="s">
        <v>1807</v>
      </c>
      <c r="I182">
        <v>1</v>
      </c>
      <c r="K182" s="10" t="s">
        <v>1816</v>
      </c>
      <c r="L182" s="11">
        <v>1</v>
      </c>
    </row>
    <row r="183" spans="1:12">
      <c r="A183" t="s">
        <v>1368</v>
      </c>
      <c r="B183" t="s">
        <v>1368</v>
      </c>
      <c r="E183" t="s">
        <v>1142</v>
      </c>
      <c r="H183" t="s">
        <v>1808</v>
      </c>
      <c r="I183">
        <v>1</v>
      </c>
      <c r="K183" s="10" t="s">
        <v>1817</v>
      </c>
      <c r="L183" s="11">
        <v>1</v>
      </c>
    </row>
    <row r="184" spans="1:12">
      <c r="A184" t="s">
        <v>1299</v>
      </c>
      <c r="B184" t="s">
        <v>1299</v>
      </c>
      <c r="E184" t="s">
        <v>1283</v>
      </c>
      <c r="H184" t="s">
        <v>1809</v>
      </c>
      <c r="I184">
        <v>1</v>
      </c>
      <c r="K184" s="10" t="s">
        <v>1818</v>
      </c>
      <c r="L184" s="11">
        <v>1</v>
      </c>
    </row>
    <row r="185" spans="1:12">
      <c r="A185" t="s">
        <v>1678</v>
      </c>
      <c r="B185" t="s">
        <v>1678</v>
      </c>
      <c r="E185" t="s">
        <v>1285</v>
      </c>
      <c r="H185" t="s">
        <v>1810</v>
      </c>
      <c r="I185">
        <v>1</v>
      </c>
      <c r="K185" s="10" t="s">
        <v>1819</v>
      </c>
      <c r="L185" s="11">
        <v>1</v>
      </c>
    </row>
    <row r="186" spans="1:12">
      <c r="A186" t="s">
        <v>1399</v>
      </c>
      <c r="B186" t="s">
        <v>1399</v>
      </c>
      <c r="E186" t="s">
        <v>1288</v>
      </c>
      <c r="H186" t="s">
        <v>1811</v>
      </c>
      <c r="I186">
        <v>1</v>
      </c>
      <c r="K186" s="10" t="s">
        <v>1820</v>
      </c>
      <c r="L186" s="11">
        <v>1</v>
      </c>
    </row>
    <row r="187" spans="1:12">
      <c r="A187" t="s">
        <v>1456</v>
      </c>
      <c r="B187" t="s">
        <v>1456</v>
      </c>
      <c r="E187" t="s">
        <v>1290</v>
      </c>
      <c r="H187" t="s">
        <v>1812</v>
      </c>
      <c r="I187">
        <v>1</v>
      </c>
      <c r="K187" s="10" t="s">
        <v>1026</v>
      </c>
      <c r="L187" s="11">
        <v>1</v>
      </c>
    </row>
    <row r="188" spans="1:12">
      <c r="A188" t="s">
        <v>985</v>
      </c>
      <c r="B188" t="s">
        <v>985</v>
      </c>
      <c r="E188" t="s">
        <v>1059</v>
      </c>
      <c r="H188" t="s">
        <v>1218</v>
      </c>
      <c r="I188">
        <v>1</v>
      </c>
      <c r="K188" s="10" t="s">
        <v>1510</v>
      </c>
      <c r="L188" s="11">
        <v>1</v>
      </c>
    </row>
    <row r="189" spans="1:12">
      <c r="A189" t="s">
        <v>1174</v>
      </c>
      <c r="B189" t="s">
        <v>1174</v>
      </c>
      <c r="E189" t="s">
        <v>1293</v>
      </c>
      <c r="H189" t="s">
        <v>1813</v>
      </c>
      <c r="I189">
        <v>1</v>
      </c>
      <c r="K189" s="10" t="s">
        <v>1821</v>
      </c>
      <c r="L189" s="11">
        <v>1</v>
      </c>
    </row>
    <row r="190" spans="1:12">
      <c r="A190" t="s">
        <v>1022</v>
      </c>
      <c r="B190" t="s">
        <v>1022</v>
      </c>
      <c r="E190" t="s">
        <v>1296</v>
      </c>
      <c r="H190" t="s">
        <v>1814</v>
      </c>
      <c r="I190">
        <v>1</v>
      </c>
      <c r="K190" s="10" t="s">
        <v>1822</v>
      </c>
      <c r="L190" s="11">
        <v>1</v>
      </c>
    </row>
    <row r="191" spans="1:12">
      <c r="A191" t="s">
        <v>1151</v>
      </c>
      <c r="B191" t="s">
        <v>1151</v>
      </c>
      <c r="E191" t="s">
        <v>1299</v>
      </c>
      <c r="H191" t="s">
        <v>1815</v>
      </c>
      <c r="I191">
        <v>1</v>
      </c>
      <c r="K191" s="10" t="s">
        <v>1823</v>
      </c>
      <c r="L191" s="11">
        <v>1</v>
      </c>
    </row>
    <row r="192" spans="1:12">
      <c r="A192" t="s">
        <v>1133</v>
      </c>
      <c r="B192" t="s">
        <v>1133</v>
      </c>
      <c r="E192" t="s">
        <v>1302</v>
      </c>
      <c r="H192" t="s">
        <v>1816</v>
      </c>
      <c r="I192">
        <v>1</v>
      </c>
      <c r="K192" s="10" t="s">
        <v>1824</v>
      </c>
      <c r="L192" s="11">
        <v>1</v>
      </c>
    </row>
    <row r="193" spans="1:12">
      <c r="A193" t="s">
        <v>1117</v>
      </c>
      <c r="B193" t="s">
        <v>1117</v>
      </c>
      <c r="H193" t="s">
        <v>1817</v>
      </c>
      <c r="I193">
        <v>1</v>
      </c>
      <c r="K193" s="10" t="s">
        <v>1825</v>
      </c>
      <c r="L193" s="11">
        <v>1</v>
      </c>
    </row>
    <row r="194" spans="1:12">
      <c r="A194" t="s">
        <v>1267</v>
      </c>
      <c r="B194" t="s">
        <v>1267</v>
      </c>
      <c r="E194" t="s">
        <v>1305</v>
      </c>
      <c r="H194" t="s">
        <v>1818</v>
      </c>
      <c r="I194">
        <v>1</v>
      </c>
      <c r="K194" s="10" t="s">
        <v>1826</v>
      </c>
      <c r="L194" s="11">
        <v>1</v>
      </c>
    </row>
    <row r="195" spans="1:12">
      <c r="A195" t="s">
        <v>1127</v>
      </c>
      <c r="B195" t="s">
        <v>1127</v>
      </c>
      <c r="E195" t="s">
        <v>1306</v>
      </c>
      <c r="H195" t="s">
        <v>1819</v>
      </c>
      <c r="I195">
        <v>1</v>
      </c>
      <c r="K195" s="10" t="s">
        <v>1827</v>
      </c>
      <c r="L195" s="11">
        <v>1</v>
      </c>
    </row>
    <row r="196" spans="1:12">
      <c r="A196" t="s">
        <v>1268</v>
      </c>
      <c r="B196" t="s">
        <v>1268</v>
      </c>
      <c r="E196" t="s">
        <v>1174</v>
      </c>
      <c r="H196" t="s">
        <v>1820</v>
      </c>
      <c r="I196">
        <v>1</v>
      </c>
      <c r="K196" s="10" t="s">
        <v>1828</v>
      </c>
      <c r="L196" s="11">
        <v>1</v>
      </c>
    </row>
    <row r="197" spans="1:12">
      <c r="A197" t="s">
        <v>1054</v>
      </c>
      <c r="B197" t="s">
        <v>1054</v>
      </c>
      <c r="E197" t="s">
        <v>1310</v>
      </c>
      <c r="H197" t="s">
        <v>1026</v>
      </c>
      <c r="I197">
        <v>1</v>
      </c>
      <c r="K197" s="10" t="s">
        <v>1829</v>
      </c>
      <c r="L197" s="11">
        <v>1</v>
      </c>
    </row>
    <row r="198" spans="1:12">
      <c r="A198" t="s">
        <v>1504</v>
      </c>
      <c r="B198" t="s">
        <v>1504</v>
      </c>
      <c r="E198" t="s">
        <v>1313</v>
      </c>
      <c r="H198" t="s">
        <v>1510</v>
      </c>
      <c r="I198">
        <v>1</v>
      </c>
      <c r="K198" s="10" t="s">
        <v>1830</v>
      </c>
      <c r="L198" s="11">
        <v>1</v>
      </c>
    </row>
    <row r="199" spans="1:12">
      <c r="A199" t="s">
        <v>1241</v>
      </c>
      <c r="B199" t="s">
        <v>1241</v>
      </c>
      <c r="E199" t="s">
        <v>1283</v>
      </c>
      <c r="H199" t="s">
        <v>1821</v>
      </c>
      <c r="I199">
        <v>1</v>
      </c>
      <c r="K199" s="10" t="s">
        <v>1831</v>
      </c>
      <c r="L199" s="11">
        <v>1</v>
      </c>
    </row>
    <row r="200" spans="1:12">
      <c r="A200" t="s">
        <v>941</v>
      </c>
      <c r="B200" t="s">
        <v>941</v>
      </c>
      <c r="E200" t="s">
        <v>1029</v>
      </c>
      <c r="H200" t="s">
        <v>1822</v>
      </c>
      <c r="I200">
        <v>1</v>
      </c>
      <c r="K200" s="10" t="s">
        <v>1832</v>
      </c>
      <c r="L200" s="11">
        <v>1</v>
      </c>
    </row>
    <row r="201" spans="1:12">
      <c r="A201" t="s">
        <v>1124</v>
      </c>
      <c r="B201" t="s">
        <v>1124</v>
      </c>
      <c r="E201" t="s">
        <v>1316</v>
      </c>
      <c r="H201" t="s">
        <v>1823</v>
      </c>
      <c r="I201">
        <v>1</v>
      </c>
      <c r="K201" s="10" t="s">
        <v>1833</v>
      </c>
      <c r="L201" s="11">
        <v>1</v>
      </c>
    </row>
    <row r="202" spans="1:12">
      <c r="A202" t="s">
        <v>1331</v>
      </c>
      <c r="B202" t="s">
        <v>1331</v>
      </c>
      <c r="H202" t="s">
        <v>1824</v>
      </c>
      <c r="I202">
        <v>1</v>
      </c>
      <c r="K202" s="10" t="s">
        <v>1834</v>
      </c>
      <c r="L202" s="11">
        <v>1</v>
      </c>
    </row>
    <row r="203" spans="1:12">
      <c r="A203" t="s">
        <v>1665</v>
      </c>
      <c r="B203" t="s">
        <v>1665</v>
      </c>
      <c r="E203" t="s">
        <v>1030</v>
      </c>
      <c r="H203" t="s">
        <v>1825</v>
      </c>
      <c r="I203">
        <v>1</v>
      </c>
      <c r="K203" s="10" t="s">
        <v>1835</v>
      </c>
      <c r="L203" s="11">
        <v>1</v>
      </c>
    </row>
    <row r="204" spans="1:12">
      <c r="A204" t="s">
        <v>1283</v>
      </c>
      <c r="B204" t="s">
        <v>1283</v>
      </c>
      <c r="H204" t="s">
        <v>1826</v>
      </c>
      <c r="I204">
        <v>1</v>
      </c>
      <c r="K204" s="10" t="s">
        <v>1836</v>
      </c>
      <c r="L204" s="11">
        <v>1</v>
      </c>
    </row>
    <row r="205" spans="1:12">
      <c r="A205" t="s">
        <v>1376</v>
      </c>
      <c r="B205" t="s">
        <v>1376</v>
      </c>
      <c r="E205" t="s">
        <v>1185</v>
      </c>
      <c r="H205" t="s">
        <v>1827</v>
      </c>
      <c r="I205">
        <v>1</v>
      </c>
      <c r="K205" s="10" t="s">
        <v>1837</v>
      </c>
      <c r="L205" s="11">
        <v>1</v>
      </c>
    </row>
    <row r="206" spans="1:12">
      <c r="A206" t="s">
        <v>1013</v>
      </c>
      <c r="B206" t="s">
        <v>1013</v>
      </c>
      <c r="E206" t="s">
        <v>1321</v>
      </c>
      <c r="H206" t="s">
        <v>1828</v>
      </c>
      <c r="I206">
        <v>1</v>
      </c>
      <c r="K206" s="10" t="s">
        <v>1838</v>
      </c>
      <c r="L206" s="11">
        <v>1</v>
      </c>
    </row>
    <row r="207" spans="1:12">
      <c r="A207" t="s">
        <v>1165</v>
      </c>
      <c r="B207" t="s">
        <v>1165</v>
      </c>
      <c r="E207" t="s">
        <v>1324</v>
      </c>
      <c r="H207" t="s">
        <v>1829</v>
      </c>
      <c r="I207">
        <v>1</v>
      </c>
      <c r="K207" s="10" t="s">
        <v>1839</v>
      </c>
      <c r="L207" s="11">
        <v>1</v>
      </c>
    </row>
    <row r="208" spans="1:12">
      <c r="A208" t="s">
        <v>1140</v>
      </c>
      <c r="B208" t="s">
        <v>1140</v>
      </c>
      <c r="E208" t="s">
        <v>1022</v>
      </c>
      <c r="H208" t="s">
        <v>1830</v>
      </c>
      <c r="I208">
        <v>1</v>
      </c>
      <c r="K208" s="10" t="s">
        <v>1840</v>
      </c>
      <c r="L208" s="11">
        <v>1</v>
      </c>
    </row>
    <row r="209" spans="1:12">
      <c r="A209" t="s">
        <v>1064</v>
      </c>
      <c r="B209" t="s">
        <v>1064</v>
      </c>
      <c r="E209" t="s">
        <v>1150</v>
      </c>
      <c r="H209" t="s">
        <v>1831</v>
      </c>
      <c r="I209">
        <v>1</v>
      </c>
      <c r="K209" s="10" t="s">
        <v>1841</v>
      </c>
      <c r="L209" s="11">
        <v>1</v>
      </c>
    </row>
    <row r="210" spans="1:12">
      <c r="A210" t="s">
        <v>1051</v>
      </c>
      <c r="B210" t="s">
        <v>1051</v>
      </c>
      <c r="E210" t="s">
        <v>1327</v>
      </c>
      <c r="H210" t="s">
        <v>1832</v>
      </c>
      <c r="I210">
        <v>1</v>
      </c>
      <c r="K210" s="10" t="s">
        <v>1842</v>
      </c>
      <c r="L210" s="11">
        <v>1</v>
      </c>
    </row>
    <row r="211" spans="1:12">
      <c r="A211" t="s">
        <v>1587</v>
      </c>
      <c r="B211" t="s">
        <v>1587</v>
      </c>
      <c r="E211" t="s">
        <v>1330</v>
      </c>
      <c r="H211" t="s">
        <v>1833</v>
      </c>
      <c r="I211">
        <v>1</v>
      </c>
      <c r="K211" s="10" t="s">
        <v>1843</v>
      </c>
      <c r="L211" s="11">
        <v>1</v>
      </c>
    </row>
    <row r="212" spans="1:12">
      <c r="A212" t="s">
        <v>1635</v>
      </c>
      <c r="B212" t="s">
        <v>1635</v>
      </c>
      <c r="E212" t="s">
        <v>983</v>
      </c>
      <c r="H212" t="s">
        <v>1834</v>
      </c>
      <c r="I212">
        <v>1</v>
      </c>
      <c r="K212" s="10" t="s">
        <v>1844</v>
      </c>
      <c r="L212" s="11">
        <v>1</v>
      </c>
    </row>
    <row r="213" spans="1:12">
      <c r="A213" t="s">
        <v>1308</v>
      </c>
      <c r="B213" t="s">
        <v>1308</v>
      </c>
      <c r="E213" t="s">
        <v>983</v>
      </c>
      <c r="H213" t="s">
        <v>1835</v>
      </c>
      <c r="I213">
        <v>1</v>
      </c>
      <c r="K213" s="10" t="s">
        <v>1845</v>
      </c>
      <c r="L213" s="11">
        <v>1</v>
      </c>
    </row>
    <row r="214" spans="1:12">
      <c r="A214" t="s">
        <v>1535</v>
      </c>
      <c r="B214" t="s">
        <v>1535</v>
      </c>
      <c r="E214" t="s">
        <v>1334</v>
      </c>
      <c r="H214" t="s">
        <v>1836</v>
      </c>
      <c r="I214">
        <v>1</v>
      </c>
      <c r="K214" s="10" t="s">
        <v>1846</v>
      </c>
      <c r="L214" s="11">
        <v>1</v>
      </c>
    </row>
    <row r="215" spans="1:12">
      <c r="A215" t="s">
        <v>1363</v>
      </c>
      <c r="B215" t="s">
        <v>1363</v>
      </c>
      <c r="E215" t="s">
        <v>943</v>
      </c>
      <c r="H215" t="s">
        <v>1837</v>
      </c>
      <c r="I215">
        <v>1</v>
      </c>
      <c r="K215" s="10" t="s">
        <v>1332</v>
      </c>
      <c r="L215" s="11">
        <v>1</v>
      </c>
    </row>
    <row r="216" spans="1:12">
      <c r="A216" t="s">
        <v>1506</v>
      </c>
      <c r="B216" t="s">
        <v>1506</v>
      </c>
      <c r="E216" t="s">
        <v>983</v>
      </c>
      <c r="H216" t="s">
        <v>1838</v>
      </c>
      <c r="I216">
        <v>1</v>
      </c>
      <c r="K216" s="10" t="s">
        <v>1847</v>
      </c>
      <c r="L216" s="11">
        <v>1</v>
      </c>
    </row>
    <row r="217" spans="1:12">
      <c r="A217" t="s">
        <v>1605</v>
      </c>
      <c r="B217" t="s">
        <v>1605</v>
      </c>
      <c r="E217" t="s">
        <v>1339</v>
      </c>
      <c r="H217" t="s">
        <v>1839</v>
      </c>
      <c r="I217">
        <v>1</v>
      </c>
      <c r="K217" s="10" t="s">
        <v>1848</v>
      </c>
      <c r="L217" s="11">
        <v>1</v>
      </c>
    </row>
    <row r="218" spans="1:12">
      <c r="A218" t="s">
        <v>1066</v>
      </c>
      <c r="B218" t="s">
        <v>1066</v>
      </c>
      <c r="E218" t="s">
        <v>1340</v>
      </c>
      <c r="H218" t="s">
        <v>1840</v>
      </c>
      <c r="I218">
        <v>1</v>
      </c>
      <c r="K218" s="10" t="s">
        <v>1849</v>
      </c>
      <c r="L218" s="11">
        <v>1</v>
      </c>
    </row>
    <row r="219" spans="1:12">
      <c r="A219" t="s">
        <v>1542</v>
      </c>
      <c r="B219" t="s">
        <v>1542</v>
      </c>
      <c r="E219" t="s">
        <v>1343</v>
      </c>
      <c r="H219" t="s">
        <v>1841</v>
      </c>
      <c r="I219">
        <v>1</v>
      </c>
      <c r="K219" s="10" t="s">
        <v>1850</v>
      </c>
      <c r="L219" s="11">
        <v>1</v>
      </c>
    </row>
    <row r="220" spans="1:12">
      <c r="A220" t="s">
        <v>1657</v>
      </c>
      <c r="B220" t="s">
        <v>1657</v>
      </c>
      <c r="E220" t="s">
        <v>1345</v>
      </c>
      <c r="H220" t="s">
        <v>1842</v>
      </c>
      <c r="I220">
        <v>1</v>
      </c>
      <c r="K220" s="10" t="s">
        <v>897</v>
      </c>
      <c r="L220" s="11">
        <v>1</v>
      </c>
    </row>
    <row r="221" spans="1:12">
      <c r="A221" t="s">
        <v>995</v>
      </c>
      <c r="B221" t="s">
        <v>995</v>
      </c>
      <c r="E221" t="s">
        <v>1283</v>
      </c>
      <c r="H221" t="s">
        <v>1843</v>
      </c>
      <c r="I221">
        <v>1</v>
      </c>
      <c r="K221" s="10" t="s">
        <v>1851</v>
      </c>
      <c r="L221" s="11">
        <v>1</v>
      </c>
    </row>
    <row r="222" spans="1:12">
      <c r="A222" t="s">
        <v>1474</v>
      </c>
      <c r="B222" t="s">
        <v>1474</v>
      </c>
      <c r="H222" t="s">
        <v>1844</v>
      </c>
      <c r="I222">
        <v>1</v>
      </c>
      <c r="K222" s="10" t="s">
        <v>1852</v>
      </c>
      <c r="L222" s="11">
        <v>1</v>
      </c>
    </row>
    <row r="223" spans="1:12">
      <c r="A223" t="s">
        <v>954</v>
      </c>
      <c r="B223" t="s">
        <v>954</v>
      </c>
      <c r="E223" t="s">
        <v>1346</v>
      </c>
      <c r="H223" t="s">
        <v>1845</v>
      </c>
      <c r="I223">
        <v>1</v>
      </c>
      <c r="K223" s="10" t="s">
        <v>1853</v>
      </c>
      <c r="L223" s="11">
        <v>1</v>
      </c>
    </row>
    <row r="224" spans="1:12">
      <c r="A224" t="s">
        <v>1067</v>
      </c>
      <c r="B224" t="s">
        <v>1067</v>
      </c>
      <c r="E224" t="s">
        <v>962</v>
      </c>
      <c r="H224" t="s">
        <v>1846</v>
      </c>
      <c r="I224">
        <v>1</v>
      </c>
      <c r="K224" s="10" t="s">
        <v>1854</v>
      </c>
      <c r="L224" s="11">
        <v>1</v>
      </c>
    </row>
    <row r="225" spans="1:12">
      <c r="A225" t="s">
        <v>1552</v>
      </c>
      <c r="B225" t="s">
        <v>1552</v>
      </c>
      <c r="E225" t="s">
        <v>1275</v>
      </c>
      <c r="H225" t="s">
        <v>1332</v>
      </c>
      <c r="I225">
        <v>1</v>
      </c>
      <c r="K225" s="10" t="s">
        <v>1855</v>
      </c>
      <c r="L225" s="11">
        <v>1</v>
      </c>
    </row>
    <row r="226" spans="1:12">
      <c r="A226" t="s">
        <v>989</v>
      </c>
      <c r="B226" t="s">
        <v>989</v>
      </c>
      <c r="E226" t="s">
        <v>1066</v>
      </c>
      <c r="H226" t="s">
        <v>1847</v>
      </c>
      <c r="I226">
        <v>1</v>
      </c>
      <c r="K226" s="10" t="s">
        <v>1856</v>
      </c>
      <c r="L226" s="11">
        <v>1</v>
      </c>
    </row>
    <row r="227" spans="1:12">
      <c r="A227" t="s">
        <v>1294</v>
      </c>
      <c r="B227" t="s">
        <v>1294</v>
      </c>
      <c r="E227" t="s">
        <v>1168</v>
      </c>
      <c r="H227" t="s">
        <v>1848</v>
      </c>
      <c r="I227">
        <v>1</v>
      </c>
      <c r="K227" s="10" t="s">
        <v>1857</v>
      </c>
      <c r="L227" s="11">
        <v>1</v>
      </c>
    </row>
    <row r="228" spans="1:12">
      <c r="A228" t="s">
        <v>1471</v>
      </c>
      <c r="B228" t="s">
        <v>1471</v>
      </c>
      <c r="E228" t="s">
        <v>1354</v>
      </c>
      <c r="H228" t="s">
        <v>1849</v>
      </c>
      <c r="I228">
        <v>1</v>
      </c>
      <c r="K228" s="10" t="s">
        <v>1858</v>
      </c>
      <c r="L228" s="11">
        <v>1</v>
      </c>
    </row>
    <row r="229" spans="1:12">
      <c r="A229" t="s">
        <v>1472</v>
      </c>
      <c r="B229" t="s">
        <v>1472</v>
      </c>
      <c r="H229" t="s">
        <v>1850</v>
      </c>
      <c r="I229">
        <v>1</v>
      </c>
      <c r="K229" s="10" t="s">
        <v>1859</v>
      </c>
      <c r="L229" s="11">
        <v>1</v>
      </c>
    </row>
    <row r="230" spans="1:12">
      <c r="A230" t="s">
        <v>1347</v>
      </c>
      <c r="B230" t="s">
        <v>1347</v>
      </c>
      <c r="E230" t="s">
        <v>1059</v>
      </c>
      <c r="H230" t="s">
        <v>897</v>
      </c>
      <c r="I230">
        <v>1</v>
      </c>
      <c r="K230" s="10" t="s">
        <v>1860</v>
      </c>
      <c r="L230" s="11">
        <v>1</v>
      </c>
    </row>
    <row r="231" spans="1:12">
      <c r="A231" t="s">
        <v>1061</v>
      </c>
      <c r="B231" t="s">
        <v>1061</v>
      </c>
      <c r="E231" t="s">
        <v>1030</v>
      </c>
      <c r="H231" t="s">
        <v>1851</v>
      </c>
      <c r="I231">
        <v>1</v>
      </c>
      <c r="K231" s="10" t="s">
        <v>1861</v>
      </c>
      <c r="L231" s="11">
        <v>1</v>
      </c>
    </row>
    <row r="232" spans="1:12">
      <c r="A232" t="s">
        <v>1545</v>
      </c>
      <c r="B232" t="s">
        <v>1545</v>
      </c>
      <c r="E232" t="s">
        <v>1358</v>
      </c>
      <c r="H232" t="s">
        <v>1852</v>
      </c>
      <c r="I232">
        <v>1</v>
      </c>
      <c r="K232" s="10" t="s">
        <v>1862</v>
      </c>
      <c r="L232" s="11">
        <v>1</v>
      </c>
    </row>
    <row r="233" spans="1:12">
      <c r="A233" t="s">
        <v>965</v>
      </c>
      <c r="B233" t="s">
        <v>965</v>
      </c>
      <c r="E233" t="s">
        <v>1212</v>
      </c>
      <c r="H233" t="s">
        <v>1141</v>
      </c>
      <c r="I233">
        <v>1</v>
      </c>
      <c r="K233" s="10" t="s">
        <v>1863</v>
      </c>
      <c r="L233" s="11">
        <v>1</v>
      </c>
    </row>
    <row r="234" spans="1:12">
      <c r="A234" t="s">
        <v>1513</v>
      </c>
      <c r="B234" t="s">
        <v>1513</v>
      </c>
      <c r="E234" t="s">
        <v>1361</v>
      </c>
      <c r="H234" t="s">
        <v>1853</v>
      </c>
      <c r="I234">
        <v>1</v>
      </c>
      <c r="K234" s="10" t="s">
        <v>1864</v>
      </c>
      <c r="L234" s="11">
        <v>1</v>
      </c>
    </row>
    <row r="235" spans="1:12">
      <c r="A235" t="s">
        <v>1246</v>
      </c>
      <c r="B235" t="s">
        <v>1246</v>
      </c>
      <c r="E235" t="s">
        <v>1279</v>
      </c>
      <c r="H235" t="s">
        <v>1854</v>
      </c>
      <c r="I235">
        <v>1</v>
      </c>
      <c r="K235" s="10" t="s">
        <v>1865</v>
      </c>
      <c r="L235" s="11">
        <v>1</v>
      </c>
    </row>
    <row r="236" spans="1:12">
      <c r="A236" t="s">
        <v>1583</v>
      </c>
      <c r="B236" t="s">
        <v>1583</v>
      </c>
      <c r="E236" t="s">
        <v>1362</v>
      </c>
      <c r="H236" t="s">
        <v>1855</v>
      </c>
      <c r="I236">
        <v>1</v>
      </c>
      <c r="K236" s="10" t="s">
        <v>1866</v>
      </c>
      <c r="L236" s="11">
        <v>1</v>
      </c>
    </row>
    <row r="237" spans="1:12">
      <c r="A237" t="s">
        <v>1668</v>
      </c>
      <c r="B237" t="s">
        <v>1668</v>
      </c>
      <c r="E237" t="s">
        <v>1059</v>
      </c>
      <c r="H237" t="s">
        <v>1856</v>
      </c>
      <c r="I237">
        <v>1</v>
      </c>
      <c r="K237" s="10" t="s">
        <v>1867</v>
      </c>
      <c r="L237" s="11">
        <v>1</v>
      </c>
    </row>
    <row r="238" spans="1:12">
      <c r="A238" t="s">
        <v>1310</v>
      </c>
      <c r="B238" t="s">
        <v>1310</v>
      </c>
      <c r="E238" t="s">
        <v>1064</v>
      </c>
      <c r="H238" t="s">
        <v>1857</v>
      </c>
      <c r="I238">
        <v>1</v>
      </c>
      <c r="K238" s="10" t="s">
        <v>1040</v>
      </c>
      <c r="L238" s="11">
        <v>1</v>
      </c>
    </row>
    <row r="239" spans="1:12">
      <c r="A239" t="s">
        <v>1412</v>
      </c>
      <c r="B239" t="s">
        <v>1412</v>
      </c>
      <c r="H239" t="s">
        <v>1858</v>
      </c>
      <c r="I239">
        <v>1</v>
      </c>
      <c r="K239" s="10" t="s">
        <v>1868</v>
      </c>
      <c r="L239" s="11">
        <v>1</v>
      </c>
    </row>
    <row r="240" spans="1:12">
      <c r="A240" t="s">
        <v>1684</v>
      </c>
      <c r="B240" t="s">
        <v>1684</v>
      </c>
      <c r="E240" t="s">
        <v>1366</v>
      </c>
      <c r="H240" t="s">
        <v>1859</v>
      </c>
      <c r="I240">
        <v>1</v>
      </c>
      <c r="K240" s="10" t="s">
        <v>1869</v>
      </c>
      <c r="L240" s="11">
        <v>1</v>
      </c>
    </row>
    <row r="241" spans="1:12">
      <c r="A241" t="s">
        <v>1024</v>
      </c>
      <c r="B241" t="s">
        <v>1024</v>
      </c>
      <c r="E241" t="s">
        <v>1368</v>
      </c>
      <c r="H241" t="s">
        <v>1128</v>
      </c>
      <c r="I241">
        <v>1</v>
      </c>
      <c r="K241" s="10" t="s">
        <v>1870</v>
      </c>
      <c r="L241" s="11">
        <v>1</v>
      </c>
    </row>
    <row r="242" spans="1:12">
      <c r="A242" t="s">
        <v>1435</v>
      </c>
      <c r="B242" t="s">
        <v>1435</v>
      </c>
      <c r="E242" t="s">
        <v>1371</v>
      </c>
      <c r="H242" t="s">
        <v>1860</v>
      </c>
      <c r="I242">
        <v>1</v>
      </c>
      <c r="K242" s="10" t="s">
        <v>1871</v>
      </c>
      <c r="L242" s="11">
        <v>1</v>
      </c>
    </row>
    <row r="243" spans="1:12">
      <c r="A243" t="s">
        <v>1210</v>
      </c>
      <c r="B243" t="s">
        <v>1210</v>
      </c>
      <c r="E243" t="s">
        <v>1374</v>
      </c>
      <c r="H243" t="s">
        <v>1861</v>
      </c>
      <c r="I243">
        <v>1</v>
      </c>
      <c r="K243" s="10" t="s">
        <v>1872</v>
      </c>
      <c r="L243" s="11">
        <v>1</v>
      </c>
    </row>
    <row r="244" spans="1:12">
      <c r="A244" t="s">
        <v>1666</v>
      </c>
      <c r="B244" t="s">
        <v>1666</v>
      </c>
      <c r="E244" t="s">
        <v>1302</v>
      </c>
      <c r="H244" t="s">
        <v>1862</v>
      </c>
      <c r="I244">
        <v>1</v>
      </c>
      <c r="K244" s="10" t="s">
        <v>1873</v>
      </c>
      <c r="L244" s="11">
        <v>1</v>
      </c>
    </row>
    <row r="245" spans="1:12">
      <c r="A245" t="s">
        <v>1190</v>
      </c>
      <c r="B245" t="s">
        <v>1190</v>
      </c>
      <c r="H245" t="s">
        <v>1863</v>
      </c>
      <c r="I245">
        <v>1</v>
      </c>
      <c r="K245" s="10" t="s">
        <v>1874</v>
      </c>
      <c r="L245" s="11">
        <v>1</v>
      </c>
    </row>
    <row r="246" spans="1:12">
      <c r="A246" t="s">
        <v>962</v>
      </c>
      <c r="B246" t="s">
        <v>962</v>
      </c>
      <c r="E246" t="s">
        <v>954</v>
      </c>
      <c r="H246" t="s">
        <v>1864</v>
      </c>
      <c r="I246">
        <v>1</v>
      </c>
      <c r="K246" s="10" t="s">
        <v>1875</v>
      </c>
      <c r="L246" s="11">
        <v>1</v>
      </c>
    </row>
    <row r="247" spans="1:12">
      <c r="A247" t="s">
        <v>1232</v>
      </c>
      <c r="B247" t="s">
        <v>1232</v>
      </c>
      <c r="E247" t="s">
        <v>1380</v>
      </c>
      <c r="H247" t="s">
        <v>1865</v>
      </c>
      <c r="I247">
        <v>1</v>
      </c>
      <c r="K247" s="10" t="s">
        <v>1876</v>
      </c>
      <c r="L247" s="11">
        <v>1</v>
      </c>
    </row>
    <row r="248" spans="1:12">
      <c r="A248" t="s">
        <v>1603</v>
      </c>
      <c r="B248" t="s">
        <v>1603</v>
      </c>
      <c r="E248" t="s">
        <v>945</v>
      </c>
      <c r="H248" t="s">
        <v>1866</v>
      </c>
      <c r="I248">
        <v>1</v>
      </c>
      <c r="K248" s="10" t="s">
        <v>1877</v>
      </c>
      <c r="L248" s="11">
        <v>1</v>
      </c>
    </row>
    <row r="249" spans="1:12">
      <c r="A249" t="s">
        <v>1212</v>
      </c>
      <c r="B249" t="s">
        <v>1212</v>
      </c>
      <c r="E249" t="s">
        <v>1382</v>
      </c>
      <c r="H249" t="s">
        <v>1867</v>
      </c>
      <c r="I249">
        <v>1</v>
      </c>
      <c r="K249" s="10" t="s">
        <v>1878</v>
      </c>
      <c r="L249" s="11">
        <v>1</v>
      </c>
    </row>
    <row r="250" spans="1:12">
      <c r="A250" t="s">
        <v>1150</v>
      </c>
      <c r="B250" t="s">
        <v>1150</v>
      </c>
      <c r="H250" t="s">
        <v>1040</v>
      </c>
      <c r="I250">
        <v>1</v>
      </c>
      <c r="K250" s="10" t="s">
        <v>1879</v>
      </c>
      <c r="L250" s="11">
        <v>1</v>
      </c>
    </row>
    <row r="251" spans="1:12">
      <c r="A251" t="s">
        <v>1222</v>
      </c>
      <c r="B251" t="s">
        <v>1222</v>
      </c>
      <c r="E251" t="s">
        <v>1384</v>
      </c>
      <c r="H251" t="s">
        <v>1868</v>
      </c>
      <c r="I251">
        <v>1</v>
      </c>
      <c r="K251" s="10" t="s">
        <v>1880</v>
      </c>
      <c r="L251" s="11">
        <v>1</v>
      </c>
    </row>
    <row r="252" spans="1:12">
      <c r="A252" t="s">
        <v>1325</v>
      </c>
      <c r="B252" t="s">
        <v>1325</v>
      </c>
      <c r="E252" t="s">
        <v>971</v>
      </c>
      <c r="H252" t="s">
        <v>1869</v>
      </c>
      <c r="I252">
        <v>1</v>
      </c>
      <c r="K252" s="10" t="s">
        <v>1881</v>
      </c>
      <c r="L252" s="11">
        <v>1</v>
      </c>
    </row>
    <row r="253" spans="1:12">
      <c r="A253" t="s">
        <v>1130</v>
      </c>
      <c r="B253" t="s">
        <v>1130</v>
      </c>
      <c r="E253" t="s">
        <v>1388</v>
      </c>
      <c r="H253" t="s">
        <v>1870</v>
      </c>
      <c r="I253">
        <v>1</v>
      </c>
      <c r="K253" s="10" t="s">
        <v>1882</v>
      </c>
      <c r="L253" s="11">
        <v>1</v>
      </c>
    </row>
    <row r="254" spans="1:12">
      <c r="A254" t="s">
        <v>1249</v>
      </c>
      <c r="B254" t="s">
        <v>1249</v>
      </c>
      <c r="E254" t="s">
        <v>1022</v>
      </c>
      <c r="H254" t="s">
        <v>2</v>
      </c>
      <c r="I254">
        <v>1</v>
      </c>
      <c r="K254" s="10" t="s">
        <v>1883</v>
      </c>
      <c r="L254" s="11">
        <v>1</v>
      </c>
    </row>
    <row r="255" spans="1:12">
      <c r="A255" t="s">
        <v>1214</v>
      </c>
      <c r="B255" t="s">
        <v>1214</v>
      </c>
      <c r="E255" t="s">
        <v>1389</v>
      </c>
      <c r="H255" t="s">
        <v>1871</v>
      </c>
      <c r="I255">
        <v>1</v>
      </c>
      <c r="K255" s="10" t="s">
        <v>1884</v>
      </c>
      <c r="L255" s="11">
        <v>1</v>
      </c>
    </row>
    <row r="256" spans="1:12">
      <c r="A256" t="s">
        <v>1158</v>
      </c>
      <c r="B256" t="s">
        <v>1158</v>
      </c>
      <c r="E256" t="s">
        <v>1391</v>
      </c>
      <c r="H256" t="s">
        <v>1872</v>
      </c>
      <c r="I256">
        <v>1</v>
      </c>
      <c r="K256" s="10" t="s">
        <v>1885</v>
      </c>
      <c r="L256" s="11">
        <v>1</v>
      </c>
    </row>
    <row r="257" spans="1:12">
      <c r="A257" t="s">
        <v>1152</v>
      </c>
      <c r="B257" t="s">
        <v>1152</v>
      </c>
      <c r="E257" t="s">
        <v>1394</v>
      </c>
      <c r="H257" t="s">
        <v>1873</v>
      </c>
      <c r="I257">
        <v>1</v>
      </c>
      <c r="K257" s="10" t="s">
        <v>1609</v>
      </c>
      <c r="L257" s="11">
        <v>1</v>
      </c>
    </row>
    <row r="258" spans="1:12">
      <c r="A258" t="s">
        <v>1361</v>
      </c>
      <c r="B258" t="s">
        <v>1361</v>
      </c>
      <c r="E258" t="s">
        <v>1321</v>
      </c>
      <c r="H258" t="s">
        <v>1874</v>
      </c>
      <c r="I258">
        <v>1</v>
      </c>
      <c r="K258" s="10" t="s">
        <v>1886</v>
      </c>
      <c r="L258" s="11">
        <v>1</v>
      </c>
    </row>
    <row r="259" spans="1:12">
      <c r="A259" t="s">
        <v>1532</v>
      </c>
      <c r="B259" t="s">
        <v>1532</v>
      </c>
      <c r="E259" t="s">
        <v>1064</v>
      </c>
      <c r="H259" t="s">
        <v>1875</v>
      </c>
      <c r="I259">
        <v>1</v>
      </c>
      <c r="K259" s="10" t="s">
        <v>1887</v>
      </c>
      <c r="L259" s="11">
        <v>1</v>
      </c>
    </row>
    <row r="260" spans="1:12">
      <c r="A260" t="s">
        <v>1136</v>
      </c>
      <c r="B260" t="s">
        <v>1136</v>
      </c>
      <c r="E260" t="s">
        <v>1396</v>
      </c>
      <c r="H260" t="s">
        <v>1876</v>
      </c>
      <c r="I260">
        <v>1</v>
      </c>
      <c r="K260" s="10" t="s">
        <v>1888</v>
      </c>
      <c r="L260" s="11">
        <v>1</v>
      </c>
    </row>
    <row r="261" spans="1:12">
      <c r="A261" t="s">
        <v>1585</v>
      </c>
      <c r="B261" t="s">
        <v>1585</v>
      </c>
      <c r="E261" t="s">
        <v>1198</v>
      </c>
      <c r="H261" t="s">
        <v>1877</v>
      </c>
      <c r="I261">
        <v>1</v>
      </c>
      <c r="K261" s="10" t="s">
        <v>1889</v>
      </c>
      <c r="L261" s="11">
        <v>1</v>
      </c>
    </row>
    <row r="262" spans="1:12">
      <c r="A262" t="s">
        <v>1193</v>
      </c>
      <c r="B262" t="s">
        <v>1193</v>
      </c>
      <c r="E262" t="s">
        <v>1399</v>
      </c>
      <c r="H262" t="s">
        <v>1878</v>
      </c>
      <c r="I262">
        <v>1</v>
      </c>
      <c r="K262" s="10" t="s">
        <v>1890</v>
      </c>
      <c r="L262" s="11">
        <v>1</v>
      </c>
    </row>
    <row r="263" spans="1:12">
      <c r="A263" t="s">
        <v>1087</v>
      </c>
      <c r="B263" t="s">
        <v>1087</v>
      </c>
      <c r="E263" t="s">
        <v>1386</v>
      </c>
      <c r="H263" t="s">
        <v>1879</v>
      </c>
      <c r="I263">
        <v>1</v>
      </c>
      <c r="K263" s="10" t="s">
        <v>1891</v>
      </c>
      <c r="L263" s="11">
        <v>1</v>
      </c>
    </row>
    <row r="264" spans="1:12">
      <c r="A264" t="s">
        <v>1023</v>
      </c>
      <c r="B264" t="s">
        <v>1023</v>
      </c>
      <c r="E264" t="s">
        <v>1404</v>
      </c>
      <c r="H264" t="s">
        <v>1880</v>
      </c>
      <c r="I264">
        <v>1</v>
      </c>
      <c r="K264" s="10" t="s">
        <v>1659</v>
      </c>
      <c r="L264" s="11">
        <v>1</v>
      </c>
    </row>
    <row r="265" spans="1:12">
      <c r="A265" t="s">
        <v>1288</v>
      </c>
      <c r="B265" t="s">
        <v>1288</v>
      </c>
      <c r="E265" t="s">
        <v>1407</v>
      </c>
      <c r="H265" t="s">
        <v>1881</v>
      </c>
      <c r="I265">
        <v>1</v>
      </c>
      <c r="K265" s="10" t="s">
        <v>1892</v>
      </c>
      <c r="L265" s="11">
        <v>1</v>
      </c>
    </row>
    <row r="266" spans="1:12">
      <c r="A266" t="s">
        <v>1032</v>
      </c>
      <c r="B266" t="s">
        <v>1032</v>
      </c>
      <c r="E266" t="s">
        <v>1409</v>
      </c>
      <c r="H266" t="s">
        <v>1882</v>
      </c>
      <c r="I266">
        <v>1</v>
      </c>
      <c r="K266" s="10" t="s">
        <v>1893</v>
      </c>
      <c r="L266" s="11">
        <v>1</v>
      </c>
    </row>
    <row r="267" spans="1:12">
      <c r="A267" t="s">
        <v>1567</v>
      </c>
      <c r="B267" t="s">
        <v>1567</v>
      </c>
      <c r="E267" t="s">
        <v>949</v>
      </c>
      <c r="H267" t="s">
        <v>1883</v>
      </c>
      <c r="I267">
        <v>1</v>
      </c>
      <c r="K267" s="10" t="s">
        <v>1894</v>
      </c>
      <c r="L267" s="11">
        <v>1</v>
      </c>
    </row>
    <row r="268" spans="1:12">
      <c r="A268" t="s">
        <v>1382</v>
      </c>
      <c r="B268" t="s">
        <v>1382</v>
      </c>
      <c r="E268" t="s">
        <v>1410</v>
      </c>
      <c r="H268" t="s">
        <v>1884</v>
      </c>
      <c r="I268">
        <v>1</v>
      </c>
      <c r="K268" s="10" t="s">
        <v>1895</v>
      </c>
      <c r="L268" s="11">
        <v>1</v>
      </c>
    </row>
    <row r="269" spans="1:12">
      <c r="A269" t="s">
        <v>1462</v>
      </c>
      <c r="B269" t="s">
        <v>1462</v>
      </c>
      <c r="E269" t="s">
        <v>1389</v>
      </c>
      <c r="H269" t="s">
        <v>1885</v>
      </c>
      <c r="I269">
        <v>1</v>
      </c>
      <c r="K269" s="10" t="s">
        <v>1896</v>
      </c>
      <c r="L269" s="11">
        <v>1</v>
      </c>
    </row>
    <row r="270" spans="1:12">
      <c r="A270" t="s">
        <v>1555</v>
      </c>
      <c r="B270" t="s">
        <v>1555</v>
      </c>
      <c r="H270" t="s">
        <v>1609</v>
      </c>
      <c r="I270">
        <v>1</v>
      </c>
      <c r="K270" s="10" t="s">
        <v>1897</v>
      </c>
      <c r="L270" s="11">
        <v>1</v>
      </c>
    </row>
    <row r="271" spans="1:12">
      <c r="A271" t="s">
        <v>1056</v>
      </c>
      <c r="B271" t="s">
        <v>1056</v>
      </c>
      <c r="E271" t="s">
        <v>1413</v>
      </c>
      <c r="H271" t="s">
        <v>1886</v>
      </c>
      <c r="I271">
        <v>1</v>
      </c>
      <c r="K271" s="10" t="s">
        <v>1898</v>
      </c>
      <c r="L271" s="11">
        <v>1</v>
      </c>
    </row>
    <row r="272" spans="1:12">
      <c r="A272" t="s">
        <v>1243</v>
      </c>
      <c r="B272" t="s">
        <v>1243</v>
      </c>
      <c r="E272" t="s">
        <v>1415</v>
      </c>
      <c r="H272" t="s">
        <v>1887</v>
      </c>
      <c r="I272">
        <v>1</v>
      </c>
      <c r="K272" s="10" t="s">
        <v>1899</v>
      </c>
      <c r="L272" s="11">
        <v>1</v>
      </c>
    </row>
    <row r="273" spans="1:12">
      <c r="A273" t="s">
        <v>1101</v>
      </c>
      <c r="B273" t="s">
        <v>1101</v>
      </c>
      <c r="E273" t="s">
        <v>977</v>
      </c>
      <c r="H273" t="s">
        <v>1888</v>
      </c>
      <c r="I273">
        <v>1</v>
      </c>
      <c r="K273" s="10" t="s">
        <v>1900</v>
      </c>
      <c r="L273" s="11">
        <v>1</v>
      </c>
    </row>
    <row r="274" spans="1:12">
      <c r="A274" t="s">
        <v>1357</v>
      </c>
      <c r="B274" t="s">
        <v>1357</v>
      </c>
      <c r="E274" t="s">
        <v>1418</v>
      </c>
      <c r="H274" t="s">
        <v>1889</v>
      </c>
      <c r="I274">
        <v>1</v>
      </c>
      <c r="K274" s="10" t="s">
        <v>1901</v>
      </c>
      <c r="L274" s="11">
        <v>1</v>
      </c>
    </row>
    <row r="275" spans="1:12">
      <c r="A275" t="s">
        <v>1451</v>
      </c>
      <c r="B275" t="s">
        <v>1451</v>
      </c>
      <c r="E275" t="s">
        <v>1142</v>
      </c>
      <c r="H275" t="s">
        <v>1890</v>
      </c>
      <c r="I275">
        <v>1</v>
      </c>
      <c r="K275" s="10" t="s">
        <v>1672</v>
      </c>
      <c r="L275" s="11">
        <v>1</v>
      </c>
    </row>
    <row r="276" spans="1:12">
      <c r="A276" t="s">
        <v>1148</v>
      </c>
      <c r="B276" t="s">
        <v>1148</v>
      </c>
      <c r="E276" t="s">
        <v>1188</v>
      </c>
      <c r="H276" t="s">
        <v>1891</v>
      </c>
      <c r="I276">
        <v>1</v>
      </c>
      <c r="K276" s="10" t="s">
        <v>1902</v>
      </c>
      <c r="L276" s="11">
        <v>1</v>
      </c>
    </row>
    <row r="277" spans="1:12">
      <c r="A277" t="s">
        <v>1469</v>
      </c>
      <c r="B277" t="s">
        <v>1469</v>
      </c>
      <c r="H277" t="s">
        <v>1659</v>
      </c>
      <c r="I277">
        <v>1</v>
      </c>
      <c r="K277" s="10" t="s">
        <v>978</v>
      </c>
      <c r="L277" s="11">
        <v>1</v>
      </c>
    </row>
    <row r="278" spans="1:12">
      <c r="A278" t="s">
        <v>1264</v>
      </c>
      <c r="B278" t="s">
        <v>1264</v>
      </c>
      <c r="E278" t="s">
        <v>1422</v>
      </c>
      <c r="H278" t="s">
        <v>1892</v>
      </c>
      <c r="I278">
        <v>1</v>
      </c>
      <c r="K278" s="10" t="s">
        <v>1903</v>
      </c>
      <c r="L278" s="11">
        <v>1</v>
      </c>
    </row>
    <row r="279" spans="1:12">
      <c r="A279" t="s">
        <v>1682</v>
      </c>
      <c r="B279" t="s">
        <v>1682</v>
      </c>
      <c r="E279" t="s">
        <v>1424</v>
      </c>
      <c r="H279" t="s">
        <v>1716</v>
      </c>
      <c r="I279">
        <v>1</v>
      </c>
      <c r="K279" s="10" t="s">
        <v>1904</v>
      </c>
      <c r="L279" s="11">
        <v>1</v>
      </c>
    </row>
    <row r="280" spans="1:12">
      <c r="A280" t="s">
        <v>1259</v>
      </c>
      <c r="B280" t="s">
        <v>1259</v>
      </c>
      <c r="E280" t="s">
        <v>1077</v>
      </c>
      <c r="H280" t="s">
        <v>1893</v>
      </c>
      <c r="I280">
        <v>1</v>
      </c>
      <c r="K280" s="10" t="s">
        <v>1905</v>
      </c>
      <c r="L280" s="11">
        <v>1</v>
      </c>
    </row>
    <row r="281" spans="1:12">
      <c r="A281" t="s">
        <v>1341</v>
      </c>
      <c r="B281" t="s">
        <v>1341</v>
      </c>
      <c r="E281" t="s">
        <v>1428</v>
      </c>
      <c r="H281" t="s">
        <v>1894</v>
      </c>
      <c r="I281">
        <v>1</v>
      </c>
      <c r="K281" s="10" t="s">
        <v>1693</v>
      </c>
      <c r="L281" s="11">
        <v>1</v>
      </c>
    </row>
    <row r="282" spans="1:12">
      <c r="A282" t="s">
        <v>1628</v>
      </c>
      <c r="B282" t="s">
        <v>1628</v>
      </c>
      <c r="E282" t="s">
        <v>1430</v>
      </c>
      <c r="H282" t="s">
        <v>1895</v>
      </c>
      <c r="I282">
        <v>1</v>
      </c>
      <c r="K282" s="10" t="s">
        <v>1207</v>
      </c>
      <c r="L282" s="11">
        <v>1</v>
      </c>
    </row>
    <row r="283" spans="1:12">
      <c r="A283" t="s">
        <v>1093</v>
      </c>
      <c r="B283" t="s">
        <v>1093</v>
      </c>
      <c r="E283" t="s">
        <v>1433</v>
      </c>
      <c r="H283" t="s">
        <v>1896</v>
      </c>
      <c r="I283">
        <v>1</v>
      </c>
      <c r="K283" s="10" t="s">
        <v>1906</v>
      </c>
      <c r="L283" s="11">
        <v>1</v>
      </c>
    </row>
    <row r="284" spans="1:12">
      <c r="A284" t="s">
        <v>1488</v>
      </c>
      <c r="B284" t="s">
        <v>1488</v>
      </c>
      <c r="E284" t="s">
        <v>1434</v>
      </c>
      <c r="H284" t="s">
        <v>610</v>
      </c>
      <c r="I284">
        <v>1</v>
      </c>
      <c r="K284" s="10" t="s">
        <v>1500</v>
      </c>
      <c r="L284" s="11">
        <v>1</v>
      </c>
    </row>
    <row r="285" spans="1:12">
      <c r="A285" t="s">
        <v>1349</v>
      </c>
      <c r="B285" t="s">
        <v>1349</v>
      </c>
      <c r="H285" t="s">
        <v>1897</v>
      </c>
      <c r="I285">
        <v>1</v>
      </c>
      <c r="K285" s="10" t="s">
        <v>1907</v>
      </c>
      <c r="L285" s="11">
        <v>1</v>
      </c>
    </row>
    <row r="286" spans="1:12">
      <c r="A286" t="s">
        <v>1266</v>
      </c>
      <c r="B286" t="s">
        <v>1266</v>
      </c>
      <c r="E286" t="s">
        <v>1437</v>
      </c>
      <c r="H286" t="s">
        <v>1898</v>
      </c>
      <c r="I286">
        <v>1</v>
      </c>
      <c r="K286" s="10" t="s">
        <v>1908</v>
      </c>
      <c r="L286" s="11">
        <v>1</v>
      </c>
    </row>
    <row r="287" spans="1:12">
      <c r="A287" t="s">
        <v>1194</v>
      </c>
      <c r="B287" t="s">
        <v>1194</v>
      </c>
      <c r="E287" t="s">
        <v>1022</v>
      </c>
      <c r="H287" t="s">
        <v>1899</v>
      </c>
      <c r="I287">
        <v>1</v>
      </c>
      <c r="K287" s="10" t="s">
        <v>1909</v>
      </c>
      <c r="L287" s="11">
        <v>1</v>
      </c>
    </row>
    <row r="288" spans="1:12">
      <c r="A288" t="s">
        <v>1499</v>
      </c>
      <c r="B288" t="s">
        <v>1499</v>
      </c>
      <c r="E288" t="s">
        <v>1440</v>
      </c>
      <c r="H288" t="s">
        <v>1900</v>
      </c>
      <c r="I288">
        <v>1</v>
      </c>
      <c r="K288" s="10" t="s">
        <v>1910</v>
      </c>
      <c r="L288" s="11">
        <v>1</v>
      </c>
    </row>
    <row r="289" spans="1:12">
      <c r="A289" t="s">
        <v>946</v>
      </c>
      <c r="B289" t="s">
        <v>946</v>
      </c>
      <c r="E289" t="s">
        <v>1442</v>
      </c>
      <c r="H289" t="s">
        <v>1901</v>
      </c>
      <c r="I289">
        <v>1</v>
      </c>
      <c r="K289" s="10" t="s">
        <v>1911</v>
      </c>
      <c r="L289" s="11">
        <v>1</v>
      </c>
    </row>
    <row r="290" spans="1:12">
      <c r="A290" t="s">
        <v>1311</v>
      </c>
      <c r="B290" t="s">
        <v>1311</v>
      </c>
      <c r="H290" t="s">
        <v>1672</v>
      </c>
      <c r="I290">
        <v>1</v>
      </c>
      <c r="K290" s="10" t="s">
        <v>1304</v>
      </c>
      <c r="L290" s="11">
        <v>1</v>
      </c>
    </row>
    <row r="291" spans="1:12">
      <c r="A291" t="s">
        <v>1112</v>
      </c>
      <c r="B291" t="s">
        <v>1112</v>
      </c>
      <c r="E291" t="s">
        <v>1444</v>
      </c>
      <c r="H291" t="s">
        <v>1902</v>
      </c>
      <c r="I291">
        <v>1</v>
      </c>
      <c r="K291" s="10" t="s">
        <v>1912</v>
      </c>
      <c r="L291" s="11">
        <v>1</v>
      </c>
    </row>
    <row r="292" spans="1:12">
      <c r="A292" t="s">
        <v>1372</v>
      </c>
      <c r="B292" t="s">
        <v>1372</v>
      </c>
      <c r="E292" t="s">
        <v>1447</v>
      </c>
      <c r="H292" t="s">
        <v>978</v>
      </c>
      <c r="I292">
        <v>1</v>
      </c>
      <c r="K292" s="10" t="s">
        <v>1452</v>
      </c>
      <c r="L292" s="11">
        <v>1</v>
      </c>
    </row>
    <row r="293" spans="1:12">
      <c r="A293" t="s">
        <v>945</v>
      </c>
      <c r="B293" t="s">
        <v>945</v>
      </c>
      <c r="E293" t="s">
        <v>1450</v>
      </c>
      <c r="H293" t="s">
        <v>1903</v>
      </c>
      <c r="I293">
        <v>1</v>
      </c>
      <c r="K293" s="10" t="s">
        <v>1913</v>
      </c>
      <c r="L293" s="11">
        <v>1</v>
      </c>
    </row>
    <row r="294" spans="1:12">
      <c r="A294" t="s">
        <v>1050</v>
      </c>
      <c r="B294" t="s">
        <v>1050</v>
      </c>
      <c r="E294" t="s">
        <v>1275</v>
      </c>
      <c r="H294" t="s">
        <v>1904</v>
      </c>
      <c r="I294">
        <v>1</v>
      </c>
      <c r="K294" s="10" t="s">
        <v>1914</v>
      </c>
      <c r="L294" s="11">
        <v>1</v>
      </c>
    </row>
    <row r="295" spans="1:12">
      <c r="A295" t="s">
        <v>1327</v>
      </c>
      <c r="B295" t="s">
        <v>1327</v>
      </c>
      <c r="E295" t="s">
        <v>1029</v>
      </c>
      <c r="H295" t="s">
        <v>1905</v>
      </c>
      <c r="I295">
        <v>1</v>
      </c>
      <c r="K295" s="10" t="s">
        <v>1915</v>
      </c>
      <c r="L295" s="11">
        <v>1</v>
      </c>
    </row>
    <row r="296" spans="1:12">
      <c r="A296" t="s">
        <v>1358</v>
      </c>
      <c r="B296" t="s">
        <v>1358</v>
      </c>
      <c r="E296" t="s">
        <v>983</v>
      </c>
      <c r="H296" t="s">
        <v>1693</v>
      </c>
      <c r="I296">
        <v>1</v>
      </c>
      <c r="K296" s="10" t="s">
        <v>1916</v>
      </c>
      <c r="L296" s="11">
        <v>1</v>
      </c>
    </row>
    <row r="297" spans="1:12">
      <c r="A297" t="s">
        <v>1640</v>
      </c>
      <c r="B297" t="s">
        <v>1640</v>
      </c>
      <c r="E297" t="s">
        <v>988</v>
      </c>
      <c r="H297" t="s">
        <v>1207</v>
      </c>
      <c r="I297">
        <v>1</v>
      </c>
      <c r="K297" s="10" t="s">
        <v>1917</v>
      </c>
      <c r="L297" s="11">
        <v>1</v>
      </c>
    </row>
    <row r="298" spans="1:12">
      <c r="A298" t="s">
        <v>1252</v>
      </c>
      <c r="B298" t="s">
        <v>1252</v>
      </c>
      <c r="E298" t="s">
        <v>1454</v>
      </c>
      <c r="H298" t="s">
        <v>1906</v>
      </c>
      <c r="I298">
        <v>1</v>
      </c>
      <c r="K298" s="10" t="s">
        <v>1918</v>
      </c>
      <c r="L298" s="11">
        <v>1</v>
      </c>
    </row>
    <row r="299" spans="1:12">
      <c r="A299" t="s">
        <v>1263</v>
      </c>
      <c r="B299" t="s">
        <v>1263</v>
      </c>
      <c r="H299" t="s">
        <v>1500</v>
      </c>
      <c r="I299">
        <v>1</v>
      </c>
      <c r="K299" s="10" t="s">
        <v>1919</v>
      </c>
      <c r="L299" s="11">
        <v>1</v>
      </c>
    </row>
    <row r="300" spans="1:12">
      <c r="A300" t="s">
        <v>1172</v>
      </c>
      <c r="B300" t="s">
        <v>1172</v>
      </c>
      <c r="E300" t="s">
        <v>945</v>
      </c>
      <c r="H300" t="s">
        <v>1907</v>
      </c>
      <c r="I300">
        <v>1</v>
      </c>
      <c r="K300" s="10" t="s">
        <v>1920</v>
      </c>
      <c r="L300" s="11">
        <v>1</v>
      </c>
    </row>
    <row r="301" spans="1:12">
      <c r="A301" t="s">
        <v>1006</v>
      </c>
      <c r="B301" t="s">
        <v>1006</v>
      </c>
      <c r="E301" t="s">
        <v>1456</v>
      </c>
      <c r="H301" t="s">
        <v>1908</v>
      </c>
      <c r="I301">
        <v>1</v>
      </c>
      <c r="K301" s="10" t="s">
        <v>1921</v>
      </c>
      <c r="L301" s="11">
        <v>1</v>
      </c>
    </row>
    <row r="302" spans="1:12">
      <c r="A302" t="s">
        <v>1578</v>
      </c>
      <c r="B302" t="s">
        <v>1578</v>
      </c>
      <c r="E302" t="s">
        <v>1178</v>
      </c>
      <c r="H302" t="s">
        <v>1909</v>
      </c>
      <c r="I302">
        <v>1</v>
      </c>
      <c r="K302" s="10" t="s">
        <v>1922</v>
      </c>
      <c r="L302" s="11">
        <v>1</v>
      </c>
    </row>
    <row r="303" spans="1:12">
      <c r="A303" t="s">
        <v>1464</v>
      </c>
      <c r="B303" t="s">
        <v>1464</v>
      </c>
      <c r="E303" t="s">
        <v>1458</v>
      </c>
      <c r="H303" t="s">
        <v>1910</v>
      </c>
      <c r="I303">
        <v>1</v>
      </c>
      <c r="K303" s="10" t="s">
        <v>1503</v>
      </c>
      <c r="L303" s="11">
        <v>1</v>
      </c>
    </row>
    <row r="304" spans="1:12">
      <c r="A304" t="s">
        <v>956</v>
      </c>
      <c r="B304" t="s">
        <v>956</v>
      </c>
      <c r="E304" t="s">
        <v>1460</v>
      </c>
      <c r="H304" t="s">
        <v>1911</v>
      </c>
      <c r="I304">
        <v>1</v>
      </c>
      <c r="K304" s="10" t="s">
        <v>1923</v>
      </c>
      <c r="L304" s="11">
        <v>1</v>
      </c>
    </row>
    <row r="305" spans="1:12">
      <c r="A305" t="s">
        <v>1236</v>
      </c>
      <c r="B305" t="s">
        <v>1236</v>
      </c>
      <c r="H305" t="s">
        <v>1257</v>
      </c>
      <c r="I305">
        <v>1</v>
      </c>
      <c r="K305" s="10" t="s">
        <v>1924</v>
      </c>
      <c r="L305" s="11">
        <v>1</v>
      </c>
    </row>
    <row r="306" spans="1:12">
      <c r="A306" t="s">
        <v>1397</v>
      </c>
      <c r="B306" t="s">
        <v>1397</v>
      </c>
      <c r="E306" t="s">
        <v>1462</v>
      </c>
      <c r="H306" t="s">
        <v>1304</v>
      </c>
      <c r="I306">
        <v>1</v>
      </c>
      <c r="K306" s="10" t="s">
        <v>1925</v>
      </c>
      <c r="L306" s="11">
        <v>1</v>
      </c>
    </row>
    <row r="307" spans="1:12">
      <c r="A307" t="s">
        <v>1168</v>
      </c>
      <c r="B307" t="s">
        <v>1168</v>
      </c>
      <c r="E307" t="s">
        <v>1463</v>
      </c>
      <c r="H307" t="s">
        <v>1912</v>
      </c>
      <c r="I307">
        <v>1</v>
      </c>
      <c r="K307" s="10" t="s">
        <v>1926</v>
      </c>
      <c r="L307" s="11">
        <v>1</v>
      </c>
    </row>
    <row r="308" spans="1:12">
      <c r="A308" t="s">
        <v>1440</v>
      </c>
      <c r="B308" t="s">
        <v>1440</v>
      </c>
      <c r="E308" t="s">
        <v>1465</v>
      </c>
      <c r="H308" t="s">
        <v>1452</v>
      </c>
      <c r="I308">
        <v>1</v>
      </c>
      <c r="K308" s="10" t="s">
        <v>1927</v>
      </c>
      <c r="L308" s="11">
        <v>1</v>
      </c>
    </row>
    <row r="309" spans="1:12">
      <c r="A309" t="s">
        <v>1660</v>
      </c>
      <c r="B309" t="s">
        <v>1660</v>
      </c>
      <c r="E309" t="s">
        <v>1466</v>
      </c>
      <c r="H309" t="s">
        <v>1913</v>
      </c>
      <c r="I309">
        <v>1</v>
      </c>
      <c r="K309" s="10" t="s">
        <v>1928</v>
      </c>
      <c r="L309" s="11">
        <v>1</v>
      </c>
    </row>
    <row r="310" spans="1:12">
      <c r="A310" t="s">
        <v>1646</v>
      </c>
      <c r="B310" t="s">
        <v>1646</v>
      </c>
      <c r="E310" t="s">
        <v>1469</v>
      </c>
      <c r="H310" t="s">
        <v>1914</v>
      </c>
      <c r="I310">
        <v>1</v>
      </c>
      <c r="K310" s="10" t="s">
        <v>1929</v>
      </c>
      <c r="L310" s="11">
        <v>1</v>
      </c>
    </row>
    <row r="311" spans="1:12">
      <c r="A311" t="s">
        <v>1380</v>
      </c>
      <c r="B311" t="s">
        <v>1380</v>
      </c>
      <c r="E311" t="s">
        <v>1471</v>
      </c>
      <c r="H311" t="s">
        <v>1915</v>
      </c>
      <c r="I311">
        <v>1</v>
      </c>
      <c r="K311" s="10" t="s">
        <v>1930</v>
      </c>
      <c r="L311" s="11">
        <v>1</v>
      </c>
    </row>
    <row r="312" spans="1:12">
      <c r="A312" t="s">
        <v>1296</v>
      </c>
      <c r="B312" t="s">
        <v>1296</v>
      </c>
      <c r="E312" t="s">
        <v>1088</v>
      </c>
      <c r="H312" t="s">
        <v>1916</v>
      </c>
      <c r="I312">
        <v>1</v>
      </c>
      <c r="K312" s="10" t="s">
        <v>1931</v>
      </c>
      <c r="L312" s="11">
        <v>1</v>
      </c>
    </row>
    <row r="313" spans="1:12">
      <c r="A313" t="s">
        <v>1490</v>
      </c>
      <c r="B313" t="s">
        <v>1490</v>
      </c>
      <c r="E313" t="s">
        <v>990</v>
      </c>
      <c r="H313" t="s">
        <v>1917</v>
      </c>
      <c r="I313">
        <v>1</v>
      </c>
      <c r="K313" s="10" t="s">
        <v>1932</v>
      </c>
      <c r="L313" s="11">
        <v>1</v>
      </c>
    </row>
    <row r="314" spans="1:12">
      <c r="A314" t="s">
        <v>1110</v>
      </c>
      <c r="B314" t="s">
        <v>1110</v>
      </c>
      <c r="E314" t="s">
        <v>1476</v>
      </c>
      <c r="H314" t="s">
        <v>1918</v>
      </c>
      <c r="I314">
        <v>1</v>
      </c>
      <c r="K314" s="10" t="s">
        <v>1933</v>
      </c>
      <c r="L314" s="11">
        <v>1</v>
      </c>
    </row>
    <row r="315" spans="1:12">
      <c r="A315" t="s">
        <v>1588</v>
      </c>
      <c r="B315" t="s">
        <v>1588</v>
      </c>
      <c r="E315" t="s">
        <v>1478</v>
      </c>
      <c r="H315" t="s">
        <v>1919</v>
      </c>
      <c r="I315">
        <v>1</v>
      </c>
      <c r="K315" s="10" t="s">
        <v>1934</v>
      </c>
      <c r="L315" s="11">
        <v>1</v>
      </c>
    </row>
    <row r="316" spans="1:12">
      <c r="A316" t="s">
        <v>1656</v>
      </c>
      <c r="B316" t="s">
        <v>1656</v>
      </c>
      <c r="E316" t="s">
        <v>1114</v>
      </c>
      <c r="H316" t="s">
        <v>1713</v>
      </c>
      <c r="I316">
        <v>1</v>
      </c>
      <c r="K316" s="10" t="s">
        <v>1935</v>
      </c>
      <c r="L316" s="11">
        <v>1</v>
      </c>
    </row>
    <row r="317" spans="1:12">
      <c r="A317" t="s">
        <v>1652</v>
      </c>
      <c r="B317" t="s">
        <v>1652</v>
      </c>
      <c r="E317" t="s">
        <v>988</v>
      </c>
      <c r="H317" t="s">
        <v>1920</v>
      </c>
      <c r="I317">
        <v>1</v>
      </c>
      <c r="K317" s="10" t="s">
        <v>1936</v>
      </c>
      <c r="L317" s="11">
        <v>1</v>
      </c>
    </row>
    <row r="318" spans="1:12">
      <c r="A318" t="s">
        <v>1420</v>
      </c>
      <c r="B318" t="s">
        <v>1420</v>
      </c>
      <c r="E318" t="s">
        <v>941</v>
      </c>
      <c r="H318" t="s">
        <v>1921</v>
      </c>
      <c r="I318">
        <v>1</v>
      </c>
      <c r="K318" s="10" t="s">
        <v>1937</v>
      </c>
      <c r="L318" s="11">
        <v>1</v>
      </c>
    </row>
    <row r="319" spans="1:12">
      <c r="A319" t="s">
        <v>1097</v>
      </c>
      <c r="B319" t="s">
        <v>1097</v>
      </c>
      <c r="E319" t="s">
        <v>1483</v>
      </c>
      <c r="H319" t="s">
        <v>1922</v>
      </c>
      <c r="I319">
        <v>1</v>
      </c>
      <c r="K319" s="10" t="s">
        <v>1938</v>
      </c>
      <c r="L319" s="11">
        <v>1</v>
      </c>
    </row>
    <row r="320" spans="1:12">
      <c r="A320" t="s">
        <v>1675</v>
      </c>
      <c r="B320" t="s">
        <v>1675</v>
      </c>
      <c r="E320" t="s">
        <v>1160</v>
      </c>
      <c r="H320" t="s">
        <v>1503</v>
      </c>
      <c r="I320">
        <v>1</v>
      </c>
      <c r="K320" s="10" t="s">
        <v>1939</v>
      </c>
      <c r="L320" s="11">
        <v>1</v>
      </c>
    </row>
    <row r="321" spans="1:12">
      <c r="A321" t="s">
        <v>1579</v>
      </c>
      <c r="B321" t="s">
        <v>1579</v>
      </c>
      <c r="E321" t="s">
        <v>976</v>
      </c>
      <c r="H321" t="s">
        <v>1923</v>
      </c>
      <c r="I321">
        <v>1</v>
      </c>
      <c r="K321" s="10" t="s">
        <v>1940</v>
      </c>
      <c r="L321" s="11">
        <v>1</v>
      </c>
    </row>
    <row r="322" spans="1:12">
      <c r="A322" t="s">
        <v>1484</v>
      </c>
      <c r="B322" t="s">
        <v>1484</v>
      </c>
      <c r="E322" t="s">
        <v>1486</v>
      </c>
      <c r="H322" t="s">
        <v>1924</v>
      </c>
      <c r="I322">
        <v>1</v>
      </c>
      <c r="K322" s="10" t="s">
        <v>1941</v>
      </c>
      <c r="L322" s="11">
        <v>1</v>
      </c>
    </row>
    <row r="323" spans="1:12">
      <c r="A323" t="s">
        <v>1073</v>
      </c>
      <c r="B323" t="s">
        <v>1073</v>
      </c>
      <c r="E323" t="s">
        <v>1064</v>
      </c>
      <c r="H323" t="s">
        <v>1925</v>
      </c>
      <c r="I323">
        <v>1</v>
      </c>
      <c r="K323" s="10" t="s">
        <v>1942</v>
      </c>
      <c r="L323" s="11">
        <v>1</v>
      </c>
    </row>
    <row r="324" spans="1:12">
      <c r="A324" t="s">
        <v>950</v>
      </c>
      <c r="B324" t="s">
        <v>950</v>
      </c>
      <c r="E324" t="s">
        <v>974</v>
      </c>
      <c r="H324" t="s">
        <v>1926</v>
      </c>
      <c r="I324">
        <v>1</v>
      </c>
      <c r="K324" s="10" t="s">
        <v>1943</v>
      </c>
      <c r="L324" s="11">
        <v>1</v>
      </c>
    </row>
    <row r="325" spans="1:12">
      <c r="A325" t="s">
        <v>1003</v>
      </c>
      <c r="B325" t="s">
        <v>1003</v>
      </c>
      <c r="E325" t="s">
        <v>1488</v>
      </c>
      <c r="H325" t="s">
        <v>1927</v>
      </c>
      <c r="I325">
        <v>1</v>
      </c>
      <c r="K325" s="10" t="s">
        <v>1944</v>
      </c>
      <c r="L325" s="11">
        <v>1</v>
      </c>
    </row>
    <row r="326" spans="1:12">
      <c r="A326" t="s">
        <v>1027</v>
      </c>
      <c r="B326" t="s">
        <v>1027</v>
      </c>
      <c r="E326" t="s">
        <v>1490</v>
      </c>
      <c r="H326" t="s">
        <v>1928</v>
      </c>
      <c r="I326">
        <v>1</v>
      </c>
      <c r="K326" s="10" t="s">
        <v>1945</v>
      </c>
      <c r="L326" s="11">
        <v>1</v>
      </c>
    </row>
    <row r="327" spans="1:12">
      <c r="A327" t="s">
        <v>1000</v>
      </c>
      <c r="B327" t="s">
        <v>1000</v>
      </c>
      <c r="E327" t="s">
        <v>1493</v>
      </c>
      <c r="H327" t="s">
        <v>1929</v>
      </c>
      <c r="I327">
        <v>1</v>
      </c>
      <c r="K327" s="10" t="s">
        <v>1946</v>
      </c>
      <c r="L327" s="11">
        <v>1</v>
      </c>
    </row>
    <row r="328" spans="1:12">
      <c r="A328" t="s">
        <v>1431</v>
      </c>
      <c r="B328" t="s">
        <v>1431</v>
      </c>
      <c r="E328" t="s">
        <v>1495</v>
      </c>
      <c r="H328" t="s">
        <v>1930</v>
      </c>
      <c r="I328">
        <v>1</v>
      </c>
      <c r="K328" s="10" t="s">
        <v>1197</v>
      </c>
      <c r="L328" s="11">
        <v>1</v>
      </c>
    </row>
    <row r="329" spans="1:12">
      <c r="A329" t="s">
        <v>1033</v>
      </c>
      <c r="B329" t="s">
        <v>1033</v>
      </c>
      <c r="E329" t="s">
        <v>1498</v>
      </c>
      <c r="H329" t="s">
        <v>1931</v>
      </c>
      <c r="I329">
        <v>1</v>
      </c>
      <c r="K329" s="10" t="s">
        <v>1947</v>
      </c>
      <c r="L329" s="11">
        <v>1</v>
      </c>
    </row>
    <row r="330" spans="1:12">
      <c r="A330" t="s">
        <v>1374</v>
      </c>
      <c r="B330" t="s">
        <v>1374</v>
      </c>
      <c r="E330" t="s">
        <v>1188</v>
      </c>
      <c r="H330" t="s">
        <v>1932</v>
      </c>
      <c r="I330">
        <v>1</v>
      </c>
      <c r="K330" s="10" t="s">
        <v>1948</v>
      </c>
      <c r="L330" s="11">
        <v>1</v>
      </c>
    </row>
    <row r="331" spans="1:12">
      <c r="A331" t="s">
        <v>1553</v>
      </c>
      <c r="B331" t="s">
        <v>1553</v>
      </c>
      <c r="E331" t="s">
        <v>1501</v>
      </c>
      <c r="H331" t="s">
        <v>1933</v>
      </c>
      <c r="I331">
        <v>1</v>
      </c>
      <c r="K331" s="10" t="s">
        <v>1950</v>
      </c>
      <c r="L331" s="11">
        <v>1</v>
      </c>
    </row>
    <row r="332" spans="1:12">
      <c r="A332" t="s">
        <v>1533</v>
      </c>
      <c r="B332" t="s">
        <v>1533</v>
      </c>
      <c r="E332" t="s">
        <v>1150</v>
      </c>
      <c r="H332" t="s">
        <v>1934</v>
      </c>
      <c r="I332">
        <v>1</v>
      </c>
      <c r="K332" s="10" t="s">
        <v>1951</v>
      </c>
      <c r="L332" s="11">
        <v>1</v>
      </c>
    </row>
    <row r="333" spans="1:12">
      <c r="A333" t="s">
        <v>1154</v>
      </c>
      <c r="B333" t="s">
        <v>1154</v>
      </c>
      <c r="E333" t="s">
        <v>1101</v>
      </c>
      <c r="H333" t="s">
        <v>1935</v>
      </c>
      <c r="I333">
        <v>1</v>
      </c>
      <c r="K333" s="10" t="s">
        <v>1952</v>
      </c>
      <c r="L333" s="11">
        <v>1</v>
      </c>
    </row>
    <row r="334" spans="1:12">
      <c r="A334" t="s">
        <v>1045</v>
      </c>
      <c r="B334" t="s">
        <v>1045</v>
      </c>
      <c r="H334" t="s">
        <v>1936</v>
      </c>
      <c r="I334">
        <v>1</v>
      </c>
      <c r="K334" s="10" t="s">
        <v>1953</v>
      </c>
      <c r="L334" s="11">
        <v>1</v>
      </c>
    </row>
    <row r="335" spans="1:12">
      <c r="A335" t="s">
        <v>1386</v>
      </c>
      <c r="B335" t="s">
        <v>1386</v>
      </c>
      <c r="E335" t="s">
        <v>1505</v>
      </c>
      <c r="H335" t="s">
        <v>1937</v>
      </c>
      <c r="I335">
        <v>1</v>
      </c>
      <c r="K335" s="10" t="s">
        <v>1954</v>
      </c>
      <c r="L335" s="11">
        <v>1</v>
      </c>
    </row>
    <row r="336" spans="1:12">
      <c r="A336" t="s">
        <v>1008</v>
      </c>
      <c r="B336" t="s">
        <v>1008</v>
      </c>
      <c r="E336" t="s">
        <v>971</v>
      </c>
      <c r="H336" t="s">
        <v>1938</v>
      </c>
      <c r="I336">
        <v>1</v>
      </c>
      <c r="K336" s="10" t="s">
        <v>1395</v>
      </c>
      <c r="L336" s="11">
        <v>1</v>
      </c>
    </row>
    <row r="337" spans="1:12">
      <c r="A337" t="s">
        <v>1618</v>
      </c>
      <c r="B337" t="s">
        <v>1618</v>
      </c>
      <c r="E337" t="s">
        <v>1109</v>
      </c>
      <c r="H337" t="s">
        <v>1939</v>
      </c>
      <c r="I337">
        <v>1</v>
      </c>
      <c r="K337" s="10" t="s">
        <v>1955</v>
      </c>
      <c r="L337" s="11">
        <v>1</v>
      </c>
    </row>
    <row r="338" spans="1:12">
      <c r="A338" t="s">
        <v>1692</v>
      </c>
      <c r="B338" t="s">
        <v>1692</v>
      </c>
      <c r="E338" t="s">
        <v>1188</v>
      </c>
      <c r="H338" t="s">
        <v>1940</v>
      </c>
      <c r="I338">
        <v>1</v>
      </c>
      <c r="K338" s="10" t="s">
        <v>1956</v>
      </c>
      <c r="L338" s="11">
        <v>1</v>
      </c>
    </row>
    <row r="339" spans="1:12">
      <c r="A339" t="s">
        <v>1624</v>
      </c>
      <c r="B339" t="s">
        <v>1624</v>
      </c>
      <c r="E339" t="s">
        <v>1059</v>
      </c>
      <c r="H339" t="s">
        <v>1941</v>
      </c>
      <c r="I339">
        <v>1</v>
      </c>
      <c r="K339" s="10" t="s">
        <v>1957</v>
      </c>
      <c r="L339" s="11">
        <v>1</v>
      </c>
    </row>
    <row r="340" spans="1:12">
      <c r="A340" t="s">
        <v>1321</v>
      </c>
      <c r="B340" t="s">
        <v>1321</v>
      </c>
      <c r="E340" t="s">
        <v>1511</v>
      </c>
      <c r="H340" t="s">
        <v>1942</v>
      </c>
      <c r="I340">
        <v>1</v>
      </c>
      <c r="K340" s="10" t="s">
        <v>1958</v>
      </c>
      <c r="L340" s="11">
        <v>1</v>
      </c>
    </row>
    <row r="341" spans="1:12">
      <c r="A341" t="s">
        <v>1519</v>
      </c>
      <c r="B341" t="s">
        <v>1519</v>
      </c>
      <c r="E341" t="s">
        <v>1513</v>
      </c>
      <c r="H341" t="s">
        <v>1943</v>
      </c>
      <c r="I341">
        <v>1</v>
      </c>
      <c r="K341" s="10" t="s">
        <v>1959</v>
      </c>
      <c r="L341" s="11">
        <v>1</v>
      </c>
    </row>
    <row r="342" spans="1:12">
      <c r="A342" t="s">
        <v>1004</v>
      </c>
      <c r="B342" t="s">
        <v>1004</v>
      </c>
      <c r="E342" t="s">
        <v>1150</v>
      </c>
      <c r="H342" t="s">
        <v>1944</v>
      </c>
      <c r="I342">
        <v>1</v>
      </c>
      <c r="K342" s="10" t="s">
        <v>1960</v>
      </c>
      <c r="L342" s="11">
        <v>1</v>
      </c>
    </row>
    <row r="343" spans="1:12">
      <c r="A343" t="s">
        <v>1098</v>
      </c>
      <c r="B343" t="s">
        <v>1098</v>
      </c>
      <c r="E343" t="s">
        <v>1119</v>
      </c>
      <c r="H343" t="s">
        <v>1945</v>
      </c>
      <c r="I343">
        <v>1</v>
      </c>
      <c r="K343" s="10" t="s">
        <v>1169</v>
      </c>
      <c r="L343" s="11">
        <v>1</v>
      </c>
    </row>
    <row r="344" spans="1:12">
      <c r="A344" t="s">
        <v>1434</v>
      </c>
      <c r="B344" t="s">
        <v>1434</v>
      </c>
      <c r="E344" t="s">
        <v>1518</v>
      </c>
      <c r="H344" t="s">
        <v>1946</v>
      </c>
      <c r="I344">
        <v>1</v>
      </c>
      <c r="K344" s="10" t="s">
        <v>1961</v>
      </c>
      <c r="L344" s="11">
        <v>1</v>
      </c>
    </row>
    <row r="345" spans="1:12">
      <c r="A345" t="s">
        <v>1281</v>
      </c>
      <c r="B345" t="s">
        <v>1281</v>
      </c>
      <c r="E345" t="s">
        <v>1519</v>
      </c>
      <c r="H345" t="s">
        <v>1197</v>
      </c>
      <c r="I345">
        <v>1</v>
      </c>
      <c r="K345" s="10" t="s">
        <v>1962</v>
      </c>
      <c r="L345" s="11">
        <v>1</v>
      </c>
    </row>
    <row r="346" spans="1:12">
      <c r="A346" t="s">
        <v>1570</v>
      </c>
      <c r="B346" t="s">
        <v>1570</v>
      </c>
      <c r="E346" t="s">
        <v>1521</v>
      </c>
      <c r="H346" t="s">
        <v>1947</v>
      </c>
      <c r="I346">
        <v>1</v>
      </c>
      <c r="K346" s="10" t="s">
        <v>1963</v>
      </c>
      <c r="L346" s="11">
        <v>1</v>
      </c>
    </row>
    <row r="347" spans="1:12">
      <c r="A347" t="s">
        <v>1538</v>
      </c>
      <c r="B347" t="s">
        <v>1538</v>
      </c>
      <c r="E347" t="s">
        <v>1145</v>
      </c>
      <c r="H347" t="s">
        <v>1948</v>
      </c>
      <c r="I347">
        <v>1</v>
      </c>
      <c r="K347" s="10" t="s">
        <v>1964</v>
      </c>
      <c r="L347" s="11">
        <v>1</v>
      </c>
    </row>
    <row r="348" spans="1:12">
      <c r="A348" t="s">
        <v>991</v>
      </c>
      <c r="B348" t="s">
        <v>991</v>
      </c>
      <c r="E348" t="s">
        <v>1418</v>
      </c>
      <c r="H348" t="s">
        <v>1949</v>
      </c>
      <c r="I348">
        <v>1</v>
      </c>
      <c r="K348" s="10" t="s">
        <v>1965</v>
      </c>
      <c r="L348" s="11">
        <v>1</v>
      </c>
    </row>
    <row r="349" spans="1:12">
      <c r="A349" t="s">
        <v>1580</v>
      </c>
      <c r="B349" t="s">
        <v>1580</v>
      </c>
      <c r="E349" t="s">
        <v>1523</v>
      </c>
      <c r="H349" t="s">
        <v>1949</v>
      </c>
      <c r="I349">
        <v>1</v>
      </c>
      <c r="K349" s="10" t="s">
        <v>1966</v>
      </c>
      <c r="L349" s="11">
        <v>1</v>
      </c>
    </row>
    <row r="350" spans="1:12">
      <c r="A350" t="s">
        <v>1077</v>
      </c>
      <c r="B350" t="s">
        <v>1077</v>
      </c>
      <c r="E350" t="s">
        <v>1239</v>
      </c>
      <c r="H350" t="s">
        <v>1950</v>
      </c>
      <c r="I350">
        <v>1</v>
      </c>
      <c r="K350" s="10" t="s">
        <v>1967</v>
      </c>
      <c r="L350" s="11">
        <v>1</v>
      </c>
    </row>
    <row r="351" spans="1:12">
      <c r="A351" t="s">
        <v>1340</v>
      </c>
      <c r="B351" t="s">
        <v>1340</v>
      </c>
      <c r="E351" t="s">
        <v>1109</v>
      </c>
      <c r="H351" t="s">
        <v>1951</v>
      </c>
      <c r="I351">
        <v>1</v>
      </c>
      <c r="K351" s="10" t="s">
        <v>1968</v>
      </c>
      <c r="L351" s="11">
        <v>1</v>
      </c>
    </row>
    <row r="352" spans="1:12">
      <c r="A352" t="s">
        <v>1291</v>
      </c>
      <c r="B352" t="s">
        <v>1291</v>
      </c>
      <c r="E352" t="s">
        <v>971</v>
      </c>
      <c r="H352" t="s">
        <v>1952</v>
      </c>
      <c r="I352">
        <v>1</v>
      </c>
      <c r="K352" s="10" t="s">
        <v>1969</v>
      </c>
      <c r="L352" s="11">
        <v>1</v>
      </c>
    </row>
    <row r="353" spans="1:12">
      <c r="A353" t="s">
        <v>1149</v>
      </c>
      <c r="B353" t="s">
        <v>1149</v>
      </c>
      <c r="E353" t="s">
        <v>1066</v>
      </c>
      <c r="H353" t="s">
        <v>1953</v>
      </c>
      <c r="I353">
        <v>1</v>
      </c>
      <c r="K353" s="10" t="s">
        <v>1970</v>
      </c>
      <c r="L353" s="11">
        <v>1</v>
      </c>
    </row>
    <row r="354" spans="1:12">
      <c r="A354" t="s">
        <v>1592</v>
      </c>
      <c r="B354" t="s">
        <v>1592</v>
      </c>
      <c r="E354" t="s">
        <v>962</v>
      </c>
      <c r="H354" t="s">
        <v>1954</v>
      </c>
      <c r="I354">
        <v>1</v>
      </c>
      <c r="K354" s="10" t="s">
        <v>1971</v>
      </c>
      <c r="L354" s="11">
        <v>1</v>
      </c>
    </row>
    <row r="355" spans="1:12">
      <c r="A355" t="s">
        <v>1641</v>
      </c>
      <c r="B355" t="s">
        <v>1641</v>
      </c>
      <c r="E355" t="s">
        <v>990</v>
      </c>
      <c r="H355" t="s">
        <v>1395</v>
      </c>
      <c r="I355">
        <v>1</v>
      </c>
      <c r="K355" s="10" t="s">
        <v>1972</v>
      </c>
      <c r="L355" s="11">
        <v>1</v>
      </c>
    </row>
    <row r="356" spans="1:12">
      <c r="A356" t="s">
        <v>1563</v>
      </c>
      <c r="B356" t="s">
        <v>1563</v>
      </c>
      <c r="E356" t="s">
        <v>1077</v>
      </c>
      <c r="H356" t="s">
        <v>1955</v>
      </c>
      <c r="I356">
        <v>1</v>
      </c>
      <c r="K356" s="10" t="s">
        <v>1973</v>
      </c>
      <c r="L356" s="11">
        <v>1</v>
      </c>
    </row>
    <row r="357" spans="1:12">
      <c r="A357" t="s">
        <v>1225</v>
      </c>
      <c r="B357" t="s">
        <v>1225</v>
      </c>
      <c r="E357" t="s">
        <v>1051</v>
      </c>
      <c r="H357" t="s">
        <v>1956</v>
      </c>
      <c r="I357">
        <v>1</v>
      </c>
      <c r="K357" s="10" t="s">
        <v>1974</v>
      </c>
      <c r="L357" s="11">
        <v>1</v>
      </c>
    </row>
    <row r="358" spans="1:12">
      <c r="A358" t="s">
        <v>1085</v>
      </c>
      <c r="B358" t="s">
        <v>1085</v>
      </c>
      <c r="E358" t="s">
        <v>1532</v>
      </c>
      <c r="H358" t="s">
        <v>1957</v>
      </c>
      <c r="I358">
        <v>1</v>
      </c>
      <c r="K358" s="10" t="s">
        <v>1975</v>
      </c>
      <c r="L358" s="11">
        <v>1</v>
      </c>
    </row>
    <row r="359" spans="1:12">
      <c r="A359" t="s">
        <v>1450</v>
      </c>
      <c r="B359" t="s">
        <v>1450</v>
      </c>
      <c r="E359" t="s">
        <v>1023</v>
      </c>
      <c r="H359" t="s">
        <v>1958</v>
      </c>
      <c r="I359">
        <v>1</v>
      </c>
      <c r="K359" s="10" t="s">
        <v>1976</v>
      </c>
      <c r="L359" s="11">
        <v>1</v>
      </c>
    </row>
    <row r="360" spans="1:12">
      <c r="A360" t="s">
        <v>1216</v>
      </c>
      <c r="B360" t="s">
        <v>1216</v>
      </c>
      <c r="E360" t="s">
        <v>1109</v>
      </c>
      <c r="H360" t="s">
        <v>1959</v>
      </c>
      <c r="I360">
        <v>1</v>
      </c>
      <c r="K360" s="10" t="s">
        <v>1977</v>
      </c>
      <c r="L360" s="11">
        <v>1</v>
      </c>
    </row>
    <row r="361" spans="1:12">
      <c r="A361" t="s">
        <v>1572</v>
      </c>
      <c r="B361" t="s">
        <v>1572</v>
      </c>
      <c r="E361" t="s">
        <v>1535</v>
      </c>
      <c r="H361" t="s">
        <v>1960</v>
      </c>
      <c r="I361">
        <v>1</v>
      </c>
      <c r="K361" s="10" t="s">
        <v>1978</v>
      </c>
      <c r="L361" s="11">
        <v>1</v>
      </c>
    </row>
    <row r="362" spans="1:12">
      <c r="A362" t="s">
        <v>1457</v>
      </c>
      <c r="B362" t="s">
        <v>1457</v>
      </c>
      <c r="E362" t="s">
        <v>1145</v>
      </c>
      <c r="H362" t="s">
        <v>1169</v>
      </c>
      <c r="I362">
        <v>1</v>
      </c>
      <c r="K362" s="10" t="s">
        <v>1979</v>
      </c>
      <c r="L362" s="11">
        <v>1</v>
      </c>
    </row>
    <row r="363" spans="1:12">
      <c r="A363" t="s">
        <v>1226</v>
      </c>
      <c r="B363" t="s">
        <v>1226</v>
      </c>
      <c r="E363" t="s">
        <v>1537</v>
      </c>
      <c r="H363" t="s">
        <v>1961</v>
      </c>
      <c r="I363">
        <v>1</v>
      </c>
      <c r="K363" s="10" t="s">
        <v>1637</v>
      </c>
      <c r="L363" s="11">
        <v>1</v>
      </c>
    </row>
    <row r="364" spans="1:12">
      <c r="A364" t="s">
        <v>1575</v>
      </c>
      <c r="B364" t="s">
        <v>1575</v>
      </c>
      <c r="E364" t="s">
        <v>1145</v>
      </c>
      <c r="H364" t="s">
        <v>1962</v>
      </c>
      <c r="I364">
        <v>1</v>
      </c>
      <c r="K364" s="10" t="s">
        <v>1980</v>
      </c>
      <c r="L364" s="11">
        <v>1</v>
      </c>
    </row>
    <row r="365" spans="1:12">
      <c r="A365" t="s">
        <v>1498</v>
      </c>
      <c r="B365" t="s">
        <v>1498</v>
      </c>
      <c r="E365" t="s">
        <v>1188</v>
      </c>
      <c r="H365" t="s">
        <v>1963</v>
      </c>
      <c r="I365">
        <v>1</v>
      </c>
      <c r="K365" s="10" t="s">
        <v>1981</v>
      </c>
      <c r="L365" s="11">
        <v>1</v>
      </c>
    </row>
    <row r="366" spans="1:12">
      <c r="A366" t="s">
        <v>1537</v>
      </c>
      <c r="B366" t="s">
        <v>1537</v>
      </c>
      <c r="E366" t="s">
        <v>1539</v>
      </c>
      <c r="H366" t="s">
        <v>1964</v>
      </c>
      <c r="I366">
        <v>1</v>
      </c>
      <c r="K366" s="10" t="s">
        <v>1982</v>
      </c>
      <c r="L366" s="11">
        <v>1</v>
      </c>
    </row>
    <row r="367" spans="1:12">
      <c r="A367" t="s">
        <v>1454</v>
      </c>
      <c r="B367" t="s">
        <v>1454</v>
      </c>
      <c r="E367" t="s">
        <v>1064</v>
      </c>
      <c r="H367" t="s">
        <v>1965</v>
      </c>
      <c r="I367">
        <v>1</v>
      </c>
      <c r="K367" s="10" t="s">
        <v>1983</v>
      </c>
      <c r="L367" s="11">
        <v>1</v>
      </c>
    </row>
    <row r="368" spans="1:12">
      <c r="A368" t="s">
        <v>1351</v>
      </c>
      <c r="B368" t="s">
        <v>1351</v>
      </c>
      <c r="E368" t="s">
        <v>1178</v>
      </c>
      <c r="H368" t="s">
        <v>1966</v>
      </c>
      <c r="I368">
        <v>1</v>
      </c>
      <c r="K368" s="10" t="s">
        <v>1984</v>
      </c>
      <c r="L368" s="11">
        <v>1</v>
      </c>
    </row>
    <row r="369" spans="1:12">
      <c r="A369" t="s">
        <v>1602</v>
      </c>
      <c r="B369" t="s">
        <v>1602</v>
      </c>
      <c r="E369" t="s">
        <v>1140</v>
      </c>
      <c r="H369" t="s">
        <v>1967</v>
      </c>
      <c r="I369">
        <v>1</v>
      </c>
      <c r="K369" s="10" t="s">
        <v>1985</v>
      </c>
      <c r="L369" s="11">
        <v>1</v>
      </c>
    </row>
    <row r="370" spans="1:12">
      <c r="A370" t="s">
        <v>1322</v>
      </c>
      <c r="B370" t="s">
        <v>1322</v>
      </c>
      <c r="E370" t="s">
        <v>1357</v>
      </c>
      <c r="H370" t="s">
        <v>1968</v>
      </c>
      <c r="I370">
        <v>1</v>
      </c>
      <c r="K370" s="10" t="s">
        <v>1986</v>
      </c>
      <c r="L370" s="11">
        <v>1</v>
      </c>
    </row>
    <row r="371" spans="1:12">
      <c r="A371" t="s">
        <v>1047</v>
      </c>
      <c r="B371" t="s">
        <v>1047</v>
      </c>
      <c r="E371" t="s">
        <v>976</v>
      </c>
      <c r="H371" t="s">
        <v>1969</v>
      </c>
      <c r="I371">
        <v>1</v>
      </c>
      <c r="K371" s="10" t="s">
        <v>1987</v>
      </c>
      <c r="L371" s="11">
        <v>1</v>
      </c>
    </row>
    <row r="372" spans="1:12">
      <c r="A372" t="s">
        <v>1248</v>
      </c>
      <c r="B372" t="s">
        <v>1248</v>
      </c>
      <c r="E372" t="s">
        <v>1546</v>
      </c>
      <c r="H372" t="s">
        <v>1970</v>
      </c>
      <c r="I372">
        <v>1</v>
      </c>
      <c r="K372" s="10" t="s">
        <v>1988</v>
      </c>
      <c r="L372" s="11">
        <v>1</v>
      </c>
    </row>
    <row r="373" spans="1:12">
      <c r="A373" t="s">
        <v>1630</v>
      </c>
      <c r="B373" t="s">
        <v>1630</v>
      </c>
      <c r="E373" t="s">
        <v>1418</v>
      </c>
      <c r="H373" t="s">
        <v>1971</v>
      </c>
      <c r="I373">
        <v>1</v>
      </c>
      <c r="K373" s="10" t="s">
        <v>1034</v>
      </c>
      <c r="L373" s="11">
        <v>1</v>
      </c>
    </row>
    <row r="374" spans="1:12">
      <c r="A374" t="s">
        <v>1059</v>
      </c>
      <c r="B374" t="s">
        <v>1059</v>
      </c>
      <c r="E374" t="s">
        <v>1549</v>
      </c>
      <c r="H374" t="s">
        <v>1972</v>
      </c>
      <c r="I374">
        <v>1</v>
      </c>
      <c r="K374" s="10" t="s">
        <v>1989</v>
      </c>
      <c r="L374" s="11">
        <v>1</v>
      </c>
    </row>
    <row r="375" spans="1:12">
      <c r="A375" t="s">
        <v>976</v>
      </c>
      <c r="B375" t="s">
        <v>976</v>
      </c>
      <c r="E375" t="s">
        <v>1551</v>
      </c>
      <c r="H375" t="s">
        <v>1973</v>
      </c>
      <c r="I375">
        <v>1</v>
      </c>
      <c r="K375" s="10" t="s">
        <v>1990</v>
      </c>
      <c r="L375" s="11">
        <v>1</v>
      </c>
    </row>
    <row r="376" spans="1:12">
      <c r="A376" t="s">
        <v>1088</v>
      </c>
      <c r="B376" t="s">
        <v>1088</v>
      </c>
      <c r="E376" t="s">
        <v>1552</v>
      </c>
      <c r="H376" t="s">
        <v>1974</v>
      </c>
      <c r="I376">
        <v>1</v>
      </c>
      <c r="K376" s="10" t="s">
        <v>1991</v>
      </c>
      <c r="L376" s="11">
        <v>1</v>
      </c>
    </row>
    <row r="377" spans="1:12">
      <c r="A377" t="s">
        <v>952</v>
      </c>
      <c r="B377" t="s">
        <v>952</v>
      </c>
      <c r="E377" t="s">
        <v>1554</v>
      </c>
      <c r="H377" t="s">
        <v>1975</v>
      </c>
      <c r="I377">
        <v>1</v>
      </c>
      <c r="K377" s="10" t="s">
        <v>1663</v>
      </c>
      <c r="L377" s="11">
        <v>1</v>
      </c>
    </row>
    <row r="378" spans="1:12">
      <c r="A378" t="s">
        <v>1285</v>
      </c>
      <c r="B378" t="s">
        <v>1285</v>
      </c>
      <c r="E378" t="s">
        <v>70</v>
      </c>
      <c r="H378" t="s">
        <v>1335</v>
      </c>
      <c r="I378">
        <v>1</v>
      </c>
      <c r="K378" s="10" t="s">
        <v>1525</v>
      </c>
      <c r="L378" s="11">
        <v>1</v>
      </c>
    </row>
    <row r="379" spans="1:12">
      <c r="A379" t="s">
        <v>1048</v>
      </c>
      <c r="B379" t="s">
        <v>1048</v>
      </c>
      <c r="E379" t="s">
        <v>1223</v>
      </c>
      <c r="H379" t="s">
        <v>1976</v>
      </c>
      <c r="I379">
        <v>1</v>
      </c>
      <c r="K379" s="10" t="s">
        <v>1655</v>
      </c>
      <c r="L379" s="11">
        <v>1</v>
      </c>
    </row>
    <row r="380" spans="1:12">
      <c r="A380" t="s">
        <v>1369</v>
      </c>
      <c r="B380" t="s">
        <v>1369</v>
      </c>
      <c r="E380" t="s">
        <v>1202</v>
      </c>
      <c r="H380" t="s">
        <v>1977</v>
      </c>
      <c r="I380">
        <v>1</v>
      </c>
      <c r="K380" s="10" t="s">
        <v>1992</v>
      </c>
      <c r="L380" s="11">
        <v>1</v>
      </c>
    </row>
    <row r="381" spans="1:12">
      <c r="A381" t="s">
        <v>979</v>
      </c>
      <c r="B381" t="s">
        <v>979</v>
      </c>
      <c r="E381" t="s">
        <v>1106</v>
      </c>
      <c r="H381" t="s">
        <v>1978</v>
      </c>
      <c r="I381">
        <v>1</v>
      </c>
      <c r="K381" s="10" t="s">
        <v>1993</v>
      </c>
      <c r="L381" s="11">
        <v>1</v>
      </c>
    </row>
    <row r="382" spans="1:12">
      <c r="A382" t="s">
        <v>1620</v>
      </c>
      <c r="B382" t="s">
        <v>1620</v>
      </c>
      <c r="E382" t="s">
        <v>1239</v>
      </c>
      <c r="H382" t="s">
        <v>1979</v>
      </c>
      <c r="I382">
        <v>1</v>
      </c>
      <c r="K382" s="10" t="s">
        <v>1994</v>
      </c>
      <c r="L382" s="11">
        <v>1</v>
      </c>
    </row>
    <row r="383" spans="1:12">
      <c r="A383" t="s">
        <v>1355</v>
      </c>
      <c r="B383" t="s">
        <v>1355</v>
      </c>
      <c r="E383" t="s">
        <v>1560</v>
      </c>
      <c r="H383" t="s">
        <v>1637</v>
      </c>
      <c r="I383">
        <v>1</v>
      </c>
      <c r="K383" s="10" t="s">
        <v>1995</v>
      </c>
      <c r="L383" s="11">
        <v>1</v>
      </c>
    </row>
    <row r="384" spans="1:12">
      <c r="A384" t="s">
        <v>1297</v>
      </c>
      <c r="B384" t="s">
        <v>1297</v>
      </c>
      <c r="E384" t="s">
        <v>1562</v>
      </c>
      <c r="H384" t="s">
        <v>1980</v>
      </c>
      <c r="I384">
        <v>1</v>
      </c>
      <c r="K384" s="10" t="s">
        <v>1996</v>
      </c>
      <c r="L384" s="11">
        <v>1</v>
      </c>
    </row>
    <row r="385" spans="1:12">
      <c r="A385" t="s">
        <v>1319</v>
      </c>
      <c r="B385" t="s">
        <v>1319</v>
      </c>
      <c r="E385" t="s">
        <v>988</v>
      </c>
      <c r="H385" t="s">
        <v>1981</v>
      </c>
      <c r="I385">
        <v>1</v>
      </c>
      <c r="K385" s="10" t="s">
        <v>1997</v>
      </c>
      <c r="L385" s="11">
        <v>1</v>
      </c>
    </row>
    <row r="386" spans="1:12">
      <c r="A386" t="s">
        <v>1366</v>
      </c>
      <c r="B386" t="s">
        <v>1366</v>
      </c>
      <c r="E386" t="s">
        <v>1066</v>
      </c>
      <c r="H386" t="s">
        <v>1982</v>
      </c>
      <c r="I386">
        <v>1</v>
      </c>
      <c r="K386" s="10" t="s">
        <v>1998</v>
      </c>
      <c r="L386" s="11">
        <v>1</v>
      </c>
    </row>
    <row r="387" spans="1:12">
      <c r="A387" t="s">
        <v>1670</v>
      </c>
      <c r="B387" t="s">
        <v>1670</v>
      </c>
      <c r="E387" t="s">
        <v>1053</v>
      </c>
      <c r="H387" t="s">
        <v>1983</v>
      </c>
      <c r="I387">
        <v>1</v>
      </c>
      <c r="K387" s="10" t="s">
        <v>1096</v>
      </c>
      <c r="L387" s="11">
        <v>1</v>
      </c>
    </row>
    <row r="388" spans="1:12">
      <c r="A388" t="s">
        <v>1599</v>
      </c>
      <c r="B388" t="s">
        <v>1599</v>
      </c>
      <c r="E388" t="s">
        <v>988</v>
      </c>
      <c r="H388" t="s">
        <v>1984</v>
      </c>
      <c r="I388">
        <v>1</v>
      </c>
      <c r="K388" s="10" t="s">
        <v>1999</v>
      </c>
      <c r="L388" s="11">
        <v>1</v>
      </c>
    </row>
    <row r="389" spans="1:12">
      <c r="A389" t="s">
        <v>1527</v>
      </c>
      <c r="B389" t="s">
        <v>1527</v>
      </c>
      <c r="E389" t="s">
        <v>1567</v>
      </c>
      <c r="H389" t="s">
        <v>1985</v>
      </c>
      <c r="I389">
        <v>1</v>
      </c>
      <c r="K389" s="10" t="s">
        <v>2000</v>
      </c>
      <c r="L389" s="11">
        <v>1</v>
      </c>
    </row>
    <row r="390" spans="1:12">
      <c r="A390" t="s">
        <v>1336</v>
      </c>
      <c r="B390" t="s">
        <v>1336</v>
      </c>
      <c r="E390" t="s">
        <v>1546</v>
      </c>
      <c r="H390" t="s">
        <v>1986</v>
      </c>
      <c r="I390">
        <v>1</v>
      </c>
      <c r="K390" s="10" t="s">
        <v>2001</v>
      </c>
      <c r="L390" s="11">
        <v>1</v>
      </c>
    </row>
    <row r="391" spans="1:12">
      <c r="A391" t="s">
        <v>1600</v>
      </c>
      <c r="B391" t="s">
        <v>1600</v>
      </c>
      <c r="H391" t="s">
        <v>1987</v>
      </c>
      <c r="I391">
        <v>1</v>
      </c>
      <c r="K391" s="10" t="s">
        <v>2002</v>
      </c>
      <c r="L391" s="11">
        <v>1</v>
      </c>
    </row>
    <row r="392" spans="1:12">
      <c r="A392" t="s">
        <v>963</v>
      </c>
      <c r="B392" t="s">
        <v>963</v>
      </c>
      <c r="E392" t="s">
        <v>1569</v>
      </c>
      <c r="H392" t="s">
        <v>1988</v>
      </c>
      <c r="I392">
        <v>1</v>
      </c>
      <c r="K392" s="10" t="s">
        <v>2003</v>
      </c>
      <c r="L392" s="11">
        <v>1</v>
      </c>
    </row>
    <row r="393" spans="1:12">
      <c r="A393" t="s">
        <v>1649</v>
      </c>
      <c r="B393" t="s">
        <v>1649</v>
      </c>
      <c r="E393" t="s">
        <v>1572</v>
      </c>
      <c r="H393" t="s">
        <v>1034</v>
      </c>
      <c r="I393">
        <v>1</v>
      </c>
      <c r="K393" s="10" t="s">
        <v>2004</v>
      </c>
      <c r="L393" s="11">
        <v>1</v>
      </c>
    </row>
    <row r="394" spans="1:12">
      <c r="A394" t="s">
        <v>1208</v>
      </c>
      <c r="B394" t="s">
        <v>1208</v>
      </c>
      <c r="E394" t="s">
        <v>1030</v>
      </c>
      <c r="H394" t="s">
        <v>1989</v>
      </c>
      <c r="I394">
        <v>1</v>
      </c>
      <c r="K394" s="10" t="s">
        <v>1017</v>
      </c>
      <c r="L394" s="11">
        <v>1</v>
      </c>
    </row>
    <row r="395" spans="1:12">
      <c r="A395" t="s">
        <v>1213</v>
      </c>
      <c r="B395" t="s">
        <v>1213</v>
      </c>
      <c r="E395" t="s">
        <v>1575</v>
      </c>
      <c r="H395" t="s">
        <v>1990</v>
      </c>
      <c r="I395">
        <v>1</v>
      </c>
      <c r="K395" s="10" t="s">
        <v>2005</v>
      </c>
      <c r="L395" s="11">
        <v>1</v>
      </c>
    </row>
    <row r="396" spans="1:12">
      <c r="A396" t="s">
        <v>1424</v>
      </c>
      <c r="B396" t="s">
        <v>1424</v>
      </c>
      <c r="E396" t="s">
        <v>1321</v>
      </c>
      <c r="H396" t="s">
        <v>1991</v>
      </c>
      <c r="I396">
        <v>1</v>
      </c>
      <c r="K396" s="10" t="s">
        <v>2006</v>
      </c>
      <c r="L396" s="11">
        <v>1</v>
      </c>
    </row>
    <row r="397" spans="1:12">
      <c r="A397" t="s">
        <v>1375</v>
      </c>
      <c r="B397" t="s">
        <v>1375</v>
      </c>
      <c r="E397" t="s">
        <v>1578</v>
      </c>
      <c r="H397" t="s">
        <v>1663</v>
      </c>
      <c r="I397">
        <v>1</v>
      </c>
      <c r="K397" s="10" t="s">
        <v>2007</v>
      </c>
      <c r="L397" s="11">
        <v>1</v>
      </c>
    </row>
    <row r="398" spans="1:12">
      <c r="A398" t="s">
        <v>1486</v>
      </c>
      <c r="B398" t="s">
        <v>1486</v>
      </c>
      <c r="E398" t="s">
        <v>1579</v>
      </c>
      <c r="H398" t="s">
        <v>1525</v>
      </c>
      <c r="I398">
        <v>1</v>
      </c>
      <c r="K398" s="10" t="s">
        <v>2008</v>
      </c>
      <c r="L398" s="11">
        <v>1</v>
      </c>
    </row>
    <row r="399" spans="1:12">
      <c r="A399" t="s">
        <v>1185</v>
      </c>
      <c r="B399" t="s">
        <v>1185</v>
      </c>
      <c r="E399" t="s">
        <v>1582</v>
      </c>
      <c r="H399" t="s">
        <v>1655</v>
      </c>
      <c r="I399">
        <v>1</v>
      </c>
      <c r="K399" s="10" t="s">
        <v>2009</v>
      </c>
      <c r="L399" s="11">
        <v>1</v>
      </c>
    </row>
    <row r="400" spans="1:12">
      <c r="A400" t="s">
        <v>1029</v>
      </c>
      <c r="B400" t="s">
        <v>1029</v>
      </c>
      <c r="E400" t="s">
        <v>1584</v>
      </c>
      <c r="H400" t="s">
        <v>1992</v>
      </c>
      <c r="I400">
        <v>1</v>
      </c>
      <c r="K400" s="10" t="s">
        <v>2010</v>
      </c>
      <c r="L400" s="11">
        <v>1</v>
      </c>
    </row>
    <row r="401" spans="1:12">
      <c r="A401" t="s">
        <v>1388</v>
      </c>
      <c r="B401" t="s">
        <v>1388</v>
      </c>
      <c r="E401" t="s">
        <v>1064</v>
      </c>
      <c r="H401" t="s">
        <v>1993</v>
      </c>
      <c r="I401">
        <v>1</v>
      </c>
      <c r="K401" s="10" t="s">
        <v>2011</v>
      </c>
      <c r="L401" s="11">
        <v>1</v>
      </c>
    </row>
    <row r="402" spans="1:12">
      <c r="A402" t="s">
        <v>1099</v>
      </c>
      <c r="B402" t="s">
        <v>1099</v>
      </c>
      <c r="E402" t="s">
        <v>1588</v>
      </c>
      <c r="H402" t="s">
        <v>1994</v>
      </c>
      <c r="I402">
        <v>1</v>
      </c>
      <c r="K402" s="10" t="s">
        <v>2012</v>
      </c>
      <c r="L402" s="11">
        <v>1</v>
      </c>
    </row>
    <row r="403" spans="1:12">
      <c r="A403" t="s">
        <v>1106</v>
      </c>
      <c r="B403" t="s">
        <v>1106</v>
      </c>
      <c r="E403" t="s">
        <v>962</v>
      </c>
      <c r="H403" t="s">
        <v>1995</v>
      </c>
      <c r="I403">
        <v>1</v>
      </c>
      <c r="K403" s="10" t="s">
        <v>1566</v>
      </c>
      <c r="L403" s="11">
        <v>1</v>
      </c>
    </row>
    <row r="404" spans="1:12">
      <c r="A404" t="s">
        <v>1196</v>
      </c>
      <c r="B404" t="s">
        <v>1196</v>
      </c>
      <c r="E404" t="s">
        <v>1592</v>
      </c>
      <c r="H404" t="s">
        <v>1996</v>
      </c>
      <c r="I404">
        <v>1</v>
      </c>
      <c r="K404" s="10" t="s">
        <v>2013</v>
      </c>
      <c r="L404" s="11">
        <v>1</v>
      </c>
    </row>
    <row r="405" spans="1:12">
      <c r="A405" t="s">
        <v>1286</v>
      </c>
      <c r="B405" t="s">
        <v>1286</v>
      </c>
      <c r="E405" t="s">
        <v>1059</v>
      </c>
      <c r="H405" t="s">
        <v>1997</v>
      </c>
      <c r="I405">
        <v>1</v>
      </c>
      <c r="K405" s="10" t="s">
        <v>2014</v>
      </c>
      <c r="L405" s="11">
        <v>1</v>
      </c>
    </row>
    <row r="406" spans="1:12">
      <c r="A406" t="s">
        <v>1362</v>
      </c>
      <c r="B406" t="s">
        <v>1362</v>
      </c>
      <c r="E406" t="s">
        <v>983</v>
      </c>
      <c r="H406" t="s">
        <v>1998</v>
      </c>
      <c r="I406">
        <v>1</v>
      </c>
      <c r="K406" s="10" t="s">
        <v>2015</v>
      </c>
      <c r="L406" s="11">
        <v>1</v>
      </c>
    </row>
    <row r="407" spans="1:12">
      <c r="A407" t="s">
        <v>1576</v>
      </c>
      <c r="B407" t="s">
        <v>1576</v>
      </c>
      <c r="E407" t="s">
        <v>949</v>
      </c>
      <c r="H407" t="s">
        <v>1096</v>
      </c>
      <c r="I407">
        <v>1</v>
      </c>
      <c r="K407" s="10" t="s">
        <v>2016</v>
      </c>
      <c r="L407" s="11">
        <v>1</v>
      </c>
    </row>
    <row r="408" spans="1:12">
      <c r="A408" t="s">
        <v>1092</v>
      </c>
      <c r="B408" t="s">
        <v>1092</v>
      </c>
      <c r="E408" t="s">
        <v>1597</v>
      </c>
      <c r="H408" t="s">
        <v>1999</v>
      </c>
      <c r="I408">
        <v>1</v>
      </c>
      <c r="K408" s="10" t="s">
        <v>2017</v>
      </c>
      <c r="L408" s="11">
        <v>1</v>
      </c>
    </row>
    <row r="409" spans="1:12">
      <c r="A409" t="s">
        <v>1160</v>
      </c>
      <c r="B409" t="s">
        <v>1160</v>
      </c>
      <c r="E409" t="s">
        <v>1599</v>
      </c>
      <c r="H409" t="s">
        <v>2000</v>
      </c>
      <c r="I409">
        <v>1</v>
      </c>
      <c r="K409" s="10" t="s">
        <v>2018</v>
      </c>
      <c r="L409" s="11">
        <v>1</v>
      </c>
    </row>
    <row r="410" spans="1:12">
      <c r="A410" t="s">
        <v>1242</v>
      </c>
      <c r="B410" t="s">
        <v>1242</v>
      </c>
      <c r="E410" t="s">
        <v>1602</v>
      </c>
      <c r="H410" t="s">
        <v>2001</v>
      </c>
      <c r="I410">
        <v>1</v>
      </c>
      <c r="K410" s="10" t="s">
        <v>2019</v>
      </c>
      <c r="L410" s="11">
        <v>1</v>
      </c>
    </row>
    <row r="411" spans="1:12">
      <c r="A411" t="s">
        <v>1546</v>
      </c>
      <c r="B411" t="s">
        <v>1546</v>
      </c>
      <c r="E411" t="s">
        <v>1605</v>
      </c>
      <c r="H411" t="s">
        <v>2002</v>
      </c>
      <c r="I411">
        <v>1</v>
      </c>
      <c r="K411" s="10" t="s">
        <v>2020</v>
      </c>
      <c r="L411" s="11">
        <v>1</v>
      </c>
    </row>
    <row r="412" spans="1:12">
      <c r="A412" t="s">
        <v>1167</v>
      </c>
      <c r="B412" t="s">
        <v>1167</v>
      </c>
      <c r="E412" t="s">
        <v>1607</v>
      </c>
      <c r="H412" t="s">
        <v>2003</v>
      </c>
      <c r="I412">
        <v>1</v>
      </c>
      <c r="K412" s="10" t="s">
        <v>1477</v>
      </c>
      <c r="L412" s="11">
        <v>1</v>
      </c>
    </row>
    <row r="413" spans="1:12">
      <c r="A413" t="s">
        <v>1584</v>
      </c>
      <c r="B413" t="s">
        <v>1584</v>
      </c>
      <c r="E413" t="s">
        <v>1203</v>
      </c>
      <c r="H413" t="s">
        <v>2004</v>
      </c>
      <c r="I413">
        <v>1</v>
      </c>
      <c r="K413" s="10" t="s">
        <v>2021</v>
      </c>
      <c r="L413" s="11">
        <v>1</v>
      </c>
    </row>
    <row r="414" spans="1:12">
      <c r="A414" t="s">
        <v>982</v>
      </c>
      <c r="B414" t="s">
        <v>982</v>
      </c>
      <c r="H414" t="s">
        <v>1017</v>
      </c>
      <c r="I414">
        <v>1</v>
      </c>
      <c r="K414" s="10" t="s">
        <v>1644</v>
      </c>
      <c r="L414" s="11">
        <v>1</v>
      </c>
    </row>
    <row r="415" spans="1:12">
      <c r="A415" t="s">
        <v>993</v>
      </c>
      <c r="B415" t="s">
        <v>993</v>
      </c>
      <c r="H415" t="s">
        <v>2005</v>
      </c>
      <c r="I415">
        <v>1</v>
      </c>
      <c r="K415" s="10" t="s">
        <v>770</v>
      </c>
      <c r="L415" s="11">
        <v>1</v>
      </c>
    </row>
    <row r="416" spans="1:12">
      <c r="A416" t="s">
        <v>1305</v>
      </c>
      <c r="B416" t="s">
        <v>1305</v>
      </c>
      <c r="E416" t="s">
        <v>1023</v>
      </c>
      <c r="H416" t="s">
        <v>2006</v>
      </c>
      <c r="I416">
        <v>1</v>
      </c>
      <c r="K416" s="10" t="s">
        <v>2022</v>
      </c>
      <c r="L416" s="11">
        <v>1</v>
      </c>
    </row>
    <row r="417" spans="1:12">
      <c r="A417" t="s">
        <v>957</v>
      </c>
      <c r="B417" t="s">
        <v>957</v>
      </c>
      <c r="E417" t="s">
        <v>1613</v>
      </c>
      <c r="H417" t="s">
        <v>2007</v>
      </c>
      <c r="I417">
        <v>1</v>
      </c>
      <c r="K417" s="10" t="s">
        <v>2023</v>
      </c>
      <c r="L417" s="11">
        <v>1</v>
      </c>
    </row>
    <row r="418" spans="1:12">
      <c r="A418" t="s">
        <v>1483</v>
      </c>
      <c r="B418" t="s">
        <v>1483</v>
      </c>
      <c r="E418" t="s">
        <v>1357</v>
      </c>
      <c r="H418" t="s">
        <v>2008</v>
      </c>
      <c r="I418">
        <v>1</v>
      </c>
      <c r="K418" s="10" t="s">
        <v>967</v>
      </c>
      <c r="L418" s="11">
        <v>1</v>
      </c>
    </row>
    <row r="419" spans="1:12">
      <c r="A419" t="s">
        <v>943</v>
      </c>
      <c r="B419" t="s">
        <v>943</v>
      </c>
      <c r="E419" t="s">
        <v>1616</v>
      </c>
      <c r="H419" t="s">
        <v>2009</v>
      </c>
      <c r="I419">
        <v>1</v>
      </c>
      <c r="K419" s="10" t="s">
        <v>2024</v>
      </c>
      <c r="L419" s="11">
        <v>1</v>
      </c>
    </row>
    <row r="420" spans="1:12">
      <c r="A420" t="s">
        <v>1597</v>
      </c>
      <c r="B420" t="s">
        <v>1597</v>
      </c>
      <c r="E420" t="s">
        <v>1618</v>
      </c>
      <c r="H420" t="s">
        <v>2010</v>
      </c>
      <c r="I420">
        <v>1</v>
      </c>
      <c r="K420" s="10" t="s">
        <v>2025</v>
      </c>
      <c r="L420" s="11">
        <v>1</v>
      </c>
    </row>
    <row r="421" spans="1:12">
      <c r="A421" t="s">
        <v>1159</v>
      </c>
      <c r="B421" t="s">
        <v>1159</v>
      </c>
      <c r="E421" t="s">
        <v>1223</v>
      </c>
      <c r="H421" t="s">
        <v>2011</v>
      </c>
      <c r="I421">
        <v>1</v>
      </c>
      <c r="K421" s="10" t="s">
        <v>2026</v>
      </c>
      <c r="L421" s="11">
        <v>1</v>
      </c>
    </row>
    <row r="422" spans="1:12">
      <c r="A422" t="s">
        <v>1198</v>
      </c>
      <c r="B422" t="s">
        <v>1198</v>
      </c>
      <c r="E422" t="s">
        <v>1622</v>
      </c>
      <c r="H422" t="s">
        <v>2012</v>
      </c>
      <c r="I422">
        <v>1</v>
      </c>
      <c r="K422" s="10" t="s">
        <v>799</v>
      </c>
      <c r="L422" s="11">
        <v>1</v>
      </c>
    </row>
    <row r="423" spans="1:12">
      <c r="A423" t="s">
        <v>1280</v>
      </c>
      <c r="B423" t="s">
        <v>1280</v>
      </c>
      <c r="E423" t="s">
        <v>1624</v>
      </c>
      <c r="H423" t="s">
        <v>1566</v>
      </c>
      <c r="I423">
        <v>1</v>
      </c>
      <c r="K423" s="10" t="s">
        <v>2027</v>
      </c>
      <c r="L423" s="11">
        <v>1</v>
      </c>
    </row>
    <row r="424" spans="1:12">
      <c r="A424" t="s">
        <v>977</v>
      </c>
      <c r="B424" t="s">
        <v>977</v>
      </c>
      <c r="E424" t="s">
        <v>1627</v>
      </c>
      <c r="H424" t="s">
        <v>363</v>
      </c>
      <c r="I424">
        <v>1</v>
      </c>
      <c r="K424" s="10" t="s">
        <v>2028</v>
      </c>
      <c r="L424" s="11">
        <v>1</v>
      </c>
    </row>
    <row r="425" spans="1:12">
      <c r="A425" t="s">
        <v>1496</v>
      </c>
      <c r="B425" t="s">
        <v>1496</v>
      </c>
      <c r="E425" t="s">
        <v>1023</v>
      </c>
      <c r="H425" t="s">
        <v>363</v>
      </c>
      <c r="I425">
        <v>1</v>
      </c>
      <c r="K425" s="10" t="s">
        <v>1018</v>
      </c>
      <c r="L425" s="11">
        <v>1</v>
      </c>
    </row>
    <row r="426" spans="1:12">
      <c r="A426" t="s">
        <v>1511</v>
      </c>
      <c r="B426" t="s">
        <v>1511</v>
      </c>
      <c r="E426" t="s">
        <v>954</v>
      </c>
      <c r="H426" t="s">
        <v>363</v>
      </c>
      <c r="I426">
        <v>1</v>
      </c>
      <c r="K426" s="10" t="s">
        <v>2029</v>
      </c>
      <c r="L426" s="11">
        <v>1</v>
      </c>
    </row>
    <row r="427" spans="1:12">
      <c r="A427" t="s">
        <v>1142</v>
      </c>
      <c r="B427" t="s">
        <v>1142</v>
      </c>
      <c r="E427" t="s">
        <v>1144</v>
      </c>
      <c r="H427" t="s">
        <v>2013</v>
      </c>
      <c r="I427">
        <v>1</v>
      </c>
      <c r="K427" s="10" t="s">
        <v>2030</v>
      </c>
      <c r="L427" s="11">
        <v>1</v>
      </c>
    </row>
    <row r="428" spans="1:12">
      <c r="A428" t="s">
        <v>1680</v>
      </c>
      <c r="B428" t="s">
        <v>1680</v>
      </c>
      <c r="E428" t="s">
        <v>1631</v>
      </c>
      <c r="H428" t="s">
        <v>2014</v>
      </c>
      <c r="I428">
        <v>1</v>
      </c>
      <c r="K428" s="10" t="s">
        <v>2031</v>
      </c>
      <c r="L428" s="11">
        <v>1</v>
      </c>
    </row>
    <row r="429" spans="1:12">
      <c r="A429" t="s">
        <v>966</v>
      </c>
      <c r="B429" t="s">
        <v>966</v>
      </c>
      <c r="E429" t="s">
        <v>1633</v>
      </c>
      <c r="H429" t="s">
        <v>2015</v>
      </c>
      <c r="I429">
        <v>1</v>
      </c>
      <c r="K429" s="10" t="s">
        <v>2032</v>
      </c>
      <c r="L429" s="11">
        <v>1</v>
      </c>
    </row>
    <row r="430" spans="1:12">
      <c r="A430" t="s">
        <v>1598</v>
      </c>
      <c r="B430" t="s">
        <v>1598</v>
      </c>
      <c r="E430" t="s">
        <v>1635</v>
      </c>
      <c r="H430" t="s">
        <v>2016</v>
      </c>
      <c r="I430">
        <v>1</v>
      </c>
      <c r="K430" s="10" t="s">
        <v>2033</v>
      </c>
      <c r="L430" s="11">
        <v>1</v>
      </c>
    </row>
    <row r="431" spans="1:12">
      <c r="A431" t="s">
        <v>1035</v>
      </c>
      <c r="B431" t="s">
        <v>1035</v>
      </c>
      <c r="E431" t="s">
        <v>1077</v>
      </c>
      <c r="H431" t="s">
        <v>2017</v>
      </c>
      <c r="I431">
        <v>1</v>
      </c>
      <c r="K431" s="10" t="s">
        <v>2034</v>
      </c>
      <c r="L431" s="11">
        <v>1</v>
      </c>
    </row>
    <row r="432" spans="1:12">
      <c r="A432" t="s">
        <v>983</v>
      </c>
      <c r="B432" t="s">
        <v>983</v>
      </c>
      <c r="E432" t="s">
        <v>945</v>
      </c>
      <c r="H432" t="s">
        <v>2018</v>
      </c>
      <c r="I432">
        <v>1</v>
      </c>
      <c r="K432" s="10" t="s">
        <v>2035</v>
      </c>
      <c r="L432" s="11">
        <v>1</v>
      </c>
    </row>
    <row r="433" spans="1:12">
      <c r="A433" t="s">
        <v>1426</v>
      </c>
      <c r="B433" t="s">
        <v>1426</v>
      </c>
      <c r="E433" t="s">
        <v>1640</v>
      </c>
      <c r="H433" t="s">
        <v>2019</v>
      </c>
      <c r="I433">
        <v>1</v>
      </c>
      <c r="K433" s="10" t="s">
        <v>2036</v>
      </c>
      <c r="L433" s="11">
        <v>1</v>
      </c>
    </row>
    <row r="434" spans="1:12">
      <c r="A434" t="s">
        <v>1071</v>
      </c>
      <c r="B434" t="s">
        <v>1071</v>
      </c>
      <c r="E434" t="s">
        <v>1008</v>
      </c>
      <c r="H434" t="s">
        <v>2020</v>
      </c>
      <c r="I434">
        <v>1</v>
      </c>
      <c r="K434" s="10" t="s">
        <v>992</v>
      </c>
      <c r="L434" s="11">
        <v>1</v>
      </c>
    </row>
    <row r="435" spans="1:12">
      <c r="A435" t="s">
        <v>1466</v>
      </c>
      <c r="B435" t="s">
        <v>1466</v>
      </c>
      <c r="E435" t="s">
        <v>1030</v>
      </c>
      <c r="H435" t="s">
        <v>1477</v>
      </c>
      <c r="I435">
        <v>1</v>
      </c>
      <c r="K435" s="10" t="s">
        <v>2037</v>
      </c>
      <c r="L435" s="11">
        <v>1</v>
      </c>
    </row>
    <row r="436" spans="1:12">
      <c r="A436" t="s">
        <v>1467</v>
      </c>
      <c r="B436" t="s">
        <v>1467</v>
      </c>
      <c r="E436" t="s">
        <v>1134</v>
      </c>
      <c r="H436" t="s">
        <v>2021</v>
      </c>
      <c r="I436">
        <v>1</v>
      </c>
      <c r="K436" s="10" t="s">
        <v>2038</v>
      </c>
      <c r="L436" s="11">
        <v>1</v>
      </c>
    </row>
    <row r="437" spans="1:12">
      <c r="A437" t="s">
        <v>1330</v>
      </c>
      <c r="B437" t="s">
        <v>1330</v>
      </c>
      <c r="E437" t="s">
        <v>1592</v>
      </c>
      <c r="H437" t="s">
        <v>1644</v>
      </c>
      <c r="I437">
        <v>1</v>
      </c>
      <c r="K437" s="10" t="s">
        <v>2039</v>
      </c>
      <c r="L437" s="11">
        <v>1</v>
      </c>
    </row>
    <row r="438" spans="1:12">
      <c r="A438" t="s">
        <v>1445</v>
      </c>
      <c r="B438" t="s">
        <v>1445</v>
      </c>
      <c r="E438" t="s">
        <v>1645</v>
      </c>
      <c r="H438" t="s">
        <v>1718</v>
      </c>
      <c r="I438">
        <v>1</v>
      </c>
      <c r="K438" s="10" t="s">
        <v>2040</v>
      </c>
      <c r="L438" s="11">
        <v>1</v>
      </c>
    </row>
    <row r="439" spans="1:12">
      <c r="A439" t="s">
        <v>1465</v>
      </c>
      <c r="B439" t="s">
        <v>1465</v>
      </c>
      <c r="E439" t="s">
        <v>1646</v>
      </c>
      <c r="H439" t="s">
        <v>1718</v>
      </c>
      <c r="I439">
        <v>1</v>
      </c>
      <c r="K439" s="10" t="s">
        <v>2041</v>
      </c>
      <c r="L439" s="11">
        <v>1</v>
      </c>
    </row>
    <row r="440" spans="1:12">
      <c r="A440" t="s">
        <v>1346</v>
      </c>
      <c r="B440" t="s">
        <v>1346</v>
      </c>
      <c r="E440" t="s">
        <v>954</v>
      </c>
      <c r="H440" t="s">
        <v>770</v>
      </c>
      <c r="I440">
        <v>1</v>
      </c>
      <c r="K440" s="10" t="s">
        <v>2042</v>
      </c>
      <c r="L440" s="11">
        <v>1</v>
      </c>
    </row>
    <row r="441" spans="1:12">
      <c r="A441" t="s">
        <v>1039</v>
      </c>
      <c r="B441" t="s">
        <v>1039</v>
      </c>
      <c r="E441" t="s">
        <v>977</v>
      </c>
      <c r="H441" t="s">
        <v>2022</v>
      </c>
      <c r="I441">
        <v>1</v>
      </c>
      <c r="K441" s="10" t="s">
        <v>2043</v>
      </c>
      <c r="L441" s="11">
        <v>1</v>
      </c>
    </row>
    <row r="442" spans="1:12">
      <c r="A442" t="s">
        <v>959</v>
      </c>
      <c r="B442" t="s">
        <v>959</v>
      </c>
      <c r="H442" t="s">
        <v>2023</v>
      </c>
      <c r="I442">
        <v>1</v>
      </c>
      <c r="K442" s="10" t="s">
        <v>2044</v>
      </c>
      <c r="L442" s="11">
        <v>1</v>
      </c>
    </row>
    <row r="443" spans="1:12">
      <c r="A443" t="s">
        <v>1526</v>
      </c>
      <c r="B443" t="s">
        <v>1526</v>
      </c>
      <c r="E443" t="s">
        <v>1321</v>
      </c>
      <c r="H443" t="s">
        <v>967</v>
      </c>
      <c r="I443">
        <v>1</v>
      </c>
      <c r="K443" s="10" t="s">
        <v>2045</v>
      </c>
      <c r="L443" s="11">
        <v>1</v>
      </c>
    </row>
    <row r="444" spans="1:12">
      <c r="A444" t="s">
        <v>1512</v>
      </c>
      <c r="B444" t="s">
        <v>1512</v>
      </c>
      <c r="E444" t="s">
        <v>1041</v>
      </c>
      <c r="H444" t="s">
        <v>2024</v>
      </c>
      <c r="I444">
        <v>1</v>
      </c>
      <c r="K444" s="10" t="s">
        <v>2046</v>
      </c>
      <c r="L444" s="11">
        <v>1</v>
      </c>
    </row>
    <row r="445" spans="1:12">
      <c r="A445" t="s">
        <v>1025</v>
      </c>
      <c r="B445" t="s">
        <v>1025</v>
      </c>
      <c r="E445" t="s">
        <v>1651</v>
      </c>
      <c r="H445" t="s">
        <v>1594</v>
      </c>
      <c r="I445">
        <v>1</v>
      </c>
      <c r="K445" s="10" t="s">
        <v>2047</v>
      </c>
      <c r="L445" s="11">
        <v>1</v>
      </c>
    </row>
    <row r="446" spans="1:12">
      <c r="A446" t="s">
        <v>1270</v>
      </c>
      <c r="B446" t="s">
        <v>1270</v>
      </c>
      <c r="E446" t="s">
        <v>1479</v>
      </c>
      <c r="H446" t="s">
        <v>2025</v>
      </c>
      <c r="I446">
        <v>1</v>
      </c>
      <c r="K446" s="10" t="s">
        <v>2048</v>
      </c>
      <c r="L446" s="11">
        <v>1</v>
      </c>
    </row>
    <row r="447" spans="1:12">
      <c r="A447" t="s">
        <v>1090</v>
      </c>
      <c r="B447" t="s">
        <v>1090</v>
      </c>
      <c r="E447" t="s">
        <v>1067</v>
      </c>
      <c r="H447" t="s">
        <v>2026</v>
      </c>
      <c r="I447">
        <v>1</v>
      </c>
      <c r="K447" s="10" t="s">
        <v>2049</v>
      </c>
      <c r="L447" s="11">
        <v>1</v>
      </c>
    </row>
    <row r="448" spans="1:12">
      <c r="A448" t="s">
        <v>1107</v>
      </c>
      <c r="B448" t="s">
        <v>1107</v>
      </c>
      <c r="E448" t="s">
        <v>1654</v>
      </c>
      <c r="H448" t="s">
        <v>799</v>
      </c>
      <c r="I448">
        <v>1</v>
      </c>
      <c r="K448" s="10" t="s">
        <v>1010</v>
      </c>
      <c r="L448" s="11">
        <v>1</v>
      </c>
    </row>
    <row r="449" spans="1:12">
      <c r="A449" t="s">
        <v>1230</v>
      </c>
      <c r="B449" t="s">
        <v>1230</v>
      </c>
      <c r="E449" t="s">
        <v>1630</v>
      </c>
      <c r="H449" t="s">
        <v>2027</v>
      </c>
      <c r="I449">
        <v>1</v>
      </c>
      <c r="K449" s="10" t="s">
        <v>2050</v>
      </c>
      <c r="L449" s="11">
        <v>1</v>
      </c>
    </row>
    <row r="450" spans="1:12">
      <c r="A450" t="s">
        <v>1254</v>
      </c>
      <c r="B450" t="s">
        <v>1254</v>
      </c>
      <c r="E450" t="s">
        <v>1657</v>
      </c>
      <c r="H450" t="s">
        <v>2028</v>
      </c>
      <c r="I450">
        <v>1</v>
      </c>
      <c r="K450" s="10" t="s">
        <v>2051</v>
      </c>
      <c r="L450" s="11">
        <v>1</v>
      </c>
    </row>
    <row r="451" spans="1:12">
      <c r="A451" t="s">
        <v>1274</v>
      </c>
      <c r="B451" t="s">
        <v>1274</v>
      </c>
      <c r="E451" t="s">
        <v>1660</v>
      </c>
      <c r="H451" t="s">
        <v>1018</v>
      </c>
      <c r="I451">
        <v>1</v>
      </c>
      <c r="K451" s="10" t="s">
        <v>2052</v>
      </c>
      <c r="L451" s="11">
        <v>1</v>
      </c>
    </row>
    <row r="452" spans="1:12">
      <c r="A452" t="s">
        <v>1423</v>
      </c>
      <c r="B452" t="s">
        <v>1423</v>
      </c>
      <c r="E452" t="s">
        <v>1053</v>
      </c>
      <c r="H452" t="s">
        <v>2029</v>
      </c>
      <c r="I452">
        <v>1</v>
      </c>
      <c r="K452" s="10" t="s">
        <v>2053</v>
      </c>
      <c r="L452" s="11">
        <v>1</v>
      </c>
    </row>
    <row r="453" spans="1:12">
      <c r="A453" t="s">
        <v>1227</v>
      </c>
      <c r="B453" t="s">
        <v>1227</v>
      </c>
      <c r="E453" t="s">
        <v>1275</v>
      </c>
      <c r="H453" t="s">
        <v>2030</v>
      </c>
      <c r="I453">
        <v>1</v>
      </c>
      <c r="K453" s="10" t="s">
        <v>2054</v>
      </c>
      <c r="L453" s="11">
        <v>1</v>
      </c>
    </row>
    <row r="454" spans="1:12">
      <c r="A454" t="s">
        <v>1306</v>
      </c>
      <c r="B454" t="s">
        <v>1306</v>
      </c>
      <c r="E454" t="s">
        <v>1288</v>
      </c>
      <c r="H454" t="s">
        <v>2031</v>
      </c>
      <c r="I454">
        <v>1</v>
      </c>
      <c r="K454" s="10" t="s">
        <v>2055</v>
      </c>
      <c r="L454" s="11">
        <v>1</v>
      </c>
    </row>
    <row r="455" spans="1:12">
      <c r="A455" t="s">
        <v>953</v>
      </c>
      <c r="B455" t="s">
        <v>953</v>
      </c>
      <c r="E455" t="s">
        <v>1302</v>
      </c>
      <c r="H455" t="s">
        <v>2032</v>
      </c>
      <c r="I455">
        <v>1</v>
      </c>
      <c r="K455" s="10" t="s">
        <v>2056</v>
      </c>
      <c r="L455" s="11">
        <v>1</v>
      </c>
    </row>
    <row r="456" spans="1:12">
      <c r="A456" t="s">
        <v>1180</v>
      </c>
      <c r="B456" t="s">
        <v>1180</v>
      </c>
      <c r="H456" t="s">
        <v>2033</v>
      </c>
      <c r="I456">
        <v>1</v>
      </c>
      <c r="K456" s="10" t="s">
        <v>149</v>
      </c>
      <c r="L456" s="11">
        <v>1</v>
      </c>
    </row>
    <row r="457" spans="1:12">
      <c r="A457" t="s">
        <v>1521</v>
      </c>
      <c r="B457" t="s">
        <v>1521</v>
      </c>
      <c r="E457" t="s">
        <v>1665</v>
      </c>
      <c r="H457" t="s">
        <v>2034</v>
      </c>
      <c r="I457">
        <v>1</v>
      </c>
      <c r="K457" s="10" t="s">
        <v>2057</v>
      </c>
      <c r="L457" s="11">
        <v>1</v>
      </c>
    </row>
    <row r="458" spans="1:12">
      <c r="A458" t="s">
        <v>1505</v>
      </c>
      <c r="B458" t="s">
        <v>1505</v>
      </c>
      <c r="E458" t="s">
        <v>1274</v>
      </c>
      <c r="H458" t="s">
        <v>2035</v>
      </c>
      <c r="I458">
        <v>1</v>
      </c>
      <c r="K458" s="10" t="s">
        <v>2058</v>
      </c>
      <c r="L458" s="11">
        <v>1</v>
      </c>
    </row>
    <row r="459" spans="1:12">
      <c r="A459" t="s">
        <v>1606</v>
      </c>
      <c r="B459" t="s">
        <v>1606</v>
      </c>
      <c r="E459" t="s">
        <v>1410</v>
      </c>
      <c r="H459" t="s">
        <v>2036</v>
      </c>
      <c r="I459">
        <v>1</v>
      </c>
      <c r="K459" s="10" t="s">
        <v>2059</v>
      </c>
      <c r="L459" s="11">
        <v>1</v>
      </c>
    </row>
    <row r="460" spans="1:12">
      <c r="A460" t="s">
        <v>1447</v>
      </c>
      <c r="B460" t="s">
        <v>1447</v>
      </c>
      <c r="E460" t="s">
        <v>1394</v>
      </c>
      <c r="H460" t="s">
        <v>992</v>
      </c>
      <c r="I460">
        <v>1</v>
      </c>
      <c r="K460" s="10" t="s">
        <v>1425</v>
      </c>
      <c r="L460" s="11">
        <v>1</v>
      </c>
    </row>
    <row r="461" spans="1:12">
      <c r="A461" t="s">
        <v>1256</v>
      </c>
      <c r="B461" t="s">
        <v>1256</v>
      </c>
      <c r="E461" t="s">
        <v>1670</v>
      </c>
      <c r="H461" t="s">
        <v>2037</v>
      </c>
      <c r="I461">
        <v>1</v>
      </c>
      <c r="K461" s="10" t="s">
        <v>2060</v>
      </c>
      <c r="L461" s="11">
        <v>1</v>
      </c>
    </row>
    <row r="462" spans="1:12">
      <c r="A462" t="s">
        <v>1238</v>
      </c>
      <c r="B462" t="s">
        <v>1238</v>
      </c>
      <c r="E462" t="s">
        <v>1302</v>
      </c>
      <c r="H462" t="s">
        <v>2038</v>
      </c>
      <c r="I462">
        <v>1</v>
      </c>
      <c r="K462" s="10" t="s">
        <v>2061</v>
      </c>
      <c r="L462" s="11">
        <v>1</v>
      </c>
    </row>
    <row r="463" spans="1:12">
      <c r="A463" t="s">
        <v>1055</v>
      </c>
      <c r="B463" t="s">
        <v>1055</v>
      </c>
      <c r="E463" t="s">
        <v>1217</v>
      </c>
      <c r="H463" t="s">
        <v>2039</v>
      </c>
      <c r="I463">
        <v>1</v>
      </c>
      <c r="K463" s="10" t="s">
        <v>2062</v>
      </c>
      <c r="L463" s="11">
        <v>1</v>
      </c>
    </row>
    <row r="464" spans="1:12">
      <c r="A464" t="s">
        <v>1673</v>
      </c>
      <c r="B464" t="s">
        <v>1673</v>
      </c>
      <c r="E464" t="s">
        <v>1675</v>
      </c>
      <c r="H464" t="s">
        <v>2040</v>
      </c>
      <c r="I464">
        <v>1</v>
      </c>
      <c r="K464" s="10" t="s">
        <v>1711</v>
      </c>
      <c r="L464" s="11"/>
    </row>
    <row r="465" spans="1:11">
      <c r="A465" t="s">
        <v>1339</v>
      </c>
      <c r="B465" t="s">
        <v>1339</v>
      </c>
      <c r="H465" t="s">
        <v>2041</v>
      </c>
      <c r="I465">
        <v>1</v>
      </c>
      <c r="K465" t="s">
        <v>1711</v>
      </c>
    </row>
    <row r="466" spans="1:11">
      <c r="A466" t="s">
        <v>1433</v>
      </c>
      <c r="B466" t="s">
        <v>1433</v>
      </c>
      <c r="E466" t="s">
        <v>1678</v>
      </c>
      <c r="H466" t="s">
        <v>2042</v>
      </c>
      <c r="I466">
        <v>1</v>
      </c>
    </row>
    <row r="467" spans="1:11">
      <c r="A467" t="s">
        <v>1044</v>
      </c>
      <c r="B467" t="s">
        <v>1044</v>
      </c>
      <c r="E467" t="s">
        <v>1680</v>
      </c>
      <c r="H467" t="s">
        <v>2043</v>
      </c>
      <c r="I467">
        <v>1</v>
      </c>
    </row>
    <row r="468" spans="1:11">
      <c r="A468" t="s">
        <v>1636</v>
      </c>
      <c r="B468" t="s">
        <v>1636</v>
      </c>
      <c r="E468" t="s">
        <v>1212</v>
      </c>
      <c r="H468" t="s">
        <v>2044</v>
      </c>
      <c r="I468">
        <v>1</v>
      </c>
    </row>
    <row r="469" spans="1:11">
      <c r="A469" t="s">
        <v>1104</v>
      </c>
      <c r="B469" t="s">
        <v>1104</v>
      </c>
      <c r="E469" t="s">
        <v>1682</v>
      </c>
      <c r="H469" t="s">
        <v>2045</v>
      </c>
      <c r="I469">
        <v>1</v>
      </c>
    </row>
    <row r="470" spans="1:11">
      <c r="A470" t="s">
        <v>1293</v>
      </c>
      <c r="B470" t="s">
        <v>1293</v>
      </c>
      <c r="E470" t="s">
        <v>1683</v>
      </c>
      <c r="H470" t="s">
        <v>2046</v>
      </c>
      <c r="I470">
        <v>1</v>
      </c>
    </row>
    <row r="471" spans="1:11">
      <c r="A471" t="s">
        <v>1560</v>
      </c>
      <c r="B471" t="s">
        <v>1560</v>
      </c>
      <c r="E471" t="s">
        <v>1685</v>
      </c>
      <c r="H471" t="s">
        <v>2047</v>
      </c>
      <c r="I471">
        <v>1</v>
      </c>
    </row>
    <row r="472" spans="1:11">
      <c r="A472" t="s">
        <v>1647</v>
      </c>
      <c r="B472" t="s">
        <v>1647</v>
      </c>
      <c r="E472" t="s">
        <v>1600</v>
      </c>
      <c r="H472" t="s">
        <v>2048</v>
      </c>
      <c r="I472">
        <v>1</v>
      </c>
    </row>
    <row r="473" spans="1:11">
      <c r="A473" t="s">
        <v>1303</v>
      </c>
      <c r="B473" t="s">
        <v>1303</v>
      </c>
      <c r="H473" t="s">
        <v>2049</v>
      </c>
      <c r="I473">
        <v>1</v>
      </c>
    </row>
    <row r="474" spans="1:11">
      <c r="A474" t="s">
        <v>1688</v>
      </c>
      <c r="B474" t="s">
        <v>1688</v>
      </c>
      <c r="E474" t="s">
        <v>1687</v>
      </c>
      <c r="H474" t="s">
        <v>1010</v>
      </c>
      <c r="I474">
        <v>1</v>
      </c>
    </row>
    <row r="475" spans="1:11">
      <c r="A475" t="s">
        <v>1239</v>
      </c>
      <c r="B475" t="s">
        <v>1239</v>
      </c>
      <c r="E475" t="s">
        <v>1688</v>
      </c>
      <c r="H475" t="s">
        <v>2050</v>
      </c>
      <c r="I475">
        <v>1</v>
      </c>
    </row>
    <row r="476" spans="1:11">
      <c r="A476" t="s">
        <v>998</v>
      </c>
      <c r="B476" t="s">
        <v>998</v>
      </c>
      <c r="E476" t="s">
        <v>1689</v>
      </c>
      <c r="H476" t="s">
        <v>2051</v>
      </c>
      <c r="I476">
        <v>1</v>
      </c>
    </row>
    <row r="477" spans="1:11">
      <c r="A477" t="s">
        <v>1143</v>
      </c>
      <c r="B477" t="s">
        <v>1143</v>
      </c>
      <c r="E477" t="s">
        <v>1691</v>
      </c>
      <c r="H477" t="s">
        <v>2052</v>
      </c>
      <c r="I477">
        <v>1</v>
      </c>
    </row>
    <row r="478" spans="1:11">
      <c r="A478" t="s">
        <v>1300</v>
      </c>
      <c r="B478" t="s">
        <v>1300</v>
      </c>
      <c r="E478" t="s">
        <v>1692</v>
      </c>
      <c r="H478" t="s">
        <v>2053</v>
      </c>
      <c r="I478">
        <v>1</v>
      </c>
    </row>
    <row r="479" spans="1:11">
      <c r="A479" t="s">
        <v>1138</v>
      </c>
      <c r="B479" t="s">
        <v>1138</v>
      </c>
      <c r="E479" t="s">
        <v>1357</v>
      </c>
      <c r="H479" t="s">
        <v>2054</v>
      </c>
      <c r="I479">
        <v>1</v>
      </c>
    </row>
    <row r="480" spans="1:11">
      <c r="A480" t="s">
        <v>1019</v>
      </c>
      <c r="B480" t="s">
        <v>1019</v>
      </c>
      <c r="E480" t="s">
        <v>1649</v>
      </c>
      <c r="H480" t="s">
        <v>1414</v>
      </c>
      <c r="I480">
        <v>1</v>
      </c>
    </row>
    <row r="481" spans="1:9">
      <c r="A481" t="s">
        <v>1367</v>
      </c>
      <c r="B481" t="s">
        <v>1367</v>
      </c>
      <c r="E481" t="s">
        <v>977</v>
      </c>
      <c r="H481" t="s">
        <v>2055</v>
      </c>
      <c r="I481">
        <v>1</v>
      </c>
    </row>
    <row r="482" spans="1:9">
      <c r="A482" t="s">
        <v>1671</v>
      </c>
      <c r="B482" t="s">
        <v>1671</v>
      </c>
      <c r="E482" t="s">
        <v>1064</v>
      </c>
      <c r="H482" t="s">
        <v>2056</v>
      </c>
      <c r="I482">
        <v>1</v>
      </c>
    </row>
    <row r="483" spans="1:9">
      <c r="A483" t="s">
        <v>1145</v>
      </c>
      <c r="B483" t="s">
        <v>1145</v>
      </c>
      <c r="E483" t="s">
        <v>1317</v>
      </c>
      <c r="H483" t="s">
        <v>149</v>
      </c>
      <c r="I483">
        <v>1</v>
      </c>
    </row>
    <row r="484" spans="1:9">
      <c r="A484" t="s">
        <v>1616</v>
      </c>
      <c r="B484" t="s">
        <v>1616</v>
      </c>
      <c r="E484" t="s">
        <v>1697</v>
      </c>
      <c r="H484" t="s">
        <v>2057</v>
      </c>
      <c r="I484">
        <v>1</v>
      </c>
    </row>
    <row r="485" spans="1:9">
      <c r="A485" t="s">
        <v>1200</v>
      </c>
      <c r="B485" t="s">
        <v>1200</v>
      </c>
      <c r="E485" t="s">
        <v>1239</v>
      </c>
      <c r="H485" t="s">
        <v>2058</v>
      </c>
      <c r="I485">
        <v>1</v>
      </c>
    </row>
    <row r="486" spans="1:9">
      <c r="A486" t="s">
        <v>1611</v>
      </c>
      <c r="B486" t="s">
        <v>1611</v>
      </c>
      <c r="E486" t="s">
        <v>962</v>
      </c>
      <c r="H486" t="s">
        <v>2059</v>
      </c>
      <c r="I486">
        <v>1</v>
      </c>
    </row>
    <row r="487" spans="1:9">
      <c r="A487" t="s">
        <v>1410</v>
      </c>
      <c r="B487" t="s">
        <v>1410</v>
      </c>
      <c r="E487" t="s">
        <v>1636</v>
      </c>
      <c r="H487" t="s">
        <v>1425</v>
      </c>
      <c r="I487">
        <v>1</v>
      </c>
    </row>
    <row r="488" spans="1:9">
      <c r="A488" t="s">
        <v>969</v>
      </c>
      <c r="B488" t="s">
        <v>969</v>
      </c>
      <c r="E488" t="s">
        <v>1699</v>
      </c>
      <c r="H488" t="s">
        <v>2060</v>
      </c>
      <c r="I488">
        <v>1</v>
      </c>
    </row>
    <row r="489" spans="1:9">
      <c r="A489" t="s">
        <v>1622</v>
      </c>
      <c r="B489" t="s">
        <v>1622</v>
      </c>
      <c r="E489" t="s">
        <v>1367</v>
      </c>
      <c r="H489" t="s">
        <v>2061</v>
      </c>
      <c r="I489">
        <v>1</v>
      </c>
    </row>
    <row r="490" spans="1:9">
      <c r="A490" t="s">
        <v>1103</v>
      </c>
      <c r="B490" t="s">
        <v>1103</v>
      </c>
      <c r="E490" t="s">
        <v>941</v>
      </c>
      <c r="H490" t="s">
        <v>2062</v>
      </c>
      <c r="I490">
        <v>1</v>
      </c>
    </row>
    <row r="491" spans="1:9">
      <c r="A491" t="s">
        <v>1689</v>
      </c>
      <c r="B491" t="s">
        <v>1689</v>
      </c>
      <c r="H491" t="s">
        <v>1689</v>
      </c>
      <c r="I491">
        <v>1</v>
      </c>
    </row>
    <row r="492" spans="1:9">
      <c r="A492" t="s">
        <v>70</v>
      </c>
      <c r="B492" t="s">
        <v>70</v>
      </c>
      <c r="E492" t="s">
        <v>946</v>
      </c>
      <c r="H492" t="s">
        <v>70</v>
      </c>
      <c r="I492">
        <v>1</v>
      </c>
    </row>
    <row r="493" spans="1:9">
      <c r="A493" t="s">
        <v>1697</v>
      </c>
      <c r="B493" t="s">
        <v>1697</v>
      </c>
      <c r="E493" t="s">
        <v>948</v>
      </c>
      <c r="H493" t="s">
        <v>1697</v>
      </c>
      <c r="I493">
        <v>1</v>
      </c>
    </row>
    <row r="494" spans="1:9">
      <c r="A494" t="s">
        <v>1473</v>
      </c>
      <c r="B494" t="s">
        <v>1473</v>
      </c>
      <c r="E494" t="s">
        <v>950</v>
      </c>
      <c r="H494" t="s">
        <v>1713</v>
      </c>
      <c r="I494">
        <v>1</v>
      </c>
    </row>
    <row r="495" spans="1:9">
      <c r="H495" t="s">
        <v>1711</v>
      </c>
    </row>
    <row r="496" spans="1:9">
      <c r="E496" t="s">
        <v>954</v>
      </c>
    </row>
    <row r="497" spans="5:5">
      <c r="E497" t="s">
        <v>957</v>
      </c>
    </row>
    <row r="498" spans="5:5">
      <c r="E498" t="s">
        <v>960</v>
      </c>
    </row>
    <row r="499" spans="5:5">
      <c r="E499" t="s">
        <v>963</v>
      </c>
    </row>
    <row r="502" spans="5:5">
      <c r="E502" t="s">
        <v>966</v>
      </c>
    </row>
    <row r="503" spans="5:5">
      <c r="E503" t="s">
        <v>969</v>
      </c>
    </row>
    <row r="504" spans="5:5">
      <c r="E504" t="s">
        <v>972</v>
      </c>
    </row>
    <row r="505" spans="5:5">
      <c r="E505" t="s">
        <v>975</v>
      </c>
    </row>
    <row r="506" spans="5:5">
      <c r="E506" t="s">
        <v>977</v>
      </c>
    </row>
    <row r="507" spans="5:5">
      <c r="E507" t="s">
        <v>980</v>
      </c>
    </row>
    <row r="508" spans="5:5">
      <c r="E508" t="s">
        <v>983</v>
      </c>
    </row>
    <row r="509" spans="5:5">
      <c r="E509" t="s">
        <v>986</v>
      </c>
    </row>
    <row r="510" spans="5:5">
      <c r="E510" t="s">
        <v>989</v>
      </c>
    </row>
    <row r="511" spans="5:5">
      <c r="E511" t="s">
        <v>991</v>
      </c>
    </row>
    <row r="512" spans="5:5">
      <c r="E512" t="s">
        <v>971</v>
      </c>
    </row>
    <row r="513" spans="5:5">
      <c r="E513" t="s">
        <v>996</v>
      </c>
    </row>
    <row r="515" spans="5:5">
      <c r="E515" t="s">
        <v>1001</v>
      </c>
    </row>
    <row r="516" spans="5:5">
      <c r="E516" t="s">
        <v>1004</v>
      </c>
    </row>
    <row r="518" spans="5:5">
      <c r="E518" t="s">
        <v>1009</v>
      </c>
    </row>
    <row r="521" spans="5:5">
      <c r="E521" t="s">
        <v>1016</v>
      </c>
    </row>
    <row r="522" spans="5:5">
      <c r="E522" t="s">
        <v>941</v>
      </c>
    </row>
    <row r="523" spans="5:5">
      <c r="E523" t="s">
        <v>1020</v>
      </c>
    </row>
    <row r="524" spans="5:5">
      <c r="E524" t="s">
        <v>1023</v>
      </c>
    </row>
    <row r="525" spans="5:5">
      <c r="E525" t="s">
        <v>1025</v>
      </c>
    </row>
    <row r="526" spans="5:5">
      <c r="E526" t="s">
        <v>1028</v>
      </c>
    </row>
    <row r="527" spans="5:5">
      <c r="E527" t="s">
        <v>945</v>
      </c>
    </row>
    <row r="528" spans="5:5">
      <c r="E528" t="s">
        <v>1033</v>
      </c>
    </row>
    <row r="530" spans="5:5">
      <c r="E530" t="s">
        <v>1036</v>
      </c>
    </row>
    <row r="531" spans="5:5">
      <c r="E531" t="s">
        <v>1039</v>
      </c>
    </row>
    <row r="532" spans="5:5">
      <c r="E532" t="s">
        <v>1042</v>
      </c>
    </row>
    <row r="533" spans="5:5">
      <c r="E533" t="s">
        <v>1045</v>
      </c>
    </row>
    <row r="534" spans="5:5">
      <c r="E534" t="s">
        <v>1048</v>
      </c>
    </row>
    <row r="535" spans="5:5">
      <c r="E535" t="s">
        <v>1051</v>
      </c>
    </row>
    <row r="538" spans="5:5">
      <c r="E538" t="s">
        <v>1054</v>
      </c>
    </row>
    <row r="539" spans="5:5">
      <c r="E539" t="s">
        <v>1056</v>
      </c>
    </row>
    <row r="540" spans="5:5">
      <c r="E540" t="s">
        <v>1059</v>
      </c>
    </row>
    <row r="541" spans="5:5">
      <c r="E541" t="s">
        <v>1062</v>
      </c>
    </row>
    <row r="542" spans="5:5">
      <c r="E542" t="s">
        <v>1064</v>
      </c>
    </row>
    <row r="543" spans="5:5">
      <c r="E543" t="s">
        <v>1067</v>
      </c>
    </row>
    <row r="544" spans="5:5">
      <c r="E544" t="s">
        <v>1022</v>
      </c>
    </row>
    <row r="545" spans="5:5">
      <c r="E545" t="s">
        <v>1071</v>
      </c>
    </row>
    <row r="546" spans="5:5">
      <c r="E546" t="s">
        <v>1074</v>
      </c>
    </row>
    <row r="548" spans="5:5">
      <c r="E548" t="s">
        <v>985</v>
      </c>
    </row>
    <row r="549" spans="5:5">
      <c r="E549" t="s">
        <v>1078</v>
      </c>
    </row>
    <row r="550" spans="5:5">
      <c r="E550" t="s">
        <v>1081</v>
      </c>
    </row>
    <row r="552" spans="5:5">
      <c r="E552" t="s">
        <v>945</v>
      </c>
    </row>
    <row r="553" spans="5:5">
      <c r="E553" t="s">
        <v>1088</v>
      </c>
    </row>
    <row r="554" spans="5:5">
      <c r="E554" t="s">
        <v>1090</v>
      </c>
    </row>
    <row r="555" spans="5:5">
      <c r="E555" t="s">
        <v>1093</v>
      </c>
    </row>
    <row r="556" spans="5:5">
      <c r="E556" t="s">
        <v>1095</v>
      </c>
    </row>
    <row r="557" spans="5:5">
      <c r="E557" t="s">
        <v>1098</v>
      </c>
    </row>
    <row r="558" spans="5:5">
      <c r="E558" t="s">
        <v>1099</v>
      </c>
    </row>
    <row r="559" spans="5:5">
      <c r="E559" t="s">
        <v>1101</v>
      </c>
    </row>
    <row r="561" spans="5:5">
      <c r="E561" t="s">
        <v>1104</v>
      </c>
    </row>
    <row r="562" spans="5:5">
      <c r="E562" t="s">
        <v>1107</v>
      </c>
    </row>
    <row r="563" spans="5:5">
      <c r="E563" t="s">
        <v>1110</v>
      </c>
    </row>
    <row r="566" spans="5:5">
      <c r="E566" t="s">
        <v>1117</v>
      </c>
    </row>
    <row r="567" spans="5:5">
      <c r="E567" t="s">
        <v>976</v>
      </c>
    </row>
    <row r="569" spans="5:5">
      <c r="E569" t="s">
        <v>982</v>
      </c>
    </row>
    <row r="570" spans="5:5">
      <c r="E570" t="s">
        <v>1124</v>
      </c>
    </row>
    <row r="571" spans="5:5">
      <c r="E571" t="s">
        <v>1127</v>
      </c>
    </row>
    <row r="572" spans="5:5">
      <c r="E572" t="s">
        <v>1121</v>
      </c>
    </row>
    <row r="573" spans="5:5">
      <c r="E573" t="s">
        <v>1131</v>
      </c>
    </row>
    <row r="575" spans="5:5">
      <c r="E575" t="s">
        <v>1134</v>
      </c>
    </row>
    <row r="576" spans="5:5">
      <c r="E576" t="s">
        <v>1137</v>
      </c>
    </row>
    <row r="577" spans="5:5">
      <c r="E577" t="s">
        <v>1138</v>
      </c>
    </row>
    <row r="578" spans="5:5">
      <c r="E578" t="s">
        <v>1139</v>
      </c>
    </row>
    <row r="579" spans="5:5">
      <c r="E579" t="s">
        <v>1140</v>
      </c>
    </row>
    <row r="580" spans="5:5">
      <c r="E580" t="s">
        <v>1143</v>
      </c>
    </row>
    <row r="581" spans="5:5">
      <c r="E581" t="s">
        <v>1066</v>
      </c>
    </row>
    <row r="582" spans="5:5">
      <c r="E582" t="s">
        <v>1145</v>
      </c>
    </row>
    <row r="584" spans="5:5">
      <c r="E584" t="s">
        <v>1143</v>
      </c>
    </row>
    <row r="585" spans="5:5">
      <c r="E585" t="s">
        <v>1149</v>
      </c>
    </row>
    <row r="586" spans="5:5">
      <c r="E586" t="s">
        <v>1151</v>
      </c>
    </row>
    <row r="587" spans="5:5">
      <c r="E587" t="s">
        <v>1155</v>
      </c>
    </row>
    <row r="588" spans="5:5">
      <c r="E588" t="s">
        <v>1158</v>
      </c>
    </row>
    <row r="589" spans="5:5">
      <c r="E589" t="s">
        <v>1106</v>
      </c>
    </row>
    <row r="591" spans="5:5">
      <c r="E591" t="s">
        <v>1160</v>
      </c>
    </row>
    <row r="592" spans="5:5">
      <c r="E592" t="s">
        <v>988</v>
      </c>
    </row>
    <row r="593" spans="5:5">
      <c r="E593" t="s">
        <v>1144</v>
      </c>
    </row>
    <row r="594" spans="5:5">
      <c r="E594" t="s">
        <v>1030</v>
      </c>
    </row>
    <row r="595" spans="5:5">
      <c r="E595" t="s">
        <v>1165</v>
      </c>
    </row>
    <row r="596" spans="5:5">
      <c r="E596" t="s">
        <v>1168</v>
      </c>
    </row>
    <row r="598" spans="5:5">
      <c r="E598" t="s">
        <v>1029</v>
      </c>
    </row>
    <row r="599" spans="5:5">
      <c r="E599" t="s">
        <v>1066</v>
      </c>
    </row>
    <row r="600" spans="5:5">
      <c r="E600" t="s">
        <v>1175</v>
      </c>
    </row>
    <row r="601" spans="5:5">
      <c r="E601" t="s">
        <v>1178</v>
      </c>
    </row>
    <row r="602" spans="5:5">
      <c r="E602" t="s">
        <v>1180</v>
      </c>
    </row>
    <row r="603" spans="5:5">
      <c r="E603" t="s">
        <v>1183</v>
      </c>
    </row>
    <row r="604" spans="5:5">
      <c r="E604" t="s">
        <v>1185</v>
      </c>
    </row>
    <row r="605" spans="5:5">
      <c r="E605" t="s">
        <v>1165</v>
      </c>
    </row>
    <row r="606" spans="5:5">
      <c r="E606" t="s">
        <v>1188</v>
      </c>
    </row>
    <row r="607" spans="5:5">
      <c r="E607" t="s">
        <v>977</v>
      </c>
    </row>
    <row r="609" spans="5:5">
      <c r="E609" t="s">
        <v>1032</v>
      </c>
    </row>
    <row r="610" spans="5:5">
      <c r="E610" t="s">
        <v>1121</v>
      </c>
    </row>
    <row r="611" spans="5:5">
      <c r="E611" t="s">
        <v>962</v>
      </c>
    </row>
    <row r="612" spans="5:5">
      <c r="E612" t="s">
        <v>1194</v>
      </c>
    </row>
    <row r="613" spans="5:5">
      <c r="E613" t="s">
        <v>1196</v>
      </c>
    </row>
    <row r="614" spans="5:5">
      <c r="E614" t="s">
        <v>1059</v>
      </c>
    </row>
    <row r="615" spans="5:5">
      <c r="E615" t="s">
        <v>1200</v>
      </c>
    </row>
    <row r="616" spans="5:5">
      <c r="E616" t="s">
        <v>945</v>
      </c>
    </row>
    <row r="618" spans="5:5">
      <c r="E618" t="s">
        <v>1204</v>
      </c>
    </row>
    <row r="620" spans="5:5">
      <c r="E620" t="s">
        <v>1208</v>
      </c>
    </row>
    <row r="621" spans="5:5">
      <c r="E621" t="s">
        <v>1211</v>
      </c>
    </row>
    <row r="623" spans="5:5">
      <c r="E623" t="s">
        <v>1213</v>
      </c>
    </row>
    <row r="624" spans="5:5">
      <c r="E624" t="s">
        <v>1214</v>
      </c>
    </row>
    <row r="625" spans="5:5">
      <c r="E625" t="s">
        <v>1217</v>
      </c>
    </row>
    <row r="626" spans="5:5">
      <c r="E626" t="s">
        <v>1029</v>
      </c>
    </row>
    <row r="627" spans="5:5">
      <c r="E627" t="s">
        <v>1059</v>
      </c>
    </row>
    <row r="628" spans="5:5">
      <c r="E628" t="s">
        <v>943</v>
      </c>
    </row>
    <row r="629" spans="5:5">
      <c r="E629" t="s">
        <v>1223</v>
      </c>
    </row>
    <row r="630" spans="5:5">
      <c r="E630" t="s">
        <v>1150</v>
      </c>
    </row>
    <row r="631" spans="5:5">
      <c r="E631" t="s">
        <v>1225</v>
      </c>
    </row>
    <row r="632" spans="5:5">
      <c r="E632" t="s">
        <v>1227</v>
      </c>
    </row>
    <row r="633" spans="5:5">
      <c r="E633" t="s">
        <v>1109</v>
      </c>
    </row>
    <row r="634" spans="5:5">
      <c r="E634" t="s">
        <v>1134</v>
      </c>
    </row>
    <row r="635" spans="5:5">
      <c r="E635" t="s">
        <v>1188</v>
      </c>
    </row>
    <row r="636" spans="5:5">
      <c r="E636" t="s">
        <v>1232</v>
      </c>
    </row>
    <row r="637" spans="5:5">
      <c r="E637" t="s">
        <v>996</v>
      </c>
    </row>
    <row r="638" spans="5:5">
      <c r="E638" t="s">
        <v>1144</v>
      </c>
    </row>
    <row r="639" spans="5:5">
      <c r="E639" t="s">
        <v>1202</v>
      </c>
    </row>
    <row r="640" spans="5:5">
      <c r="E640" t="s">
        <v>1239</v>
      </c>
    </row>
    <row r="641" spans="5:5">
      <c r="E641" t="s">
        <v>1044</v>
      </c>
    </row>
    <row r="642" spans="5:5">
      <c r="E642" t="s">
        <v>1242</v>
      </c>
    </row>
    <row r="643" spans="5:5">
      <c r="E643" t="s">
        <v>1243</v>
      </c>
    </row>
    <row r="644" spans="5:5">
      <c r="E644" t="s">
        <v>962</v>
      </c>
    </row>
    <row r="645" spans="5:5">
      <c r="E645" t="s">
        <v>1246</v>
      </c>
    </row>
    <row r="647" spans="5:5">
      <c r="E647" t="s">
        <v>1142</v>
      </c>
    </row>
    <row r="648" spans="5:5">
      <c r="E648" t="s">
        <v>1249</v>
      </c>
    </row>
    <row r="649" spans="5:5">
      <c r="E649" t="s">
        <v>1239</v>
      </c>
    </row>
    <row r="650" spans="5:5">
      <c r="E650" t="s">
        <v>1138</v>
      </c>
    </row>
    <row r="651" spans="5:5">
      <c r="E651" t="s">
        <v>1254</v>
      </c>
    </row>
    <row r="653" spans="5:5">
      <c r="E653" t="s">
        <v>986</v>
      </c>
    </row>
    <row r="654" spans="5:5">
      <c r="E654" t="s">
        <v>1259</v>
      </c>
    </row>
    <row r="655" spans="5:5">
      <c r="E655" t="s">
        <v>1095</v>
      </c>
    </row>
    <row r="656" spans="5:5">
      <c r="E656" t="s">
        <v>1261</v>
      </c>
    </row>
    <row r="658" spans="5:5">
      <c r="E658" t="s">
        <v>1264</v>
      </c>
    </row>
    <row r="661" spans="5:5">
      <c r="E661" t="s">
        <v>1053</v>
      </c>
    </row>
    <row r="662" spans="5:5">
      <c r="E662" t="s">
        <v>1150</v>
      </c>
    </row>
    <row r="663" spans="5:5">
      <c r="E663" t="s">
        <v>1269</v>
      </c>
    </row>
    <row r="665" spans="5:5">
      <c r="E665" t="s">
        <v>1264</v>
      </c>
    </row>
    <row r="666" spans="5:5">
      <c r="E666" t="s">
        <v>983</v>
      </c>
    </row>
    <row r="669" spans="5:5">
      <c r="E669" t="s">
        <v>1140</v>
      </c>
    </row>
    <row r="670" spans="5:5">
      <c r="E670" t="s">
        <v>1280</v>
      </c>
    </row>
    <row r="671" spans="5:5">
      <c r="E671" t="s">
        <v>1281</v>
      </c>
    </row>
    <row r="672" spans="5:5">
      <c r="E672" t="s">
        <v>1041</v>
      </c>
    </row>
    <row r="673" spans="5:5">
      <c r="E673" t="s">
        <v>1286</v>
      </c>
    </row>
    <row r="674" spans="5:5">
      <c r="E674" t="s">
        <v>1194</v>
      </c>
    </row>
    <row r="675" spans="5:5">
      <c r="E675" t="s">
        <v>1291</v>
      </c>
    </row>
    <row r="676" spans="5:5">
      <c r="E676" t="s">
        <v>1041</v>
      </c>
    </row>
    <row r="677" spans="5:5">
      <c r="E677" t="s">
        <v>1294</v>
      </c>
    </row>
    <row r="678" spans="5:5">
      <c r="E678" t="s">
        <v>1297</v>
      </c>
    </row>
    <row r="679" spans="5:5">
      <c r="E679" t="s">
        <v>1300</v>
      </c>
    </row>
    <row r="680" spans="5:5">
      <c r="E680" t="s">
        <v>1303</v>
      </c>
    </row>
    <row r="682" spans="5:5">
      <c r="E682" t="s">
        <v>1275</v>
      </c>
    </row>
    <row r="684" spans="5:5">
      <c r="E684" t="s">
        <v>1308</v>
      </c>
    </row>
    <row r="685" spans="5:5">
      <c r="E685" t="s">
        <v>1311</v>
      </c>
    </row>
    <row r="686" spans="5:5">
      <c r="E686" t="s">
        <v>1314</v>
      </c>
    </row>
    <row r="687" spans="5:5">
      <c r="E687" t="s">
        <v>943</v>
      </c>
    </row>
    <row r="688" spans="5:5">
      <c r="E688" t="s">
        <v>943</v>
      </c>
    </row>
    <row r="689" spans="5:5">
      <c r="E689" t="s">
        <v>1317</v>
      </c>
    </row>
    <row r="693" spans="5:5">
      <c r="E693" t="s">
        <v>1319</v>
      </c>
    </row>
    <row r="694" spans="5:5">
      <c r="E694" t="s">
        <v>1322</v>
      </c>
    </row>
    <row r="695" spans="5:5">
      <c r="E695" t="s">
        <v>1325</v>
      </c>
    </row>
    <row r="696" spans="5:5">
      <c r="E696" t="s">
        <v>971</v>
      </c>
    </row>
    <row r="697" spans="5:5">
      <c r="E697" t="s">
        <v>1326</v>
      </c>
    </row>
    <row r="698" spans="5:5">
      <c r="E698" t="s">
        <v>1328</v>
      </c>
    </row>
    <row r="699" spans="5:5">
      <c r="E699" t="s">
        <v>1331</v>
      </c>
    </row>
    <row r="701" spans="5:5">
      <c r="E701" t="s">
        <v>1140</v>
      </c>
    </row>
    <row r="703" spans="5:5">
      <c r="E703" t="s">
        <v>1336</v>
      </c>
    </row>
    <row r="704" spans="5:5">
      <c r="E704" t="s">
        <v>1212</v>
      </c>
    </row>
    <row r="705" spans="5:5">
      <c r="E705" t="s">
        <v>988</v>
      </c>
    </row>
    <row r="706" spans="5:5">
      <c r="E706" t="s">
        <v>1341</v>
      </c>
    </row>
    <row r="707" spans="5:5">
      <c r="E707" t="s">
        <v>976</v>
      </c>
    </row>
    <row r="708" spans="5:5">
      <c r="E708" t="s">
        <v>1064</v>
      </c>
    </row>
    <row r="709" spans="5:5">
      <c r="E709" t="s">
        <v>990</v>
      </c>
    </row>
    <row r="711" spans="5:5">
      <c r="E711" t="s">
        <v>1347</v>
      </c>
    </row>
    <row r="712" spans="5:5">
      <c r="E712" t="s">
        <v>1349</v>
      </c>
    </row>
    <row r="713" spans="5:5">
      <c r="E713" t="s">
        <v>1194</v>
      </c>
    </row>
    <row r="714" spans="5:5">
      <c r="E714" t="s">
        <v>1351</v>
      </c>
    </row>
    <row r="716" spans="5:5">
      <c r="E716" t="s">
        <v>1355</v>
      </c>
    </row>
    <row r="718" spans="5:5">
      <c r="E718" t="s">
        <v>1188</v>
      </c>
    </row>
    <row r="719" spans="5:5">
      <c r="E719" t="s">
        <v>1357</v>
      </c>
    </row>
    <row r="720" spans="5:5">
      <c r="E720" t="s">
        <v>1168</v>
      </c>
    </row>
    <row r="721" spans="5:5">
      <c r="E721" t="s">
        <v>1159</v>
      </c>
    </row>
    <row r="722" spans="5:5">
      <c r="E722" t="s">
        <v>949</v>
      </c>
    </row>
    <row r="723" spans="5:5">
      <c r="E723" t="s">
        <v>1280</v>
      </c>
    </row>
    <row r="724" spans="5:5">
      <c r="E724" t="s">
        <v>1363</v>
      </c>
    </row>
    <row r="725" spans="5:5">
      <c r="E725" t="s">
        <v>1302</v>
      </c>
    </row>
    <row r="726" spans="5:5">
      <c r="E726" t="s">
        <v>1288</v>
      </c>
    </row>
    <row r="728" spans="5:5">
      <c r="E728" t="s">
        <v>1367</v>
      </c>
    </row>
    <row r="729" spans="5:5">
      <c r="E729" t="s">
        <v>1369</v>
      </c>
    </row>
    <row r="730" spans="5:5">
      <c r="E730" t="s">
        <v>1372</v>
      </c>
    </row>
    <row r="731" spans="5:5">
      <c r="E731" t="s">
        <v>1375</v>
      </c>
    </row>
    <row r="732" spans="5:5">
      <c r="E732" t="s">
        <v>1376</v>
      </c>
    </row>
    <row r="734" spans="5:5">
      <c r="E734" t="s">
        <v>1378</v>
      </c>
    </row>
    <row r="735" spans="5:5">
      <c r="E735" t="s">
        <v>1269</v>
      </c>
    </row>
    <row r="737" spans="5:5">
      <c r="E737" t="s">
        <v>977</v>
      </c>
    </row>
    <row r="739" spans="5:5">
      <c r="E739" t="s">
        <v>1064</v>
      </c>
    </row>
    <row r="740" spans="5:5">
      <c r="E740" t="s">
        <v>1386</v>
      </c>
    </row>
    <row r="742" spans="5:5">
      <c r="E742" t="s">
        <v>1032</v>
      </c>
    </row>
    <row r="743" spans="5:5">
      <c r="E743" t="s">
        <v>977</v>
      </c>
    </row>
    <row r="744" spans="5:5">
      <c r="E744" t="s">
        <v>1392</v>
      </c>
    </row>
    <row r="745" spans="5:5">
      <c r="E745" t="s">
        <v>1188</v>
      </c>
    </row>
    <row r="746" spans="5:5">
      <c r="E746" t="s">
        <v>971</v>
      </c>
    </row>
    <row r="747" spans="5:5">
      <c r="E747" t="s">
        <v>1202</v>
      </c>
    </row>
    <row r="749" spans="5:5">
      <c r="E749" t="s">
        <v>1397</v>
      </c>
    </row>
    <row r="750" spans="5:5">
      <c r="E750" t="s">
        <v>1400</v>
      </c>
    </row>
    <row r="751" spans="5:5">
      <c r="E751" t="s">
        <v>1402</v>
      </c>
    </row>
    <row r="752" spans="5:5">
      <c r="E752" t="s">
        <v>1405</v>
      </c>
    </row>
    <row r="753" spans="5:5">
      <c r="E753" t="s">
        <v>1408</v>
      </c>
    </row>
    <row r="754" spans="5:5">
      <c r="E754" t="s">
        <v>1410</v>
      </c>
    </row>
    <row r="756" spans="5:5">
      <c r="E756" t="s">
        <v>1412</v>
      </c>
    </row>
    <row r="757" spans="5:5">
      <c r="E757" t="s">
        <v>977</v>
      </c>
    </row>
    <row r="761" spans="5:5">
      <c r="E761" t="s">
        <v>976</v>
      </c>
    </row>
    <row r="762" spans="5:5">
      <c r="E762" t="s">
        <v>954</v>
      </c>
    </row>
    <row r="763" spans="5:5">
      <c r="E763" t="s">
        <v>1420</v>
      </c>
    </row>
    <row r="766" spans="5:5">
      <c r="E766" t="s">
        <v>1423</v>
      </c>
    </row>
    <row r="767" spans="5:5">
      <c r="E767" t="s">
        <v>1121</v>
      </c>
    </row>
    <row r="768" spans="5:5">
      <c r="E768" t="s">
        <v>1426</v>
      </c>
    </row>
    <row r="769" spans="5:5">
      <c r="E769" t="s">
        <v>1067</v>
      </c>
    </row>
    <row r="770" spans="5:5">
      <c r="E770" t="s">
        <v>1431</v>
      </c>
    </row>
    <row r="771" spans="5:5">
      <c r="E771" t="s">
        <v>1030</v>
      </c>
    </row>
    <row r="772" spans="5:5">
      <c r="E772" t="s">
        <v>1435</v>
      </c>
    </row>
    <row r="775" spans="5:5">
      <c r="E775" t="s">
        <v>1438</v>
      </c>
    </row>
    <row r="776" spans="5:5">
      <c r="E776" t="s">
        <v>1030</v>
      </c>
    </row>
    <row r="779" spans="5:5">
      <c r="E779" t="s">
        <v>1445</v>
      </c>
    </row>
    <row r="780" spans="5:5">
      <c r="E780" t="s">
        <v>1448</v>
      </c>
    </row>
    <row r="782" spans="5:5">
      <c r="E782" t="s">
        <v>982</v>
      </c>
    </row>
    <row r="783" spans="5:5">
      <c r="E783" t="s">
        <v>1059</v>
      </c>
    </row>
    <row r="784" spans="5:5">
      <c r="E784" t="s">
        <v>1451</v>
      </c>
    </row>
    <row r="785" spans="5:5">
      <c r="E785" t="s">
        <v>945</v>
      </c>
    </row>
    <row r="786" spans="5:5">
      <c r="E786" t="s">
        <v>949</v>
      </c>
    </row>
    <row r="788" spans="5:5">
      <c r="E788" t="s">
        <v>962</v>
      </c>
    </row>
    <row r="789" spans="5:5">
      <c r="E789" t="s">
        <v>1457</v>
      </c>
    </row>
    <row r="790" spans="5:5">
      <c r="E790" t="s">
        <v>1069</v>
      </c>
    </row>
    <row r="792" spans="5:5">
      <c r="E792" t="s">
        <v>962</v>
      </c>
    </row>
    <row r="794" spans="5:5">
      <c r="E794" t="s">
        <v>1025</v>
      </c>
    </row>
    <row r="795" spans="5:5">
      <c r="E795" t="s">
        <v>1464</v>
      </c>
    </row>
    <row r="797" spans="5:5">
      <c r="E797" t="s">
        <v>1467</v>
      </c>
    </row>
    <row r="799" spans="5:5">
      <c r="E799" t="s">
        <v>1472</v>
      </c>
    </row>
    <row r="800" spans="5:5">
      <c r="E800" t="s">
        <v>1473</v>
      </c>
    </row>
    <row r="801" spans="5:5">
      <c r="E801" t="s">
        <v>1474</v>
      </c>
    </row>
    <row r="803" spans="5:5">
      <c r="E803" t="s">
        <v>983</v>
      </c>
    </row>
    <row r="804" spans="5:5">
      <c r="E804" t="s">
        <v>1479</v>
      </c>
    </row>
    <row r="805" spans="5:5">
      <c r="E805" t="s">
        <v>1481</v>
      </c>
    </row>
    <row r="806" spans="5:5">
      <c r="E806" t="s">
        <v>1187</v>
      </c>
    </row>
    <row r="807" spans="5:5">
      <c r="E807" t="s">
        <v>1484</v>
      </c>
    </row>
    <row r="808" spans="5:5">
      <c r="E808" t="s">
        <v>1223</v>
      </c>
    </row>
    <row r="809" spans="5:5">
      <c r="E809" t="s">
        <v>1438</v>
      </c>
    </row>
    <row r="811" spans="5:5">
      <c r="E811" t="s">
        <v>1202</v>
      </c>
    </row>
    <row r="812" spans="5:5">
      <c r="E812" t="s">
        <v>954</v>
      </c>
    </row>
    <row r="813" spans="5:5">
      <c r="E813" t="s">
        <v>1489</v>
      </c>
    </row>
    <row r="814" spans="5:5">
      <c r="E814" t="s">
        <v>1491</v>
      </c>
    </row>
    <row r="816" spans="5:5">
      <c r="E816" t="s">
        <v>1496</v>
      </c>
    </row>
    <row r="817" spans="5:5">
      <c r="E817" t="s">
        <v>1499</v>
      </c>
    </row>
    <row r="818" spans="5:5">
      <c r="E818" t="s">
        <v>1029</v>
      </c>
    </row>
    <row r="819" spans="5:5">
      <c r="E819" t="s">
        <v>1502</v>
      </c>
    </row>
    <row r="820" spans="5:5">
      <c r="E820" t="s">
        <v>1504</v>
      </c>
    </row>
    <row r="821" spans="5:5">
      <c r="E821" t="s">
        <v>1015</v>
      </c>
    </row>
    <row r="823" spans="5:5">
      <c r="E823" t="s">
        <v>1506</v>
      </c>
    </row>
    <row r="824" spans="5:5">
      <c r="E824" t="s">
        <v>1059</v>
      </c>
    </row>
    <row r="825" spans="5:5">
      <c r="E825" t="s">
        <v>1508</v>
      </c>
    </row>
    <row r="827" spans="5:5">
      <c r="E827" t="s">
        <v>1509</v>
      </c>
    </row>
    <row r="828" spans="5:5">
      <c r="E828" t="s">
        <v>1512</v>
      </c>
    </row>
    <row r="829" spans="5:5">
      <c r="E829" t="s">
        <v>1514</v>
      </c>
    </row>
    <row r="830" spans="5:5">
      <c r="E830" t="s">
        <v>1504</v>
      </c>
    </row>
    <row r="831" spans="5:5">
      <c r="E831" t="s">
        <v>1077</v>
      </c>
    </row>
    <row r="833" spans="5:5">
      <c r="E833" t="s">
        <v>1520</v>
      </c>
    </row>
    <row r="834" spans="5:5">
      <c r="E834" t="s">
        <v>1023</v>
      </c>
    </row>
    <row r="835" spans="5:5">
      <c r="E835" t="s">
        <v>1150</v>
      </c>
    </row>
    <row r="836" spans="5:5">
      <c r="E836" t="s">
        <v>1004</v>
      </c>
    </row>
    <row r="837" spans="5:5">
      <c r="E837" t="s">
        <v>1524</v>
      </c>
    </row>
    <row r="838" spans="5:5">
      <c r="E838" t="s">
        <v>1526</v>
      </c>
    </row>
    <row r="839" spans="5:5">
      <c r="E839" t="s">
        <v>1527</v>
      </c>
    </row>
    <row r="840" spans="5:5">
      <c r="E840" t="s">
        <v>1119</v>
      </c>
    </row>
    <row r="841" spans="5:5">
      <c r="E841" t="s">
        <v>1134</v>
      </c>
    </row>
    <row r="842" spans="5:5">
      <c r="E842" t="s">
        <v>1053</v>
      </c>
    </row>
    <row r="844" spans="5:5">
      <c r="E844" t="s">
        <v>1281</v>
      </c>
    </row>
    <row r="846" spans="5:5">
      <c r="E846" t="s">
        <v>1533</v>
      </c>
    </row>
    <row r="847" spans="5:5">
      <c r="E847" t="s">
        <v>962</v>
      </c>
    </row>
    <row r="850" spans="5:5">
      <c r="E850" t="s">
        <v>1066</v>
      </c>
    </row>
    <row r="851" spans="5:5">
      <c r="E851" t="s">
        <v>1538</v>
      </c>
    </row>
    <row r="852" spans="5:5">
      <c r="E852" t="s">
        <v>1142</v>
      </c>
    </row>
    <row r="853" spans="5:5">
      <c r="E853" t="s">
        <v>1023</v>
      </c>
    </row>
    <row r="854" spans="5:5">
      <c r="E854" t="s">
        <v>1540</v>
      </c>
    </row>
    <row r="855" spans="5:5">
      <c r="E855" t="s">
        <v>1542</v>
      </c>
    </row>
    <row r="856" spans="5:5">
      <c r="E856" t="s">
        <v>983</v>
      </c>
    </row>
    <row r="857" spans="5:5">
      <c r="E857" t="s">
        <v>988</v>
      </c>
    </row>
    <row r="858" spans="5:5">
      <c r="E858" t="s">
        <v>1545</v>
      </c>
    </row>
    <row r="859" spans="5:5">
      <c r="E859" t="s">
        <v>1366</v>
      </c>
    </row>
    <row r="860" spans="5:5">
      <c r="E860" t="s">
        <v>1101</v>
      </c>
    </row>
    <row r="861" spans="5:5">
      <c r="E861" t="s">
        <v>988</v>
      </c>
    </row>
    <row r="862" spans="5:5">
      <c r="E862" t="s">
        <v>977</v>
      </c>
    </row>
    <row r="863" spans="5:5">
      <c r="E863" t="s">
        <v>1269</v>
      </c>
    </row>
    <row r="864" spans="5:5">
      <c r="E864" t="s">
        <v>1553</v>
      </c>
    </row>
    <row r="865" spans="5:5">
      <c r="E865" t="s">
        <v>949</v>
      </c>
    </row>
    <row r="866" spans="5:5">
      <c r="E866" t="s">
        <v>1555</v>
      </c>
    </row>
    <row r="867" spans="5:5">
      <c r="E867" t="s">
        <v>1121</v>
      </c>
    </row>
    <row r="868" spans="5:5">
      <c r="E868" t="s">
        <v>989</v>
      </c>
    </row>
    <row r="869" spans="5:5">
      <c r="E869" t="s">
        <v>1022</v>
      </c>
    </row>
    <row r="870" spans="5:5">
      <c r="E870" t="s">
        <v>1559</v>
      </c>
    </row>
    <row r="871" spans="5:5">
      <c r="E871" t="s">
        <v>1561</v>
      </c>
    </row>
    <row r="872" spans="5:5">
      <c r="E872" t="s">
        <v>1563</v>
      </c>
    </row>
    <row r="873" spans="5:5">
      <c r="E873" t="s">
        <v>1294</v>
      </c>
    </row>
    <row r="874" spans="5:5">
      <c r="E874" t="s">
        <v>1565</v>
      </c>
    </row>
    <row r="876" spans="5:5">
      <c r="E876" t="s">
        <v>1119</v>
      </c>
    </row>
    <row r="877" spans="5:5">
      <c r="E877" t="s">
        <v>1144</v>
      </c>
    </row>
    <row r="878" spans="5:5">
      <c r="E878" t="s">
        <v>1121</v>
      </c>
    </row>
    <row r="880" spans="5:5">
      <c r="E880" t="s">
        <v>1570</v>
      </c>
    </row>
    <row r="881" spans="5:5">
      <c r="E881" t="s">
        <v>1168</v>
      </c>
    </row>
    <row r="882" spans="5:5">
      <c r="E882" t="s">
        <v>1430</v>
      </c>
    </row>
    <row r="883" spans="5:5">
      <c r="E883" t="s">
        <v>1576</v>
      </c>
    </row>
    <row r="884" spans="5:5">
      <c r="E884" t="s">
        <v>949</v>
      </c>
    </row>
    <row r="885" spans="5:5">
      <c r="E885" t="s">
        <v>1039</v>
      </c>
    </row>
    <row r="886" spans="5:5">
      <c r="E886" t="s">
        <v>1580</v>
      </c>
    </row>
    <row r="887" spans="5:5">
      <c r="E887" t="s">
        <v>1583</v>
      </c>
    </row>
    <row r="888" spans="5:5">
      <c r="E888" t="s">
        <v>1585</v>
      </c>
    </row>
    <row r="889" spans="5:5">
      <c r="E889" t="s">
        <v>1587</v>
      </c>
    </row>
    <row r="890" spans="5:5">
      <c r="E890" t="s">
        <v>1589</v>
      </c>
    </row>
    <row r="891" spans="5:5">
      <c r="E891" t="s">
        <v>1590</v>
      </c>
    </row>
    <row r="892" spans="5:5">
      <c r="E892" t="s">
        <v>1593</v>
      </c>
    </row>
    <row r="893" spans="5:5">
      <c r="E893" t="s">
        <v>1595</v>
      </c>
    </row>
    <row r="894" spans="5:5">
      <c r="E894" t="s">
        <v>1223</v>
      </c>
    </row>
    <row r="895" spans="5:5">
      <c r="E895" t="s">
        <v>1088</v>
      </c>
    </row>
    <row r="896" spans="5:5">
      <c r="E896" t="s">
        <v>1598</v>
      </c>
    </row>
    <row r="897" spans="5:5">
      <c r="E897" t="s">
        <v>1600</v>
      </c>
    </row>
    <row r="898" spans="5:5">
      <c r="E898" t="s">
        <v>1603</v>
      </c>
    </row>
    <row r="899" spans="5:5">
      <c r="E899" t="s">
        <v>1606</v>
      </c>
    </row>
    <row r="900" spans="5:5">
      <c r="E900" t="s">
        <v>1608</v>
      </c>
    </row>
    <row r="901" spans="5:5">
      <c r="E901" t="s">
        <v>1610</v>
      </c>
    </row>
    <row r="904" spans="5:5">
      <c r="E904" t="s">
        <v>1611</v>
      </c>
    </row>
    <row r="905" spans="5:5">
      <c r="E905" t="s">
        <v>1614</v>
      </c>
    </row>
    <row r="906" spans="5:5">
      <c r="E906" t="s">
        <v>1615</v>
      </c>
    </row>
    <row r="907" spans="5:5">
      <c r="E907" t="s">
        <v>1617</v>
      </c>
    </row>
    <row r="909" spans="5:5">
      <c r="E909" t="s">
        <v>1620</v>
      </c>
    </row>
    <row r="910" spans="5:5">
      <c r="E910" t="s">
        <v>1623</v>
      </c>
    </row>
    <row r="911" spans="5:5">
      <c r="E911" t="s">
        <v>1625</v>
      </c>
    </row>
    <row r="912" spans="5:5">
      <c r="E912" t="s">
        <v>1389</v>
      </c>
    </row>
    <row r="913" spans="5:5">
      <c r="E913" t="s">
        <v>1628</v>
      </c>
    </row>
    <row r="914" spans="5:5">
      <c r="E914" t="s">
        <v>1168</v>
      </c>
    </row>
    <row r="915" spans="5:5">
      <c r="E915" t="s">
        <v>1629</v>
      </c>
    </row>
    <row r="916" spans="5:5">
      <c r="E916" t="s">
        <v>1321</v>
      </c>
    </row>
    <row r="917" spans="5:5">
      <c r="E917" t="s">
        <v>1634</v>
      </c>
    </row>
    <row r="918" spans="5:5">
      <c r="E918" t="s">
        <v>1139</v>
      </c>
    </row>
    <row r="919" spans="5:5">
      <c r="E919" t="s">
        <v>1636</v>
      </c>
    </row>
    <row r="920" spans="5:5">
      <c r="E920" t="s">
        <v>1638</v>
      </c>
    </row>
    <row r="921" spans="5:5">
      <c r="E921" t="s">
        <v>1641</v>
      </c>
    </row>
    <row r="922" spans="5:5">
      <c r="E922" t="s">
        <v>943</v>
      </c>
    </row>
    <row r="923" spans="5:5">
      <c r="E923" t="s">
        <v>1272</v>
      </c>
    </row>
    <row r="924" spans="5:5">
      <c r="E924" t="s">
        <v>1059</v>
      </c>
    </row>
    <row r="925" spans="5:5">
      <c r="E925" t="s">
        <v>1003</v>
      </c>
    </row>
    <row r="927" spans="5:5">
      <c r="E927" t="s">
        <v>1647</v>
      </c>
    </row>
    <row r="928" spans="5:5">
      <c r="E928" t="s">
        <v>1648</v>
      </c>
    </row>
    <row r="929" spans="5:5">
      <c r="E929" t="s">
        <v>1649</v>
      </c>
    </row>
    <row r="931" spans="5:5">
      <c r="E931" t="s">
        <v>1150</v>
      </c>
    </row>
    <row r="932" spans="5:5">
      <c r="E932" t="s">
        <v>1188</v>
      </c>
    </row>
    <row r="933" spans="5:5">
      <c r="E933" t="s">
        <v>1652</v>
      </c>
    </row>
    <row r="934" spans="5:5">
      <c r="E934" t="s">
        <v>1343</v>
      </c>
    </row>
    <row r="935" spans="5:5">
      <c r="E935" t="s">
        <v>1653</v>
      </c>
    </row>
    <row r="936" spans="5:5">
      <c r="E936" t="s">
        <v>1134</v>
      </c>
    </row>
    <row r="937" spans="5:5">
      <c r="E937" t="s">
        <v>1656</v>
      </c>
    </row>
    <row r="938" spans="5:5">
      <c r="E938" t="s">
        <v>1658</v>
      </c>
    </row>
    <row r="941" spans="5:5">
      <c r="E941" t="s">
        <v>1661</v>
      </c>
    </row>
    <row r="942" spans="5:5">
      <c r="E942" t="s">
        <v>1280</v>
      </c>
    </row>
    <row r="943" spans="5:5">
      <c r="E943" t="s">
        <v>1064</v>
      </c>
    </row>
    <row r="945" spans="5:5">
      <c r="E945" t="s">
        <v>1666</v>
      </c>
    </row>
    <row r="946" spans="5:5">
      <c r="E946" t="s">
        <v>1150</v>
      </c>
    </row>
    <row r="947" spans="5:5">
      <c r="E947" t="s">
        <v>1280</v>
      </c>
    </row>
    <row r="948" spans="5:5">
      <c r="E948" t="s">
        <v>1668</v>
      </c>
    </row>
    <row r="949" spans="5:5">
      <c r="E949" t="s">
        <v>1671</v>
      </c>
    </row>
    <row r="950" spans="5:5">
      <c r="E950" t="s">
        <v>1673</v>
      </c>
    </row>
    <row r="951" spans="5:5">
      <c r="E951" t="s">
        <v>949</v>
      </c>
    </row>
    <row r="952" spans="5:5">
      <c r="E952" t="s">
        <v>1676</v>
      </c>
    </row>
    <row r="956" spans="5:5">
      <c r="E956" t="s">
        <v>1030</v>
      </c>
    </row>
    <row r="957" spans="5:5">
      <c r="E957" t="s">
        <v>977</v>
      </c>
    </row>
    <row r="958" spans="5:5">
      <c r="E958" t="s">
        <v>1684</v>
      </c>
    </row>
    <row r="960" spans="5:5">
      <c r="E960" t="s">
        <v>1150</v>
      </c>
    </row>
    <row r="963" spans="5:5">
      <c r="E963" t="s">
        <v>1064</v>
      </c>
    </row>
    <row r="964" spans="5:5">
      <c r="E964" t="s">
        <v>1180</v>
      </c>
    </row>
    <row r="966" spans="5:5">
      <c r="E966" t="s">
        <v>1239</v>
      </c>
    </row>
    <row r="967" spans="5:5">
      <c r="E967" t="s">
        <v>1064</v>
      </c>
    </row>
    <row r="968" spans="5:5">
      <c r="E968" t="s">
        <v>1389</v>
      </c>
    </row>
    <row r="971" spans="5:5">
      <c r="E971" t="s">
        <v>1223</v>
      </c>
    </row>
    <row r="972" spans="5:5">
      <c r="E972" t="s">
        <v>1698</v>
      </c>
    </row>
    <row r="973" spans="5:5">
      <c r="E973" t="s">
        <v>1109</v>
      </c>
    </row>
    <row r="974" spans="5:5">
      <c r="E974" t="s">
        <v>1030</v>
      </c>
    </row>
    <row r="976" spans="5:5">
      <c r="E976" t="s">
        <v>1527</v>
      </c>
    </row>
    <row r="977" spans="5:5">
      <c r="E977" t="s">
        <v>1275</v>
      </c>
    </row>
    <row r="1014" spans="5:5">
      <c r="E1014" t="s">
        <v>1029</v>
      </c>
    </row>
    <row r="1074" spans="5:5">
      <c r="E1074" t="s">
        <v>1152</v>
      </c>
    </row>
    <row r="1222" spans="5:5">
      <c r="E1222" t="s">
        <v>1030</v>
      </c>
    </row>
    <row r="1258" spans="5:5">
      <c r="E1258" t="s">
        <v>1106</v>
      </c>
    </row>
    <row r="1312" spans="5:5">
      <c r="E1312" t="s">
        <v>1434</v>
      </c>
    </row>
    <row r="1343" spans="5:5">
      <c r="E1343" t="s">
        <v>949</v>
      </c>
    </row>
    <row r="1385" spans="5:5">
      <c r="E1385" t="s">
        <v>986</v>
      </c>
    </row>
    <row r="1387" spans="5:5">
      <c r="E1387" t="s">
        <v>1167</v>
      </c>
    </row>
    <row r="1403" spans="5:5">
      <c r="E1403" t="s">
        <v>1630</v>
      </c>
    </row>
    <row r="1448" spans="5:5">
      <c r="E1448" t="s">
        <v>1281</v>
      </c>
    </row>
  </sheetData>
  <autoFilter ref="K2:L465" xr:uid="{B0061E1C-D9FF-47F4-8257-AD6945261D0D}">
    <sortState xmlns:xlrd2="http://schemas.microsoft.com/office/spreadsheetml/2017/richdata2" ref="K3:L465">
      <sortCondition descending="1" ref="L2:L4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Unicorns</vt:lpstr>
      <vt:lpstr>Sheet1</vt:lpstr>
      <vt:lpstr>Pivot</vt:lpstr>
      <vt:lpstr>Pivot2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2020-10-25T11:44:39Z</dcterms:modified>
</cp:coreProperties>
</file>