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OCK DE INVERSIÓN DIRECTA ACTIVA POR PAÍS " sheetId="1" state="visible" r:id="rId2"/>
    <sheet name="STOCK DE INVERSIÓN DIRECTA ACTIVA POR SECTOR" sheetId="2" state="visible" r:id="rId3"/>
    <sheet name="STOCK DE INVERSIÓN EXTRANJERA DIRECTA POR REGIÓN " sheetId="3" state="visible" r:id="rId4"/>
    <sheet name="RENTA DE LA INVERSION DIRECTA AL EXTERIOR POR PAÍS" sheetId="4" state="visible" r:id="rId5"/>
    <sheet name="RENTA DE LA INVERSION DIR EXTERIOR POR SECTOR 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<sst xmlns="http://schemas.openxmlformats.org/spreadsheetml/2006/main" count="98" uniqueCount="62">
  <si>
    <t xml:space="preserve">Year</t>
  </si>
  <si>
    <t xml:space="preserve">América </t>
  </si>
  <si>
    <t xml:space="preserve">Argentina</t>
  </si>
  <si>
    <t xml:space="preserve">Bahamas</t>
  </si>
  <si>
    <t xml:space="preserve">Bermuda</t>
  </si>
  <si>
    <t xml:space="preserve">Brasil</t>
  </si>
  <si>
    <t xml:space="preserve">Canadá</t>
  </si>
  <si>
    <t xml:space="preserve">Colombia</t>
  </si>
  <si>
    <t xml:space="preserve">Ecuador</t>
  </si>
  <si>
    <t xml:space="preserve">Estados Unidos (4)</t>
  </si>
  <si>
    <t xml:space="preserve">Islas Caimán</t>
  </si>
  <si>
    <t xml:space="preserve">Islas Vírgenes Británicas</t>
  </si>
  <si>
    <t xml:space="preserve">México</t>
  </si>
  <si>
    <t xml:space="preserve">Panamá</t>
  </si>
  <si>
    <t xml:space="preserve">Paraguay</t>
  </si>
  <si>
    <t xml:space="preserve">Perú</t>
  </si>
  <si>
    <t xml:space="preserve">Uruguay</t>
  </si>
  <si>
    <t xml:space="preserve">Resto América</t>
  </si>
  <si>
    <t xml:space="preserve">Europa</t>
  </si>
  <si>
    <t xml:space="preserve">Alemania</t>
  </si>
  <si>
    <t xml:space="preserve">Bélgica</t>
  </si>
  <si>
    <t xml:space="preserve">España</t>
  </si>
  <si>
    <t xml:space="preserve">Francia (5)</t>
  </si>
  <si>
    <t xml:space="preserve">Liechtenstein</t>
  </si>
  <si>
    <t xml:space="preserve">Luxemburgo</t>
  </si>
  <si>
    <t xml:space="preserve">Noruega</t>
  </si>
  <si>
    <t xml:space="preserve">Países Bajos</t>
  </si>
  <si>
    <t xml:space="preserve">Reino Unido</t>
  </si>
  <si>
    <t xml:space="preserve">Suiza</t>
  </si>
  <si>
    <t xml:space="preserve">Resto Europa</t>
  </si>
  <si>
    <t xml:space="preserve">África</t>
  </si>
  <si>
    <t xml:space="preserve">Asia</t>
  </si>
  <si>
    <t xml:space="preserve">Oceanía</t>
  </si>
  <si>
    <t xml:space="preserve">Agricultura y pesca</t>
  </si>
  <si>
    <t xml:space="preserve">Minería</t>
  </si>
  <si>
    <t xml:space="preserve">Industria manufacturera</t>
  </si>
  <si>
    <t xml:space="preserve">Electricidad, gas y agua</t>
  </si>
  <si>
    <t xml:space="preserve">Construcción</t>
  </si>
  <si>
    <t xml:space="preserve">Comercio</t>
  </si>
  <si>
    <t xml:space="preserve">Hoteles y restaurantes</t>
  </si>
  <si>
    <t xml:space="preserve">Transporte y Almacenaje</t>
  </si>
  <si>
    <t xml:space="preserve">Comunicaciones</t>
  </si>
  <si>
    <t xml:space="preserve">Servicios financieros</t>
  </si>
  <si>
    <t xml:space="preserve">Inmobiliarios y servicios empresariales</t>
  </si>
  <si>
    <t xml:space="preserve">Otros servicios</t>
  </si>
  <si>
    <t xml:space="preserve">No asignados</t>
  </si>
  <si>
    <t xml:space="preserve">Year </t>
  </si>
  <si>
    <t xml:space="preserve">Tarapacá y Arica / Parinacota</t>
  </si>
  <si>
    <t xml:space="preserve">Antofagasta</t>
  </si>
  <si>
    <t xml:space="preserve">Atacama</t>
  </si>
  <si>
    <t xml:space="preserve">Coquimbo</t>
  </si>
  <si>
    <t xml:space="preserve">Valparaíso</t>
  </si>
  <si>
    <t xml:space="preserve">Metropolitana de Santiago</t>
  </si>
  <si>
    <t xml:space="preserve">Libertador Bernardo O’Higgins</t>
  </si>
  <si>
    <t xml:space="preserve">Maule</t>
  </si>
  <si>
    <t xml:space="preserve">Bío – Bío</t>
  </si>
  <si>
    <t xml:space="preserve">Araucanía</t>
  </si>
  <si>
    <t xml:space="preserve">De los Lagos / De Los Ríos</t>
  </si>
  <si>
    <t xml:space="preserve">De Aysén</t>
  </si>
  <si>
    <t xml:space="preserve">Magallanes y la Antártica Chilena</t>
  </si>
  <si>
    <t xml:space="preserve">No asignado</t>
  </si>
  <si>
    <t xml:space="preserve">Estados Unidos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</si>
</sst>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2012</v>
      </c>
      <c r="B2" s="2" t="n">
        <v>47258.1251390352</v>
      </c>
      <c r="C2" s="2" t="n">
        <v>6977.3916378089</v>
      </c>
      <c r="D2" s="2" t="n">
        <v>590.16769</v>
      </c>
      <c r="E2" s="2" t="n">
        <v>506.346285</v>
      </c>
      <c r="F2" s="2" t="n">
        <v>8831.2295737728</v>
      </c>
      <c r="G2" s="2" t="n">
        <v>1166.934345</v>
      </c>
      <c r="H2" s="2" t="n">
        <v>5506.76356520393</v>
      </c>
      <c r="I2" s="2" t="n">
        <v>192.657809</v>
      </c>
      <c r="J2" s="2" t="n">
        <v>2377.7994312896</v>
      </c>
      <c r="K2" s="2" t="n">
        <v>2226.184645</v>
      </c>
      <c r="L2" s="2" t="n">
        <v>3645.381177</v>
      </c>
      <c r="M2" s="2" t="n">
        <v>635.7400446416</v>
      </c>
      <c r="N2" s="2" t="n">
        <v>3345.4738229192</v>
      </c>
      <c r="O2" s="2" t="n">
        <v>40.933784</v>
      </c>
      <c r="P2" s="2" t="n">
        <v>8149.7147143992</v>
      </c>
      <c r="Q2" s="2" t="n">
        <v>1505.075891</v>
      </c>
      <c r="R2" s="2" t="n">
        <v>1560.330723</v>
      </c>
      <c r="S2" s="2" t="n">
        <v>13495.6700604063</v>
      </c>
      <c r="T2" s="2" t="n">
        <v>140.727534</v>
      </c>
      <c r="U2" s="2" t="n">
        <v>292.64706664</v>
      </c>
      <c r="V2" s="2" t="n">
        <v>5014.9980139452</v>
      </c>
      <c r="W2" s="2" t="n">
        <v>516.299893</v>
      </c>
      <c r="X2" s="2" t="n">
        <v>105.253127</v>
      </c>
      <c r="Y2" s="2" t="n">
        <v>367.645897</v>
      </c>
      <c r="Z2" s="2" t="n">
        <v>1.238717</v>
      </c>
      <c r="AA2" s="2" t="n">
        <v>527.224063888</v>
      </c>
      <c r="AB2" s="2" t="n">
        <v>5465.036615</v>
      </c>
      <c r="AC2" s="2" t="n">
        <v>158.298842</v>
      </c>
      <c r="AD2" s="2" t="n">
        <v>906.3002909331</v>
      </c>
      <c r="AE2" s="2" t="n">
        <v>146.664857</v>
      </c>
      <c r="AF2" s="2" t="n">
        <v>1175.854949</v>
      </c>
      <c r="AG2" s="2" t="n">
        <v>17.939919</v>
      </c>
    </row>
    <row r="3" customFormat="false" ht="15.75" hidden="false" customHeight="false" outlineLevel="0" collapsed="false">
      <c r="A3" s="1" t="n">
        <v>2013</v>
      </c>
      <c r="B3" s="2" t="n">
        <v>56825.1714829849</v>
      </c>
      <c r="C3" s="2" t="n">
        <v>7093.89162511107</v>
      </c>
      <c r="D3" s="2" t="n">
        <v>854.174314</v>
      </c>
      <c r="E3" s="2" t="n">
        <v>565.874621815622</v>
      </c>
      <c r="F3" s="2" t="n">
        <v>10270.5047907633</v>
      </c>
      <c r="G3" s="2" t="n">
        <v>559.205574759102</v>
      </c>
      <c r="H3" s="2" t="n">
        <v>8050.06490239253</v>
      </c>
      <c r="I3" s="2" t="n">
        <v>371.204482762106</v>
      </c>
      <c r="J3" s="2" t="n">
        <v>4459.99097277705</v>
      </c>
      <c r="K3" s="2" t="n">
        <v>2402.2232752713</v>
      </c>
      <c r="L3" s="2" t="n">
        <v>4363.358789</v>
      </c>
      <c r="M3" s="2" t="n">
        <v>823.05523502028</v>
      </c>
      <c r="N3" s="2" t="n">
        <v>3981.72457509184</v>
      </c>
      <c r="O3" s="2" t="n">
        <v>41.4969386407362</v>
      </c>
      <c r="P3" s="2" t="n">
        <v>10257.3079211468</v>
      </c>
      <c r="Q3" s="2" t="n">
        <v>1693.87920549183</v>
      </c>
      <c r="R3" s="2" t="n">
        <v>1037.21425894136</v>
      </c>
      <c r="S3" s="2" t="n">
        <v>12211.5150357292</v>
      </c>
      <c r="T3" s="2" t="n">
        <v>141.998103066606</v>
      </c>
      <c r="U3" s="2" t="n">
        <v>267.660368</v>
      </c>
      <c r="V3" s="2" t="n">
        <v>4775.46380028222</v>
      </c>
      <c r="W3" s="2" t="n">
        <v>467.687522142966</v>
      </c>
      <c r="X3" s="2" t="n">
        <v>112.05184</v>
      </c>
      <c r="Y3" s="2" t="n">
        <v>370.041173</v>
      </c>
      <c r="Z3" s="2" t="n">
        <v>58.9836294585</v>
      </c>
      <c r="AA3" s="2" t="n">
        <v>534.50127564568</v>
      </c>
      <c r="AB3" s="2" t="n">
        <v>4415.87053952852</v>
      </c>
      <c r="AC3" s="2" t="n">
        <v>158.293671</v>
      </c>
      <c r="AD3" s="2" t="n">
        <v>908.963113604675</v>
      </c>
      <c r="AE3" s="2" t="n">
        <v>241.410759099</v>
      </c>
      <c r="AF3" s="2" t="n">
        <v>257.406502396322</v>
      </c>
      <c r="AG3" s="2" t="n">
        <v>133.110388</v>
      </c>
    </row>
    <row r="4" customFormat="false" ht="15.75" hidden="false" customHeight="false" outlineLevel="0" collapsed="false">
      <c r="A4" s="1" t="n">
        <v>2014</v>
      </c>
      <c r="B4" s="2" t="n">
        <v>55462.8456226074</v>
      </c>
      <c r="C4" s="2" t="n">
        <v>7034.72688842423</v>
      </c>
      <c r="D4" s="2" t="n">
        <v>866.720457</v>
      </c>
      <c r="E4" s="2" t="n">
        <v>560.840928</v>
      </c>
      <c r="F4" s="2" t="n">
        <v>10676.8323935004</v>
      </c>
      <c r="G4" s="2" t="n">
        <v>526.60955979197</v>
      </c>
      <c r="H4" s="2" t="n">
        <v>7193.15458881113</v>
      </c>
      <c r="I4" s="2" t="n">
        <v>449.716944777108</v>
      </c>
      <c r="J4" s="2" t="n">
        <v>4484.72514358199</v>
      </c>
      <c r="K4" s="2" t="n">
        <v>2692.75917685519</v>
      </c>
      <c r="L4" s="2" t="n">
        <v>5900.15392361533</v>
      </c>
      <c r="M4" s="2" t="n">
        <v>792.357747638779</v>
      </c>
      <c r="N4" s="2" t="n">
        <v>3985.31991737111</v>
      </c>
      <c r="O4" s="2" t="n">
        <v>498.688040842348</v>
      </c>
      <c r="P4" s="2" t="n">
        <v>7462.5202958833</v>
      </c>
      <c r="Q4" s="2" t="n">
        <v>1523.24166912863</v>
      </c>
      <c r="R4" s="2" t="n">
        <v>814.477947385869</v>
      </c>
      <c r="S4" s="2" t="n">
        <v>16811.326094173</v>
      </c>
      <c r="T4" s="2" t="n">
        <v>580.125806266088</v>
      </c>
      <c r="U4" s="2" t="n">
        <v>864.305151</v>
      </c>
      <c r="V4" s="2" t="n">
        <v>3914.68865208017</v>
      </c>
      <c r="W4" s="2" t="n">
        <v>582.321140104373</v>
      </c>
      <c r="X4" s="2" t="n">
        <v>183.316674</v>
      </c>
      <c r="Y4" s="2" t="n">
        <v>2141.31749778776</v>
      </c>
      <c r="Z4" s="2" t="n">
        <v>602.115529086</v>
      </c>
      <c r="AA4" s="2" t="n">
        <v>645.034680558852</v>
      </c>
      <c r="AB4" s="2" t="n">
        <v>4951.86524071173</v>
      </c>
      <c r="AC4" s="2" t="n">
        <v>1389.957572</v>
      </c>
      <c r="AD4" s="2" t="n">
        <v>956.278150577994</v>
      </c>
      <c r="AE4" s="2" t="n">
        <v>203.1116455501</v>
      </c>
      <c r="AF4" s="2" t="n">
        <v>172.599488017553</v>
      </c>
      <c r="AG4" s="2" t="n">
        <v>1590.93816</v>
      </c>
    </row>
    <row r="5" customFormat="false" ht="15.75" hidden="false" customHeight="false" outlineLevel="0" collapsed="false">
      <c r="A5" s="1" t="n">
        <v>2015</v>
      </c>
      <c r="B5" s="2" t="n">
        <v>64812.1587888462</v>
      </c>
      <c r="C5" s="2" t="n">
        <v>4326.97727781691</v>
      </c>
      <c r="D5" s="2" t="n">
        <v>817.171445550733</v>
      </c>
      <c r="E5" s="2" t="n">
        <v>855.494863513092</v>
      </c>
      <c r="F5" s="2" t="n">
        <v>9450.62138336085</v>
      </c>
      <c r="G5" s="2" t="n">
        <v>1246.29052989021</v>
      </c>
      <c r="H5" s="2" t="n">
        <v>6466.03250485515</v>
      </c>
      <c r="I5" s="2" t="n">
        <v>466.451109696793</v>
      </c>
      <c r="J5" s="2" t="n">
        <v>10675.0629149598</v>
      </c>
      <c r="K5" s="2" t="n">
        <v>1408.40514476623</v>
      </c>
      <c r="L5" s="2" t="n">
        <v>6202.95550849363</v>
      </c>
      <c r="M5" s="2" t="n">
        <v>1021.33535093854</v>
      </c>
      <c r="N5" s="2" t="n">
        <v>12337.7477232089</v>
      </c>
      <c r="O5" s="2" t="n">
        <v>412.523812620268</v>
      </c>
      <c r="P5" s="2" t="n">
        <v>7016.76181057548</v>
      </c>
      <c r="Q5" s="2" t="n">
        <v>1444.30877944758</v>
      </c>
      <c r="R5" s="2" t="n">
        <v>664.018629151967</v>
      </c>
      <c r="S5" s="2" t="n">
        <v>10999.9009296715</v>
      </c>
      <c r="T5" s="2" t="n">
        <v>1039.56529034617</v>
      </c>
      <c r="U5" s="2" t="n">
        <v>905.092161135418</v>
      </c>
      <c r="V5" s="2" t="n">
        <v>160.946823139641</v>
      </c>
      <c r="W5" s="2" t="n">
        <v>501.037980317516</v>
      </c>
      <c r="X5" s="2" t="n">
        <v>120.755725</v>
      </c>
      <c r="Y5" s="2" t="n">
        <v>1918.23747261946</v>
      </c>
      <c r="Z5" s="2" t="n">
        <v>561.736261</v>
      </c>
      <c r="AA5" s="2" t="n">
        <v>966.0778070347</v>
      </c>
      <c r="AB5" s="2" t="n">
        <v>242.740376723562</v>
      </c>
      <c r="AC5" s="2" t="n">
        <v>3447.2682673424</v>
      </c>
      <c r="AD5" s="2" t="n">
        <v>1136.4427650126</v>
      </c>
      <c r="AE5" s="2" t="n">
        <v>180.796996970761</v>
      </c>
      <c r="AF5" s="2" t="n">
        <v>258.140747503063</v>
      </c>
      <c r="AG5" s="2" t="n">
        <v>620.481595513092</v>
      </c>
    </row>
    <row r="6" customFormat="false" ht="15.75" hidden="false" customHeight="false" outlineLevel="0" collapsed="false">
      <c r="A6" s="1" t="n">
        <v>2016</v>
      </c>
      <c r="B6" s="2" t="n">
        <v>67593.5551652924</v>
      </c>
      <c r="C6" s="2" t="n">
        <v>4608.60870718187</v>
      </c>
      <c r="D6" s="2" t="n">
        <v>910.054725226518</v>
      </c>
      <c r="E6" s="2" t="n">
        <v>503.968445581058</v>
      </c>
      <c r="F6" s="2" t="n">
        <v>10064.0241759353</v>
      </c>
      <c r="G6" s="2" t="n">
        <v>1451.57900345991</v>
      </c>
      <c r="H6" s="2" t="n">
        <v>6762.10781756178</v>
      </c>
      <c r="I6" s="2" t="n">
        <v>344.812877644043</v>
      </c>
      <c r="J6" s="2" t="n">
        <v>11796.9541866037</v>
      </c>
      <c r="K6" s="2" t="n">
        <v>2243.04090336521</v>
      </c>
      <c r="L6" s="2" t="n">
        <v>5758.86849551588</v>
      </c>
      <c r="M6" s="2" t="n">
        <v>1199.74734679675</v>
      </c>
      <c r="N6" s="2" t="n">
        <v>11960.4275144114</v>
      </c>
      <c r="O6" s="2" t="n">
        <v>403.846696680509</v>
      </c>
      <c r="P6" s="2" t="n">
        <v>7656.77883101483</v>
      </c>
      <c r="Q6" s="2" t="n">
        <v>1599.05667089774</v>
      </c>
      <c r="R6" s="2" t="n">
        <v>329.678767415941</v>
      </c>
      <c r="S6" s="2" t="n">
        <v>15700.2838984507</v>
      </c>
      <c r="T6" s="2" t="n">
        <v>1798.9518784662</v>
      </c>
      <c r="U6" s="2" t="n">
        <v>855.908060118741</v>
      </c>
      <c r="V6" s="2" t="n">
        <v>367.973235448557</v>
      </c>
      <c r="W6" s="2" t="n">
        <v>719.83380525183</v>
      </c>
      <c r="X6" s="2" t="n">
        <v>448.8372773559</v>
      </c>
      <c r="Y6" s="2" t="n">
        <v>2123.96717376897</v>
      </c>
      <c r="Z6" s="2" t="n">
        <v>496.986447</v>
      </c>
      <c r="AA6" s="2" t="n">
        <v>999.28632082</v>
      </c>
      <c r="AB6" s="2" t="n">
        <v>508.703296862975</v>
      </c>
      <c r="AC6" s="2" t="n">
        <v>5335.178012</v>
      </c>
      <c r="AD6" s="2" t="n">
        <v>2044.65839135753</v>
      </c>
      <c r="AE6" s="2" t="n">
        <v>229.14348</v>
      </c>
      <c r="AF6" s="2" t="n">
        <v>176.778894827929</v>
      </c>
      <c r="AG6" s="2" t="n">
        <v>620.184499</v>
      </c>
    </row>
    <row r="7" customFormat="false" ht="15.75" hidden="false" customHeight="false" outlineLevel="0" collapsed="false">
      <c r="A7" s="1" t="n">
        <v>2017</v>
      </c>
      <c r="B7" s="2" t="n">
        <v>71776.5042961962</v>
      </c>
      <c r="C7" s="2" t="n">
        <v>5768.85587542215</v>
      </c>
      <c r="D7" s="2" t="n">
        <v>830.258630231409</v>
      </c>
      <c r="E7" s="2" t="n">
        <v>1624.42515150053</v>
      </c>
      <c r="F7" s="2" t="n">
        <v>11220.4849213631</v>
      </c>
      <c r="G7" s="2" t="n">
        <v>1531.676735407</v>
      </c>
      <c r="H7" s="2" t="n">
        <v>6681.06615194635</v>
      </c>
      <c r="I7" s="2" t="n">
        <v>374.935943754092</v>
      </c>
      <c r="J7" s="2" t="n">
        <v>10459.4323639655</v>
      </c>
      <c r="K7" s="2" t="n">
        <v>2406.98425899812</v>
      </c>
      <c r="L7" s="2" t="n">
        <v>5166.3430072423</v>
      </c>
      <c r="M7" s="2" t="n">
        <v>1046.63842495997</v>
      </c>
      <c r="N7" s="2" t="n">
        <v>12376.2943799633</v>
      </c>
      <c r="O7" s="2" t="n">
        <v>410.890898536342</v>
      </c>
      <c r="P7" s="2" t="n">
        <v>9724.14064743285</v>
      </c>
      <c r="Q7" s="2" t="n">
        <v>1772.69791295927</v>
      </c>
      <c r="R7" s="2" t="n">
        <v>381.378992513882</v>
      </c>
      <c r="S7" s="2" t="n">
        <v>14163.2518100902</v>
      </c>
      <c r="T7" s="2" t="n">
        <v>1964.05061374057</v>
      </c>
      <c r="U7" s="2" t="n">
        <v>876.920362084991</v>
      </c>
      <c r="V7" s="2" t="n">
        <v>324.390788331156</v>
      </c>
      <c r="W7" s="2" t="n">
        <v>696.302545195142</v>
      </c>
      <c r="X7" s="2" t="n">
        <v>539.199864</v>
      </c>
      <c r="Y7" s="2" t="n">
        <v>2215.61505368631</v>
      </c>
      <c r="Z7" s="2" t="n">
        <v>85.003972</v>
      </c>
      <c r="AA7" s="2" t="n">
        <v>1061.27459707573</v>
      </c>
      <c r="AB7" s="2" t="n">
        <v>852.793824833063</v>
      </c>
      <c r="AC7" s="2" t="n">
        <v>4824.321956</v>
      </c>
      <c r="AD7" s="2" t="n">
        <v>723.378233143256</v>
      </c>
      <c r="AE7" s="2" t="n">
        <v>217.263657</v>
      </c>
      <c r="AF7" s="2" t="n">
        <v>179.882532057686</v>
      </c>
      <c r="AG7" s="2" t="n">
        <v>702.663670721701</v>
      </c>
    </row>
    <row r="8" customFormat="false" ht="15.75" hidden="false" customHeight="false" outlineLevel="0" collapsed="false">
      <c r="A8" s="1" t="n">
        <v>2018</v>
      </c>
      <c r="B8" s="2" t="n">
        <v>63875.7451348559</v>
      </c>
      <c r="C8" s="2" t="n">
        <v>5466.93976361811</v>
      </c>
      <c r="D8" s="2" t="n">
        <v>830.498375</v>
      </c>
      <c r="E8" s="2" t="n">
        <v>528.825341</v>
      </c>
      <c r="F8" s="2" t="n">
        <v>11341.7867877147</v>
      </c>
      <c r="G8" s="2" t="n">
        <v>1184.69899412984</v>
      </c>
      <c r="H8" s="2" t="n">
        <v>6664.54498045041</v>
      </c>
      <c r="I8" s="2" t="n">
        <v>356.181378810732</v>
      </c>
      <c r="J8" s="2" t="n">
        <v>12589.8588612816</v>
      </c>
      <c r="K8" s="2" t="n">
        <v>2873.06034066928</v>
      </c>
      <c r="L8" s="2" t="n">
        <v>5331.1081720003</v>
      </c>
      <c r="M8" s="2" t="n">
        <v>1073.43791277657</v>
      </c>
      <c r="N8" s="2" t="n">
        <v>2962.74648435562</v>
      </c>
      <c r="O8" s="2" t="n">
        <v>398.978589</v>
      </c>
      <c r="P8" s="2" t="n">
        <v>10182.6330820376</v>
      </c>
      <c r="Q8" s="2" t="n">
        <v>1554.21275049079</v>
      </c>
      <c r="R8" s="2" t="n">
        <v>536.233321520427</v>
      </c>
      <c r="S8" s="2" t="n">
        <v>8520.99300581439</v>
      </c>
      <c r="T8" s="2" t="n">
        <v>2040.79784227355</v>
      </c>
      <c r="U8" s="2" t="n">
        <v>153.784913</v>
      </c>
      <c r="V8" s="2" t="n">
        <v>339.759155157574</v>
      </c>
      <c r="W8" s="2" t="n">
        <v>785.66800775436</v>
      </c>
      <c r="X8" s="2" t="n">
        <v>459.942214</v>
      </c>
      <c r="Y8" s="2" t="n">
        <v>1740.17369102105</v>
      </c>
      <c r="Z8" s="2" t="n">
        <v>10.278162</v>
      </c>
      <c r="AA8" s="2" t="n">
        <v>1074.83356509849</v>
      </c>
      <c r="AB8" s="2" t="n">
        <v>627.764813653218</v>
      </c>
      <c r="AC8" s="2" t="n">
        <v>500.388868</v>
      </c>
      <c r="AD8" s="2" t="n">
        <v>787.601773856152</v>
      </c>
      <c r="AE8" s="2" t="n">
        <v>297.617994921516</v>
      </c>
      <c r="AF8" s="2" t="n">
        <v>176.759225232812</v>
      </c>
      <c r="AG8" s="2" t="n">
        <v>637.382187797259</v>
      </c>
    </row>
    <row r="9" customFormat="false" ht="15.75" hidden="false" customHeight="false" outlineLevel="0" collapsed="false">
      <c r="A9" s="1" t="n">
        <v>2019</v>
      </c>
      <c r="B9" s="2" t="n">
        <v>67901.7672131122</v>
      </c>
      <c r="C9" s="2" t="n">
        <v>5526.9227012231</v>
      </c>
      <c r="D9" s="2" t="n">
        <v>736.632812600399</v>
      </c>
      <c r="E9" s="2" t="n">
        <v>497.132795</v>
      </c>
      <c r="F9" s="2" t="n">
        <v>14371.9073102909</v>
      </c>
      <c r="G9" s="2" t="n">
        <v>1821.37692498169</v>
      </c>
      <c r="H9" s="2" t="n">
        <v>7204.87521507588</v>
      </c>
      <c r="I9" s="2" t="n">
        <v>399.983351861604</v>
      </c>
      <c r="J9" s="2" t="n">
        <v>12894.6399882266</v>
      </c>
      <c r="K9" s="2" t="n">
        <v>2671.80724183235</v>
      </c>
      <c r="L9" s="2" t="n">
        <v>5170.35349717237</v>
      </c>
      <c r="M9" s="2" t="n">
        <v>1128.91726964528</v>
      </c>
      <c r="N9" s="2" t="n">
        <v>3007.00319932482</v>
      </c>
      <c r="O9" s="2" t="n">
        <v>392.268410242344</v>
      </c>
      <c r="P9" s="2" t="n">
        <v>10702.9741786862</v>
      </c>
      <c r="Q9" s="2" t="n">
        <v>1122.38753545401</v>
      </c>
      <c r="R9" s="2" t="n">
        <v>252.58478149464</v>
      </c>
      <c r="S9" s="2" t="n">
        <v>9384.60675654917</v>
      </c>
      <c r="T9" s="2" t="n">
        <v>2224.25443191442</v>
      </c>
      <c r="U9" s="2" t="n">
        <v>174.260373</v>
      </c>
      <c r="V9" s="2" t="n">
        <v>460.457659598565</v>
      </c>
      <c r="W9" s="2" t="n">
        <v>727.948016680485</v>
      </c>
      <c r="X9" s="2" t="n">
        <v>463.437869</v>
      </c>
      <c r="Y9" s="2" t="n">
        <v>1764.54574724731</v>
      </c>
      <c r="Z9" s="2" t="n">
        <v>6.731902</v>
      </c>
      <c r="AA9" s="2" t="n">
        <v>1348.00856667707</v>
      </c>
      <c r="AB9" s="2" t="n">
        <v>673.095722020949</v>
      </c>
      <c r="AC9" s="2" t="n">
        <v>532.646729</v>
      </c>
      <c r="AD9" s="2" t="n">
        <v>1009.21973941036</v>
      </c>
      <c r="AE9" s="2" t="n">
        <v>203.807995524641</v>
      </c>
      <c r="AF9" s="2" t="n">
        <v>160.623600026026</v>
      </c>
      <c r="AG9" s="2" t="n">
        <v>745.221080675356</v>
      </c>
    </row>
    <row r="10" customFormat="false" ht="15.75" hidden="false" customHeight="false" outlineLevel="0" collapsed="false">
      <c r="A10" s="1" t="n">
        <v>2020</v>
      </c>
      <c r="B10" s="2" t="n">
        <v>66125.3609098398</v>
      </c>
      <c r="C10" s="2" t="n">
        <v>5417.41840242555</v>
      </c>
      <c r="D10" s="2" t="n">
        <v>935.7846466004</v>
      </c>
      <c r="E10" s="2" t="n">
        <v>566.118568</v>
      </c>
      <c r="F10" s="2" t="n">
        <v>13109.0057108133</v>
      </c>
      <c r="G10" s="2" t="n">
        <v>2070.05922490154</v>
      </c>
      <c r="H10" s="2" t="n">
        <v>6736.90425208656</v>
      </c>
      <c r="I10" s="2" t="n">
        <v>426.629766249511</v>
      </c>
      <c r="J10" s="2" t="n">
        <v>12938.7530799741</v>
      </c>
      <c r="K10" s="2" t="n">
        <v>2360.1180931085</v>
      </c>
      <c r="L10" s="2" t="n">
        <v>4782.83681516896</v>
      </c>
      <c r="M10" s="2" t="n">
        <v>1142.74049141768</v>
      </c>
      <c r="N10" s="2" t="n">
        <v>3009.68496807765</v>
      </c>
      <c r="O10" s="2" t="n">
        <v>455.971490285635</v>
      </c>
      <c r="P10" s="2" t="n">
        <v>10056.8053241086</v>
      </c>
      <c r="Q10" s="2" t="n">
        <v>1436.56838292474</v>
      </c>
      <c r="R10" s="2" t="n">
        <v>679.961693697053</v>
      </c>
      <c r="S10" s="2" t="n">
        <v>11708.9291919993</v>
      </c>
      <c r="T10" s="2" t="n">
        <v>2820.40806144066</v>
      </c>
      <c r="U10" s="2" t="n">
        <v>178.412703</v>
      </c>
      <c r="V10" s="2" t="n">
        <v>597.346265855931</v>
      </c>
      <c r="W10" s="2" t="n">
        <v>339.258820117918</v>
      </c>
      <c r="X10" s="2" t="n">
        <v>374.870963</v>
      </c>
      <c r="Y10" s="2" t="n">
        <v>2407.35828830217</v>
      </c>
      <c r="Z10" s="2" t="n">
        <v>4.64400526990403</v>
      </c>
      <c r="AA10" s="2" t="n">
        <v>1411.70297098767</v>
      </c>
      <c r="AB10" s="2" t="n">
        <v>1951.63464978209</v>
      </c>
      <c r="AC10" s="2" t="n">
        <v>567.545624869955</v>
      </c>
      <c r="AD10" s="2" t="n">
        <v>1055.74683937302</v>
      </c>
      <c r="AE10" s="2" t="n">
        <v>59.6067241688008</v>
      </c>
      <c r="AF10" s="2" t="n">
        <v>164.365875663547</v>
      </c>
      <c r="AG10" s="2" t="n">
        <v>906.361837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</row>
    <row r="2" customFormat="false" ht="15.75" hidden="false" customHeight="false" outlineLevel="0" collapsed="false">
      <c r="A2" s="1" t="n">
        <v>2012</v>
      </c>
      <c r="B2" s="2" t="n">
        <v>58.773842</v>
      </c>
      <c r="C2" s="2" t="n">
        <v>4077.103909</v>
      </c>
      <c r="D2" s="2" t="n">
        <v>8685.508801</v>
      </c>
      <c r="E2" s="2" t="n">
        <v>4454.840963</v>
      </c>
      <c r="F2" s="2" t="n">
        <v>129.807899</v>
      </c>
      <c r="G2" s="2" t="n">
        <v>9939.630064</v>
      </c>
      <c r="H2" s="2" t="n">
        <v>7.688912</v>
      </c>
      <c r="I2" s="2" t="n">
        <v>3686.27751</v>
      </c>
      <c r="J2" s="2" t="n">
        <v>131.825645</v>
      </c>
      <c r="K2" s="2" t="n">
        <v>27285.6749357439</v>
      </c>
      <c r="L2" s="2" t="n">
        <v>1183.855015</v>
      </c>
      <c r="M2" s="2" t="n">
        <v>649.028198</v>
      </c>
      <c r="N2" s="2" t="n">
        <v>44489.6350079341</v>
      </c>
    </row>
    <row r="3" customFormat="false" ht="15.75" hidden="false" customHeight="false" outlineLevel="0" collapsed="false">
      <c r="A3" s="1" t="n">
        <v>2013</v>
      </c>
      <c r="B3" s="2" t="n">
        <v>136.966732</v>
      </c>
      <c r="C3" s="2" t="n">
        <v>4513.52190424202</v>
      </c>
      <c r="D3" s="2" t="n">
        <v>9759.39923150225</v>
      </c>
      <c r="E3" s="2" t="n">
        <v>6637.321524</v>
      </c>
      <c r="F3" s="2" t="n">
        <v>148.776758</v>
      </c>
      <c r="G3" s="2" t="n">
        <v>10183.551462</v>
      </c>
      <c r="H3" s="2" t="n">
        <v>152.37913</v>
      </c>
      <c r="I3" s="2" t="n">
        <v>4378.402162</v>
      </c>
      <c r="J3" s="2" t="n">
        <v>587.482653</v>
      </c>
      <c r="K3" s="2" t="n">
        <v>29271.0311406327</v>
      </c>
      <c r="L3" s="2" t="n">
        <v>1287.52997025573</v>
      </c>
      <c r="M3" s="2" t="n">
        <v>835.120475</v>
      </c>
      <c r="N3" s="2" t="n">
        <v>42191.9521592537</v>
      </c>
    </row>
    <row r="4" customFormat="false" ht="15.75" hidden="false" customHeight="false" outlineLevel="0" collapsed="false">
      <c r="A4" s="1" t="n">
        <v>2014</v>
      </c>
      <c r="B4" s="2" t="n">
        <v>137.197938</v>
      </c>
      <c r="C4" s="2" t="n">
        <v>2493.220964</v>
      </c>
      <c r="D4" s="2" t="n">
        <v>12197.4449323266</v>
      </c>
      <c r="E4" s="2" t="n">
        <v>6564.231819</v>
      </c>
      <c r="F4" s="2" t="n">
        <v>103.554663</v>
      </c>
      <c r="G4" s="2" t="n">
        <v>9722.4674942099</v>
      </c>
      <c r="H4" s="2" t="n">
        <v>153.004379017877</v>
      </c>
      <c r="I4" s="2" t="n">
        <v>4595.502246</v>
      </c>
      <c r="J4" s="2" t="n">
        <v>685.645771</v>
      </c>
      <c r="K4" s="2" t="n">
        <v>32929.7508467031</v>
      </c>
      <c r="L4" s="2" t="n">
        <v>1694.74484272652</v>
      </c>
      <c r="M4" s="2" t="n">
        <v>816.01243</v>
      </c>
      <c r="N4" s="2" t="n">
        <v>43885.6077142428</v>
      </c>
    </row>
    <row r="5" customFormat="false" ht="15.75" hidden="false" customHeight="false" outlineLevel="0" collapsed="false">
      <c r="A5" s="1" t="n">
        <v>2015</v>
      </c>
      <c r="B5" s="2" t="n">
        <v>114.048694</v>
      </c>
      <c r="C5" s="2" t="n">
        <v>519.218386</v>
      </c>
      <c r="D5" s="2" t="n">
        <v>10911.392004391</v>
      </c>
      <c r="E5" s="2" t="n">
        <v>5368.0032583972</v>
      </c>
      <c r="F5" s="2" t="n">
        <v>191.304838</v>
      </c>
      <c r="G5" s="2" t="n">
        <v>8668.72877756622</v>
      </c>
      <c r="H5" s="2" t="n">
        <v>173.738881710171</v>
      </c>
      <c r="I5" s="2" t="n">
        <v>5006.489301</v>
      </c>
      <c r="J5" s="2" t="n">
        <v>953.500941</v>
      </c>
      <c r="K5" s="2" t="n">
        <v>40626.3057884395</v>
      </c>
      <c r="L5" s="2" t="n">
        <v>1862.54078320983</v>
      </c>
      <c r="M5" s="2" t="n">
        <v>891.339576</v>
      </c>
      <c r="N5" s="2" t="n">
        <v>41216.4152432494</v>
      </c>
    </row>
    <row r="6" customFormat="false" ht="15.75" hidden="false" customHeight="false" outlineLevel="0" collapsed="false">
      <c r="A6" s="1" t="n">
        <v>2016</v>
      </c>
      <c r="B6" s="2" t="n">
        <v>101.133824</v>
      </c>
      <c r="C6" s="2" t="n">
        <v>581.707570259341</v>
      </c>
      <c r="D6" s="2" t="n">
        <v>11463.1332299933</v>
      </c>
      <c r="E6" s="2" t="n">
        <v>6027.080824</v>
      </c>
      <c r="F6" s="2" t="n">
        <v>268.210888</v>
      </c>
      <c r="G6" s="2" t="n">
        <v>10051.7770403128</v>
      </c>
      <c r="H6" s="2" t="n">
        <v>145.148954</v>
      </c>
      <c r="I6" s="2" t="n">
        <v>5299.71339198907</v>
      </c>
      <c r="J6" s="2" t="n">
        <v>1528.355063</v>
      </c>
      <c r="K6" s="2" t="n">
        <v>44580.0833812262</v>
      </c>
      <c r="L6" s="2" t="n">
        <v>1999.4144073</v>
      </c>
      <c r="M6" s="2" t="n">
        <v>823.633970999999</v>
      </c>
      <c r="N6" s="2" t="n">
        <v>46798.1973171211</v>
      </c>
    </row>
    <row r="7" customFormat="false" ht="15.75" hidden="false" customHeight="false" outlineLevel="0" collapsed="false">
      <c r="A7" s="1" t="n">
        <v>2017</v>
      </c>
      <c r="B7" s="2" t="n">
        <v>109.477607</v>
      </c>
      <c r="C7" s="2" t="n">
        <v>683.007910405234</v>
      </c>
      <c r="D7" s="2" t="n">
        <v>11689.2131946105</v>
      </c>
      <c r="E7" s="2" t="n">
        <v>8421.628645</v>
      </c>
      <c r="F7" s="2" t="n">
        <v>282.041583</v>
      </c>
      <c r="G7" s="2" t="n">
        <v>9990.77983356135</v>
      </c>
      <c r="H7" s="2" t="n">
        <v>344.472301</v>
      </c>
      <c r="I7" s="2" t="n">
        <v>5747.16771186327</v>
      </c>
      <c r="J7" s="2" t="n">
        <v>1780.042765</v>
      </c>
      <c r="K7" s="2" t="n">
        <v>44029.4784603587</v>
      </c>
      <c r="L7" s="2" t="n">
        <v>2221.04374740096</v>
      </c>
      <c r="M7" s="2" t="n">
        <v>438.565979</v>
      </c>
      <c r="N7" s="2" t="n">
        <v>48945.8072358188</v>
      </c>
    </row>
    <row r="8" customFormat="false" ht="15.75" hidden="false" customHeight="false" outlineLevel="0" collapsed="false">
      <c r="A8" s="1" t="n">
        <v>2018</v>
      </c>
      <c r="B8" s="2" t="n">
        <v>121.120586483781</v>
      </c>
      <c r="C8" s="2" t="n">
        <v>799.503541</v>
      </c>
      <c r="D8" s="2" t="n">
        <v>11264.6737766751</v>
      </c>
      <c r="E8" s="2" t="n">
        <v>8384.404771</v>
      </c>
      <c r="F8" s="2" t="n">
        <v>100.606782</v>
      </c>
      <c r="G8" s="2" t="n">
        <v>10291.8551388247</v>
      </c>
      <c r="H8" s="2" t="n">
        <v>347.616776</v>
      </c>
      <c r="I8" s="2" t="n">
        <v>6110.046025</v>
      </c>
      <c r="J8" s="2" t="n">
        <v>1984.824319</v>
      </c>
      <c r="K8" s="2" t="n">
        <v>30477.0048492501</v>
      </c>
      <c r="L8" s="2" t="n">
        <v>2124.83453480321</v>
      </c>
      <c r="M8" s="2" t="n">
        <v>438.020165</v>
      </c>
      <c r="N8" s="2" t="n">
        <v>61765.8984525743</v>
      </c>
    </row>
    <row r="9" customFormat="false" ht="15.75" hidden="false" customHeight="false" outlineLevel="0" collapsed="false">
      <c r="A9" s="1" t="n">
        <v>2019</v>
      </c>
      <c r="B9" s="2" t="n">
        <v>161.019204</v>
      </c>
      <c r="C9" s="2" t="n">
        <v>1087.253938</v>
      </c>
      <c r="D9" s="2" t="n">
        <v>11584.0825516415</v>
      </c>
      <c r="E9" s="2" t="n">
        <v>11169.5154332194</v>
      </c>
      <c r="F9" s="2" t="n">
        <v>137.821839330968</v>
      </c>
      <c r="G9" s="2" t="n">
        <v>10157.2763832169</v>
      </c>
      <c r="H9" s="2" t="n">
        <v>341.570551</v>
      </c>
      <c r="I9" s="2" t="n">
        <v>6788.807447</v>
      </c>
      <c r="J9" s="2" t="n">
        <v>2208.643407</v>
      </c>
      <c r="K9" s="2" t="n">
        <v>30777.9513358872</v>
      </c>
      <c r="L9" s="2" t="n">
        <v>2512.44883028699</v>
      </c>
      <c r="M9" s="2" t="n">
        <v>471.946725</v>
      </c>
      <c r="N9" s="2" t="n">
        <v>66223.2293655627</v>
      </c>
    </row>
    <row r="10" customFormat="false" ht="15.75" hidden="false" customHeight="false" outlineLevel="0" collapsed="false">
      <c r="A10" s="1" t="n">
        <v>2020</v>
      </c>
      <c r="B10" s="2" t="n">
        <v>173.842519</v>
      </c>
      <c r="C10" s="2" t="n">
        <v>1252.004441</v>
      </c>
      <c r="D10" s="2" t="n">
        <v>10900.4987426012</v>
      </c>
      <c r="E10" s="2" t="n">
        <v>11462.8078543115</v>
      </c>
      <c r="F10" s="2" t="n">
        <v>170.458776692246</v>
      </c>
      <c r="G10" s="2" t="n">
        <v>9807.59943671301</v>
      </c>
      <c r="H10" s="2" t="n">
        <v>260.226851</v>
      </c>
      <c r="I10" s="2" t="n">
        <v>6283.8733633</v>
      </c>
      <c r="J10" s="2" t="n">
        <v>1797.851667</v>
      </c>
      <c r="K10" s="2" t="n">
        <v>32136.7104463037</v>
      </c>
      <c r="L10" s="2" t="n">
        <v>2862.8215847939</v>
      </c>
      <c r="M10" s="2" t="n">
        <v>518.010304</v>
      </c>
      <c r="N10" s="2" t="n">
        <v>71889.2504405099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</row>
    <row r="2" customFormat="false" ht="15.75" hidden="false" customHeight="false" outlineLevel="0" collapsed="false">
      <c r="A2" s="1" t="n">
        <v>2012</v>
      </c>
      <c r="B2" s="2" t="n">
        <v>8235.84119244228</v>
      </c>
      <c r="C2" s="2" t="n">
        <v>34226.9572051256</v>
      </c>
      <c r="D2" s="2" t="n">
        <v>11183.0735292112</v>
      </c>
      <c r="E2" s="2" t="n">
        <v>5189.80929814768</v>
      </c>
      <c r="F2" s="2" t="n">
        <v>5015.21351574414</v>
      </c>
      <c r="G2" s="2" t="n">
        <v>81270.112539939</v>
      </c>
      <c r="H2" s="2" t="n">
        <v>2101.78119004035</v>
      </c>
      <c r="I2" s="2" t="n">
        <v>942.074465220374</v>
      </c>
      <c r="J2" s="2" t="n">
        <v>3904.62758949123</v>
      </c>
      <c r="K2" s="2" t="n">
        <v>2055.28991755217</v>
      </c>
      <c r="L2" s="2" t="n">
        <v>1758.45237325845</v>
      </c>
      <c r="M2" s="2" t="n">
        <v>218.279140288669</v>
      </c>
      <c r="N2" s="2" t="n">
        <v>805.82106610442</v>
      </c>
      <c r="O2" s="2" t="n">
        <v>56709.2626718552</v>
      </c>
    </row>
    <row r="3" customFormat="false" ht="15.75" hidden="false" customHeight="false" outlineLevel="0" collapsed="false">
      <c r="A3" s="1" t="n">
        <f aca="false">A2+1</f>
        <v>2013</v>
      </c>
      <c r="B3" s="2" t="n">
        <v>8625.24076562378</v>
      </c>
      <c r="C3" s="2" t="n">
        <v>36578.8369800188</v>
      </c>
      <c r="D3" s="2" t="n">
        <v>11841.7734875855</v>
      </c>
      <c r="E3" s="2" t="n">
        <v>5390.58335749525</v>
      </c>
      <c r="F3" s="2" t="n">
        <v>5961.76181729238</v>
      </c>
      <c r="G3" s="2" t="n">
        <v>80901.5862615328</v>
      </c>
      <c r="H3" s="2" t="n">
        <v>2496.83217188227</v>
      </c>
      <c r="I3" s="2" t="n">
        <v>1402.34755348357</v>
      </c>
      <c r="J3" s="2" t="n">
        <v>4607.95911052501</v>
      </c>
      <c r="K3" s="2" t="n">
        <v>1435.134189116</v>
      </c>
      <c r="L3" s="2" t="n">
        <v>2130.44416468098</v>
      </c>
      <c r="M3" s="2" t="n">
        <v>263.133619367215</v>
      </c>
      <c r="N3" s="2" t="n">
        <v>839.905255311088</v>
      </c>
      <c r="O3" s="2" t="n">
        <v>60621.5921912347</v>
      </c>
    </row>
    <row r="4" customFormat="false" ht="15.75" hidden="false" customHeight="false" outlineLevel="0" collapsed="false">
      <c r="A4" s="1" t="n">
        <f aca="false">A3+1</f>
        <v>2014</v>
      </c>
      <c r="B4" s="2" t="n">
        <v>8382.46250602905</v>
      </c>
      <c r="C4" s="2" t="n">
        <v>37398.3602397643</v>
      </c>
      <c r="D4" s="2" t="n">
        <v>13271.6878314664</v>
      </c>
      <c r="E4" s="2" t="n">
        <v>5052.68349238424</v>
      </c>
      <c r="F4" s="2" t="n">
        <v>6702.88212958126</v>
      </c>
      <c r="G4" s="2" t="n">
        <v>96201.880420229</v>
      </c>
      <c r="H4" s="2" t="n">
        <v>2616.28687862446</v>
      </c>
      <c r="I4" s="2" t="n">
        <v>1400.67203471828</v>
      </c>
      <c r="J4" s="2" t="n">
        <v>4415.07914790868</v>
      </c>
      <c r="K4" s="2" t="n">
        <v>1809.10283478037</v>
      </c>
      <c r="L4" s="2" t="n">
        <v>2183.35676479572</v>
      </c>
      <c r="M4" s="2" t="n">
        <v>253.135661531096</v>
      </c>
      <c r="N4" s="2" t="n">
        <v>832.828099809137</v>
      </c>
      <c r="O4" s="2" t="n">
        <v>52581.0622047454</v>
      </c>
    </row>
    <row r="5" customFormat="false" ht="15.75" hidden="false" customHeight="false" outlineLevel="0" collapsed="false">
      <c r="A5" s="1" t="n">
        <f aca="false">A4+1</f>
        <v>2015</v>
      </c>
      <c r="B5" s="2" t="n">
        <v>7805.9464030439</v>
      </c>
      <c r="C5" s="2" t="n">
        <v>49619.6986115004</v>
      </c>
      <c r="D5" s="2" t="n">
        <v>14437.9848971899</v>
      </c>
      <c r="E5" s="2" t="n">
        <v>4520.9428761529</v>
      </c>
      <c r="F5" s="2" t="n">
        <v>6998.44857008066</v>
      </c>
      <c r="G5" s="2" t="n">
        <v>95680.7043268672</v>
      </c>
      <c r="H5" s="2" t="n">
        <v>2710.03202619829</v>
      </c>
      <c r="I5" s="2" t="n">
        <v>1593.7138116108</v>
      </c>
      <c r="J5" s="2" t="n">
        <v>4493.22119191212</v>
      </c>
      <c r="K5" s="2" t="n">
        <v>1751.9008711632</v>
      </c>
      <c r="L5" s="2" t="n">
        <v>2875.64029960407</v>
      </c>
      <c r="M5" s="2" t="n">
        <v>231.167299090138</v>
      </c>
      <c r="N5" s="2" t="n">
        <v>844.067645944549</v>
      </c>
      <c r="O5" s="2" t="n">
        <v>45892.0152226065</v>
      </c>
    </row>
    <row r="6" customFormat="false" ht="15.75" hidden="false" customHeight="false" outlineLevel="0" collapsed="false">
      <c r="A6" s="1" t="n">
        <f aca="false">A5+1</f>
        <v>2016</v>
      </c>
      <c r="B6" s="2" t="n">
        <v>5479.64633649814</v>
      </c>
      <c r="C6" s="2" t="n">
        <v>49193.801770232</v>
      </c>
      <c r="D6" s="2" t="n">
        <v>16238.8245154087</v>
      </c>
      <c r="E6" s="2" t="n">
        <v>4260.16820029047</v>
      </c>
      <c r="F6" s="2" t="n">
        <v>7252.08995067961</v>
      </c>
      <c r="G6" s="2" t="n">
        <v>102789.835864447</v>
      </c>
      <c r="H6" s="2" t="n">
        <v>2643.55574734305</v>
      </c>
      <c r="I6" s="2" t="n">
        <v>1687.53407473591</v>
      </c>
      <c r="J6" s="2" t="n">
        <v>4867.61549485641</v>
      </c>
      <c r="K6" s="2" t="n">
        <v>1832.4824644965</v>
      </c>
      <c r="L6" s="2" t="n">
        <v>3219.65578621856</v>
      </c>
      <c r="M6" s="2" t="n">
        <v>234.533917770358</v>
      </c>
      <c r="N6" s="2" t="n">
        <v>829.273995049498</v>
      </c>
      <c r="O6" s="2" t="n">
        <v>54408.6327765416</v>
      </c>
    </row>
    <row r="7" customFormat="false" ht="15.75" hidden="false" customHeight="false" outlineLevel="0" collapsed="false">
      <c r="A7" s="1" t="n">
        <f aca="false">A6+1</f>
        <v>2017</v>
      </c>
      <c r="B7" s="2" t="n">
        <v>5865.93816431208</v>
      </c>
      <c r="C7" s="2" t="n">
        <v>49120.0722042076</v>
      </c>
      <c r="D7" s="2" t="n">
        <v>15872.2010445026</v>
      </c>
      <c r="E7" s="2" t="n">
        <v>4296.98559136319</v>
      </c>
      <c r="F7" s="2" t="n">
        <v>7651.59428955946</v>
      </c>
      <c r="G7" s="2" t="n">
        <v>108876.277046935</v>
      </c>
      <c r="H7" s="2" t="n">
        <v>3260.79241539495</v>
      </c>
      <c r="I7" s="2" t="n">
        <v>2222.52643206173</v>
      </c>
      <c r="J7" s="2" t="n">
        <v>6099.07804191802</v>
      </c>
      <c r="K7" s="2" t="n">
        <v>1900.47404053818</v>
      </c>
      <c r="L7" s="2" t="n">
        <v>3519.61459211253</v>
      </c>
      <c r="M7" s="2" t="n">
        <v>242.255580158491</v>
      </c>
      <c r="N7" s="2" t="n">
        <v>863.933049857695</v>
      </c>
      <c r="O7" s="2" t="n">
        <v>68225.727242399</v>
      </c>
    </row>
    <row r="8" customFormat="false" ht="15.75" hidden="false" customHeight="false" outlineLevel="0" collapsed="false">
      <c r="A8" s="1" t="n">
        <f aca="false">A7+1</f>
        <v>2018</v>
      </c>
      <c r="B8" s="2" t="n">
        <v>10641.7171562682</v>
      </c>
      <c r="C8" s="2" t="n">
        <v>44277.7855154569</v>
      </c>
      <c r="D8" s="2" t="n">
        <v>17244.9091987674</v>
      </c>
      <c r="E8" s="2" t="n">
        <v>4928.15763359233</v>
      </c>
      <c r="F8" s="2" t="n">
        <v>7198.85259147082</v>
      </c>
      <c r="G8" s="2" t="n">
        <v>102435.348053466</v>
      </c>
      <c r="H8" s="2" t="n">
        <v>3147.82780908052</v>
      </c>
      <c r="I8" s="2" t="n">
        <v>2070.95750927837</v>
      </c>
      <c r="J8" s="2" t="n">
        <v>5535.27285620533</v>
      </c>
      <c r="K8" s="2" t="n">
        <v>1896.68114712716</v>
      </c>
      <c r="L8" s="2" t="n">
        <v>3587.23854242901</v>
      </c>
      <c r="M8" s="2" t="n">
        <v>118.048</v>
      </c>
      <c r="N8" s="2" t="n">
        <v>840.254562817864</v>
      </c>
      <c r="O8" s="2" t="n">
        <v>69659.9579616199</v>
      </c>
    </row>
    <row r="9" customFormat="false" ht="15.75" hidden="false" customHeight="false" outlineLevel="0" collapsed="false">
      <c r="A9" s="1" t="n">
        <f aca="false">A8+1</f>
        <v>2019</v>
      </c>
      <c r="B9" s="2" t="n">
        <v>11865.8047709465</v>
      </c>
      <c r="C9" s="2" t="n">
        <v>41470.4009745568</v>
      </c>
      <c r="D9" s="2" t="n">
        <v>17372.8287356825</v>
      </c>
      <c r="E9" s="2" t="n">
        <v>5180.12871684206</v>
      </c>
      <c r="F9" s="2" t="n">
        <v>7638.74741555853</v>
      </c>
      <c r="G9" s="2" t="n">
        <v>103668.491329958</v>
      </c>
      <c r="H9" s="2" t="n">
        <v>3372.96355519465</v>
      </c>
      <c r="I9" s="2" t="n">
        <v>3071.05879150352</v>
      </c>
      <c r="J9" s="2" t="n">
        <v>6881.76165897779</v>
      </c>
      <c r="K9" s="2" t="n">
        <v>1575.85806859524</v>
      </c>
      <c r="L9" s="2" t="n">
        <v>3622.13334912438</v>
      </c>
      <c r="M9" s="2" t="n">
        <v>0</v>
      </c>
      <c r="N9" s="2" t="n">
        <v>695.057045607105</v>
      </c>
      <c r="O9" s="2" t="n">
        <v>65681.9075864457</v>
      </c>
    </row>
    <row r="10" customFormat="false" ht="15.75" hidden="false" customHeight="false" outlineLevel="0" collapsed="false">
      <c r="A10" s="1" t="n">
        <f aca="false">A9+1</f>
        <v>2020</v>
      </c>
      <c r="B10" s="2" t="n">
        <v>11251.1400975735</v>
      </c>
      <c r="C10" s="2" t="n">
        <v>43264.4201599165</v>
      </c>
      <c r="D10" s="2" t="n">
        <v>17544.730698133</v>
      </c>
      <c r="E10" s="2" t="n">
        <v>5372.97954074795</v>
      </c>
      <c r="F10" s="2" t="n">
        <v>5024.53684626348</v>
      </c>
      <c r="G10" s="2" t="n">
        <v>104121.394311167</v>
      </c>
      <c r="H10" s="2" t="n">
        <v>3314.03521087034</v>
      </c>
      <c r="I10" s="2" t="n">
        <v>2782.59835613577</v>
      </c>
      <c r="J10" s="2" t="n">
        <v>6762.77642270342</v>
      </c>
      <c r="K10" s="2" t="n">
        <v>1493.24007024201</v>
      </c>
      <c r="L10" s="2" t="n">
        <v>3765.66665221329</v>
      </c>
      <c r="M10" s="2" t="n">
        <v>0</v>
      </c>
      <c r="N10" s="2" t="n">
        <v>710.375470309118</v>
      </c>
      <c r="O10" s="2" t="n">
        <v>71110.8653021308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61</v>
      </c>
      <c r="G1" s="1" t="s">
        <v>10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21</v>
      </c>
      <c r="P1" s="1" t="s">
        <v>24</v>
      </c>
      <c r="Q1" s="1" t="s">
        <v>26</v>
      </c>
      <c r="R1" s="1" t="s">
        <v>29</v>
      </c>
      <c r="S1" s="1" t="s">
        <v>30</v>
      </c>
      <c r="T1" s="1" t="s">
        <v>31</v>
      </c>
      <c r="U1" s="1" t="s">
        <v>32</v>
      </c>
      <c r="V1" s="3" t="s">
        <v>60</v>
      </c>
    </row>
    <row r="2" customFormat="false" ht="15.75" hidden="false" customHeight="false" outlineLevel="0" collapsed="false">
      <c r="A2" s="1" t="n">
        <v>2012</v>
      </c>
      <c r="B2" s="2" t="n">
        <v>1994.89944992087</v>
      </c>
      <c r="C2" s="2" t="n">
        <v>374.456282402503</v>
      </c>
      <c r="D2" s="2" t="n">
        <v>563.759830135651</v>
      </c>
      <c r="E2" s="2" t="n">
        <v>149.007801114083</v>
      </c>
      <c r="F2" s="2" t="n">
        <v>62.7716653077806</v>
      </c>
      <c r="G2" s="2" t="n">
        <v>30.6881683517742</v>
      </c>
      <c r="H2" s="2" t="n">
        <v>101.372929903432</v>
      </c>
      <c r="I2" s="2" t="n">
        <v>-54.6975611574455</v>
      </c>
      <c r="J2" s="2" t="n">
        <v>411.778716922117</v>
      </c>
      <c r="K2" s="2" t="n">
        <v>138.055110455866</v>
      </c>
      <c r="L2" s="2" t="n">
        <v>217.706506485107</v>
      </c>
      <c r="M2" s="2" t="n">
        <v>-121.910678240284</v>
      </c>
      <c r="N2" s="2" t="n">
        <v>27.4715481300172</v>
      </c>
      <c r="O2" s="2" t="n">
        <v>13.3563231309718</v>
      </c>
      <c r="P2" s="2" t="n">
        <v>0.050820270238393</v>
      </c>
      <c r="Q2" s="2" t="n">
        <v>11.3591336351046</v>
      </c>
      <c r="R2" s="2" t="n">
        <v>-174.148503406616</v>
      </c>
      <c r="S2" s="2" t="n">
        <v>15.1743196407437</v>
      </c>
      <c r="T2" s="2" t="n">
        <v>4.40125240745108</v>
      </c>
      <c r="U2" s="2" t="n">
        <v>-0.000525977040671654</v>
      </c>
      <c r="V2" s="2" t="n">
        <v>-1.55162467260457</v>
      </c>
    </row>
    <row r="3" customFormat="false" ht="15.75" hidden="false" customHeight="false" outlineLevel="0" collapsed="false">
      <c r="A3" s="1" t="n">
        <v>2013</v>
      </c>
      <c r="B3" s="2" t="n">
        <v>2400.72127962695</v>
      </c>
      <c r="C3" s="2" t="n">
        <v>324.073946136631</v>
      </c>
      <c r="D3" s="2" t="n">
        <v>464.024591875027</v>
      </c>
      <c r="E3" s="2" t="n">
        <v>305.935661171272</v>
      </c>
      <c r="F3" s="2" t="n">
        <v>390.395307378684</v>
      </c>
      <c r="G3" s="2" t="n">
        <v>16.6595436760233</v>
      </c>
      <c r="H3" s="2" t="n">
        <v>158.190231676749</v>
      </c>
      <c r="I3" s="2" t="n">
        <v>85.1412941445626</v>
      </c>
      <c r="J3" s="2" t="n">
        <v>436.260228509269</v>
      </c>
      <c r="K3" s="2" t="n">
        <v>81.18926657322</v>
      </c>
      <c r="L3" s="2" t="n">
        <v>138.851208485512</v>
      </c>
      <c r="M3" s="2" t="n">
        <v>18.1937680903928</v>
      </c>
      <c r="N3" s="2" t="n">
        <v>0.512056871115622</v>
      </c>
      <c r="O3" s="2" t="n">
        <v>15.3456893938278</v>
      </c>
      <c r="P3" s="2" t="n">
        <v>0.0117765631668182</v>
      </c>
      <c r="Q3" s="2" t="n">
        <v>22.8141702667792</v>
      </c>
      <c r="R3" s="2" t="n">
        <v>-20.4899250044967</v>
      </c>
      <c r="S3" s="2" t="n">
        <v>55.7696244014919</v>
      </c>
      <c r="T3" s="2" t="n">
        <v>5.4190115338766</v>
      </c>
      <c r="U3" s="2" t="n">
        <v>-0.877768840208797</v>
      </c>
      <c r="V3" s="2" t="n">
        <v>4.53590859711031</v>
      </c>
    </row>
    <row r="4" customFormat="false" ht="15.75" hidden="false" customHeight="false" outlineLevel="0" collapsed="false">
      <c r="A4" s="1" t="n">
        <v>2014</v>
      </c>
      <c r="B4" s="2" t="n">
        <v>1556.76405811741</v>
      </c>
      <c r="C4" s="2" t="n">
        <v>188.060455847008</v>
      </c>
      <c r="D4" s="2" t="n">
        <v>632.217771051116</v>
      </c>
      <c r="E4" s="2" t="n">
        <v>390.028942471719</v>
      </c>
      <c r="F4" s="2" t="n">
        <v>166.358488071365</v>
      </c>
      <c r="G4" s="2" t="n">
        <v>-117.722541841859</v>
      </c>
      <c r="H4" s="2" t="n">
        <v>168.543753384349</v>
      </c>
      <c r="I4" s="2" t="n">
        <v>69.7949269774275</v>
      </c>
      <c r="J4" s="2" t="n">
        <v>-273.900797663944</v>
      </c>
      <c r="K4" s="2" t="n">
        <v>72.1199087826552</v>
      </c>
      <c r="L4" s="2" t="n">
        <v>261.263151037575</v>
      </c>
      <c r="M4" s="2" t="n">
        <v>-384.902414146949</v>
      </c>
      <c r="N4" s="2" t="n">
        <v>-0.803958042746195</v>
      </c>
      <c r="O4" s="2" t="n">
        <v>4.20567473806951</v>
      </c>
      <c r="P4" s="2" t="n">
        <v>0.15389699593563</v>
      </c>
      <c r="Q4" s="2" t="n">
        <v>12.1620006740262</v>
      </c>
      <c r="R4" s="2" t="n">
        <v>-400.620028512234</v>
      </c>
      <c r="S4" s="2" t="n">
        <v>10.3420221123791</v>
      </c>
      <c r="T4" s="2" t="n">
        <v>8.9340206514745</v>
      </c>
      <c r="U4" s="2" t="n">
        <v>1.85120763048806</v>
      </c>
      <c r="V4" s="2" t="n">
        <v>37.9693544218671</v>
      </c>
    </row>
    <row r="5" customFormat="false" ht="15.75" hidden="false" customHeight="false" outlineLevel="0" collapsed="false">
      <c r="A5" s="1" t="n">
        <v>2015</v>
      </c>
      <c r="B5" s="2" t="n">
        <v>916.994464788784</v>
      </c>
      <c r="C5" s="2" t="n">
        <v>158.692502623579</v>
      </c>
      <c r="D5" s="2" t="n">
        <v>269.850388026845</v>
      </c>
      <c r="E5" s="2" t="n">
        <v>224.569937457885</v>
      </c>
      <c r="F5" s="2" t="n">
        <v>47.9627764306128</v>
      </c>
      <c r="G5" s="2" t="n">
        <v>-121.785598186709</v>
      </c>
      <c r="H5" s="2" t="n">
        <v>88.1577111006019</v>
      </c>
      <c r="I5" s="2" t="n">
        <v>78.61435160352</v>
      </c>
      <c r="J5" s="2" t="n">
        <v>147.894084044423</v>
      </c>
      <c r="K5" s="2" t="n">
        <v>-83.8160882905975</v>
      </c>
      <c r="L5" s="2" t="n">
        <v>106.854399978623</v>
      </c>
      <c r="M5" s="2" t="n">
        <v>64.0796527875561</v>
      </c>
      <c r="N5" s="2" t="n">
        <v>6.7014513267238</v>
      </c>
      <c r="O5" s="2" t="n">
        <v>1.47552568427898</v>
      </c>
      <c r="P5" s="2" t="n">
        <v>0.00900142974822352</v>
      </c>
      <c r="Q5" s="2" t="n">
        <v>46.7805984163499</v>
      </c>
      <c r="R5" s="2" t="n">
        <v>9.11307593045521</v>
      </c>
      <c r="S5" s="2" t="n">
        <v>-5.00540675601582</v>
      </c>
      <c r="T5" s="2" t="n">
        <v>2.13316651940862</v>
      </c>
      <c r="U5" s="2" t="n">
        <v>2.00664732498348</v>
      </c>
      <c r="V5" s="2" t="n">
        <v>-5.06430227805646</v>
      </c>
    </row>
    <row r="6" customFormat="false" ht="15.75" hidden="false" customHeight="false" outlineLevel="0" collapsed="false">
      <c r="A6" s="1" t="n">
        <v>2016</v>
      </c>
      <c r="B6" s="2" t="n">
        <v>1727.76019650575</v>
      </c>
      <c r="C6" s="2" t="n">
        <v>153.240066579389</v>
      </c>
      <c r="D6" s="2" t="n">
        <v>481.436971105088</v>
      </c>
      <c r="E6" s="2" t="n">
        <v>393.301912564485</v>
      </c>
      <c r="F6" s="2" t="n">
        <v>-55.2709555144455</v>
      </c>
      <c r="G6" s="2" t="n">
        <v>-48.4610967610283</v>
      </c>
      <c r="H6" s="2" t="n">
        <v>62.5357549093267</v>
      </c>
      <c r="I6" s="2" t="n">
        <v>136.969517298886</v>
      </c>
      <c r="J6" s="2" t="n">
        <v>434.02164756265</v>
      </c>
      <c r="K6" s="2" t="n">
        <v>35.3979388749547</v>
      </c>
      <c r="L6" s="2" t="n">
        <v>134.588439886444</v>
      </c>
      <c r="M6" s="2" t="n">
        <v>85.450061620099</v>
      </c>
      <c r="N6" s="2" t="n">
        <v>-12.7178039889974</v>
      </c>
      <c r="O6" s="2" t="n">
        <v>41.7336017452207</v>
      </c>
      <c r="P6" s="2" t="n">
        <v>11.8053543995626</v>
      </c>
      <c r="Q6" s="2" t="n">
        <v>28.46773867821</v>
      </c>
      <c r="R6" s="2" t="n">
        <v>16.1611707861032</v>
      </c>
      <c r="S6" s="2" t="n">
        <v>4.42447034408769</v>
      </c>
      <c r="T6" s="2" t="n">
        <v>18.0361110944219</v>
      </c>
      <c r="U6" s="2" t="n">
        <v>1.0588264619828</v>
      </c>
      <c r="V6" s="2" t="n">
        <v>206.878077408778</v>
      </c>
    </row>
    <row r="7" customFormat="false" ht="15.75" hidden="false" customHeight="false" outlineLevel="0" collapsed="false">
      <c r="A7" s="1" t="n">
        <v>2017</v>
      </c>
      <c r="B7" s="2" t="n">
        <v>2155.50276169844</v>
      </c>
      <c r="C7" s="2" t="n">
        <v>334.4682768189</v>
      </c>
      <c r="D7" s="2" t="n">
        <v>705.15714119178</v>
      </c>
      <c r="E7" s="2" t="n">
        <v>342.620264823677</v>
      </c>
      <c r="F7" s="2" t="n">
        <v>82.0958238402231</v>
      </c>
      <c r="G7" s="2" t="n">
        <v>34.0789000276779</v>
      </c>
      <c r="H7" s="2" t="n">
        <v>136.733645089384</v>
      </c>
      <c r="I7" s="2" t="n">
        <v>-15.8744410326411</v>
      </c>
      <c r="J7" s="2" t="n">
        <v>318.993700613763</v>
      </c>
      <c r="K7" s="2" t="n">
        <v>81.9929079717375</v>
      </c>
      <c r="L7" s="2" t="n">
        <v>135.236542353935</v>
      </c>
      <c r="M7" s="2" t="n">
        <v>-53.2172427888601</v>
      </c>
      <c r="N7" s="2" t="n">
        <v>-235.091083048506</v>
      </c>
      <c r="O7" s="2" t="n">
        <v>30.2132489281846</v>
      </c>
      <c r="P7" s="2" t="n">
        <v>27.881234444761</v>
      </c>
      <c r="Q7" s="2" t="n">
        <v>70.0286782302676</v>
      </c>
      <c r="R7" s="2" t="n">
        <v>53.7506786564325</v>
      </c>
      <c r="S7" s="2" t="n">
        <v>13.4550589709077</v>
      </c>
      <c r="T7" s="2" t="n">
        <v>8.67552141237488</v>
      </c>
      <c r="U7" s="2" t="n">
        <v>61.0733618299883</v>
      </c>
      <c r="V7" s="2" t="n">
        <v>6.23396313415284</v>
      </c>
    </row>
    <row r="8" customFormat="false" ht="15.75" hidden="false" customHeight="false" outlineLevel="0" collapsed="false">
      <c r="A8" s="1" t="n">
        <v>2018</v>
      </c>
      <c r="B8" s="2" t="n">
        <v>2255.8101590075</v>
      </c>
      <c r="C8" s="2" t="n">
        <v>343.160163033499</v>
      </c>
      <c r="D8" s="2" t="n">
        <v>915.577299519428</v>
      </c>
      <c r="E8" s="2" t="n">
        <v>316.34321345423</v>
      </c>
      <c r="F8" s="2" t="n">
        <v>4.43663339807981</v>
      </c>
      <c r="G8" s="2" t="n">
        <v>-34.2944910984595</v>
      </c>
      <c r="H8" s="2" t="n">
        <v>6.50674376609028</v>
      </c>
      <c r="I8" s="2" t="n">
        <v>8.17871024048245</v>
      </c>
      <c r="J8" s="2" t="n">
        <v>383.374721774851</v>
      </c>
      <c r="K8" s="2" t="n">
        <v>122.159765086946</v>
      </c>
      <c r="L8" s="2" t="n">
        <v>190.367399832357</v>
      </c>
      <c r="M8" s="2" t="n">
        <v>170.126627068792</v>
      </c>
      <c r="N8" s="2" t="n">
        <v>19.2983375500432</v>
      </c>
      <c r="O8" s="2" t="n">
        <v>12.6755809307507</v>
      </c>
      <c r="P8" s="2" t="n">
        <v>87.6477474862819</v>
      </c>
      <c r="Q8" s="2" t="n">
        <v>50.568770254786</v>
      </c>
      <c r="R8" s="2" t="n">
        <v>-0.0638091530693909</v>
      </c>
      <c r="S8" s="2" t="n">
        <v>2.53282470481317</v>
      </c>
      <c r="T8" s="2" t="n">
        <v>-0.900211083111993</v>
      </c>
      <c r="U8" s="2" t="n">
        <v>-9.76456913369065</v>
      </c>
      <c r="V8" s="2" t="n">
        <v>5.12786100578606</v>
      </c>
    </row>
    <row r="9" customFormat="false" ht="15.75" hidden="false" customHeight="false" outlineLevel="0" collapsed="false">
      <c r="A9" s="1" t="n">
        <v>2019</v>
      </c>
      <c r="B9" s="2" t="n">
        <v>2448.00165523416</v>
      </c>
      <c r="C9" s="2" t="n">
        <v>115.944868940904</v>
      </c>
      <c r="D9" s="2" t="n">
        <v>838.337640409685</v>
      </c>
      <c r="E9" s="2" t="n">
        <v>369.911247789811</v>
      </c>
      <c r="F9" s="2" t="n">
        <v>384.774477160218</v>
      </c>
      <c r="G9" s="2" t="n">
        <v>-6.01822038927902</v>
      </c>
      <c r="H9" s="2" t="n">
        <v>119.012621285355</v>
      </c>
      <c r="I9" s="2" t="n">
        <v>86.1851846764561</v>
      </c>
      <c r="J9" s="2" t="n">
        <v>440.464712904706</v>
      </c>
      <c r="K9" s="2" t="n">
        <v>-116.379252806501</v>
      </c>
      <c r="L9" s="2" t="n">
        <v>215.768375262806</v>
      </c>
      <c r="M9" s="2" t="n">
        <v>259.064606844671</v>
      </c>
      <c r="N9" s="2" t="n">
        <v>129.81920593102</v>
      </c>
      <c r="O9" s="2" t="n">
        <v>-7.94336064152467</v>
      </c>
      <c r="P9" s="2" t="n">
        <v>81.747920766895</v>
      </c>
      <c r="Q9" s="2" t="n">
        <v>23.7201948783291</v>
      </c>
      <c r="R9" s="2" t="n">
        <v>31.7206459099515</v>
      </c>
      <c r="S9" s="2" t="n">
        <v>0.602801323762223</v>
      </c>
      <c r="T9" s="2" t="n">
        <v>36.4235376290928</v>
      </c>
      <c r="U9" s="2" t="n">
        <v>28.2323918878172</v>
      </c>
      <c r="V9" s="2" t="n">
        <v>2.6687116660672</v>
      </c>
    </row>
    <row r="10" customFormat="false" ht="15.75" hidden="false" customHeight="false" outlineLevel="0" collapsed="false">
      <c r="A10" s="1" t="n">
        <v>2020</v>
      </c>
      <c r="B10" s="2" t="n">
        <v>372.035195584721</v>
      </c>
      <c r="C10" s="2" t="n">
        <v>11.8937948690414</v>
      </c>
      <c r="D10" s="2" t="n">
        <v>-317.79120461136</v>
      </c>
      <c r="E10" s="2" t="n">
        <v>216.433602790016</v>
      </c>
      <c r="F10" s="2" t="n">
        <v>185.385362238952</v>
      </c>
      <c r="G10" s="2" t="n">
        <v>-32.40699090455</v>
      </c>
      <c r="H10" s="2" t="n">
        <v>34.7763726621008</v>
      </c>
      <c r="I10" s="2" t="n">
        <v>67.2743380817193</v>
      </c>
      <c r="J10" s="2" t="n">
        <v>58.8502646373382</v>
      </c>
      <c r="K10" s="2" t="n">
        <v>-29.7202456392086</v>
      </c>
      <c r="L10" s="2" t="n">
        <v>177.339901460672</v>
      </c>
      <c r="M10" s="2" t="n">
        <v>256.657603055933</v>
      </c>
      <c r="N10" s="2" t="n">
        <v>75.7919571434609</v>
      </c>
      <c r="O10" s="2" t="n">
        <v>11.4252650772403</v>
      </c>
      <c r="P10" s="2" t="n">
        <v>80.6335714914765</v>
      </c>
      <c r="Q10" s="2" t="n">
        <v>42.3322086220357</v>
      </c>
      <c r="R10" s="2" t="n">
        <v>46.4746007217197</v>
      </c>
      <c r="S10" s="2" t="n">
        <v>5.02063476109699</v>
      </c>
      <c r="T10" s="2" t="n">
        <v>5.02142704895676</v>
      </c>
      <c r="U10" s="2" t="n">
        <v>15.1795401733585</v>
      </c>
      <c r="V10" s="2" t="n">
        <v>-0.026624809286204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</row>
    <row r="2" customFormat="false" ht="15.75" hidden="false" customHeight="false" outlineLevel="0" collapsed="false">
      <c r="A2" s="1" t="n">
        <v>2012</v>
      </c>
      <c r="B2" s="2" t="n">
        <v>-0.00128638436741024</v>
      </c>
      <c r="C2" s="2" t="n">
        <v>73.726956001165</v>
      </c>
      <c r="D2" s="2" t="n">
        <v>240.701463733228</v>
      </c>
      <c r="E2" s="2" t="n">
        <v>973.594389060015</v>
      </c>
      <c r="F2" s="2" t="n">
        <v>8.10889248559185</v>
      </c>
      <c r="G2" s="2" t="n">
        <v>470.352794596323</v>
      </c>
      <c r="H2" s="2" t="n">
        <v>-0.231285756426488</v>
      </c>
      <c r="I2" s="2" t="n">
        <v>-132.841077145054</v>
      </c>
      <c r="J2" s="2" t="n">
        <v>0.997512798406437</v>
      </c>
      <c r="K2" s="2" t="n">
        <v>129.342030321425</v>
      </c>
      <c r="L2" s="2" t="n">
        <v>42.4354746293739</v>
      </c>
      <c r="M2" s="2" t="n">
        <v>21.7412709992532</v>
      </c>
      <c r="N2" s="2" t="n">
        <v>63.0850577402</v>
      </c>
    </row>
    <row r="3" customFormat="false" ht="15.75" hidden="false" customHeight="false" outlineLevel="0" collapsed="false">
      <c r="A3" s="1" t="n">
        <v>2013</v>
      </c>
      <c r="B3" s="2" t="n">
        <v>-0.695672290398344</v>
      </c>
      <c r="C3" s="2" t="n">
        <v>-118.393698652448</v>
      </c>
      <c r="D3" s="2" t="n">
        <v>544.262400069358</v>
      </c>
      <c r="E3" s="2" t="n">
        <v>1193.89695607746</v>
      </c>
      <c r="F3" s="2" t="n">
        <v>14.3979804392985</v>
      </c>
      <c r="G3" s="2" t="n">
        <v>354.66503821876</v>
      </c>
      <c r="H3" s="2" t="n">
        <v>-1.71705041245439</v>
      </c>
      <c r="I3" s="2" t="n">
        <v>-278.656416902368</v>
      </c>
      <c r="J3" s="2" t="n">
        <v>-21.6946095151387</v>
      </c>
      <c r="K3" s="2" t="n">
        <v>631.615034690256</v>
      </c>
      <c r="L3" s="2" t="n">
        <v>79.2455422155928</v>
      </c>
      <c r="M3" s="2" t="n">
        <v>25.7392767720987</v>
      </c>
      <c r="N3" s="2" t="n">
        <v>61.0970426996</v>
      </c>
    </row>
    <row r="4" customFormat="false" ht="15.75" hidden="false" customHeight="false" outlineLevel="0" collapsed="false">
      <c r="A4" s="1" t="n">
        <v>2014</v>
      </c>
      <c r="B4" s="2" t="n">
        <v>-0.114979903669191</v>
      </c>
      <c r="C4" s="2" t="n">
        <v>-559.933315830501</v>
      </c>
      <c r="D4" s="2" t="n">
        <v>-248.882042597991</v>
      </c>
      <c r="E4" s="2" t="n">
        <v>994.904042066501</v>
      </c>
      <c r="F4" s="2" t="n">
        <v>4.33004442056936</v>
      </c>
      <c r="G4" s="2" t="n">
        <v>471.539526062072</v>
      </c>
      <c r="H4" s="2" t="n">
        <v>5.71379963602253</v>
      </c>
      <c r="I4" s="2" t="n">
        <v>159.453374285494</v>
      </c>
      <c r="J4" s="2" t="n">
        <v>-129.083941159913</v>
      </c>
      <c r="K4" s="2" t="n">
        <v>333.459204226557</v>
      </c>
      <c r="L4" s="2" t="n">
        <v>57.0531553971074</v>
      </c>
      <c r="M4" s="2" t="n">
        <v>32.9424736041204</v>
      </c>
      <c r="N4" s="2" t="n">
        <v>109.5769085803</v>
      </c>
    </row>
    <row r="5" customFormat="false" ht="15.75" hidden="false" customHeight="false" outlineLevel="0" collapsed="false">
      <c r="A5" s="1" t="n">
        <v>2015</v>
      </c>
      <c r="B5" s="2" t="n">
        <v>-0.457686013919284</v>
      </c>
      <c r="C5" s="2" t="n">
        <v>79.6029694342774</v>
      </c>
      <c r="D5" s="2" t="n">
        <v>265.687556630804</v>
      </c>
      <c r="E5" s="2" t="n">
        <v>798.888906520247</v>
      </c>
      <c r="F5" s="2" t="n">
        <v>1.43603267519031</v>
      </c>
      <c r="G5" s="2" t="n">
        <v>45.1689780638546</v>
      </c>
      <c r="H5" s="2" t="n">
        <v>1.57558290059267</v>
      </c>
      <c r="I5" s="2" t="n">
        <v>-61.7621441356121</v>
      </c>
      <c r="J5" s="2" t="n">
        <v>-187.790396800363</v>
      </c>
      <c r="K5" s="2" t="n">
        <v>-19.9737760592464</v>
      </c>
      <c r="L5" s="2" t="n">
        <v>27.4911044345031</v>
      </c>
      <c r="M5" s="2" t="n">
        <v>0.640318300833499</v>
      </c>
      <c r="N5" s="2" t="n">
        <v>24.6367764355</v>
      </c>
    </row>
    <row r="6" customFormat="false" ht="15.75" hidden="false" customHeight="false" outlineLevel="0" collapsed="false">
      <c r="A6" s="1" t="n">
        <v>2016</v>
      </c>
      <c r="B6" s="2" t="n">
        <v>18.7697826374815</v>
      </c>
      <c r="C6" s="2" t="n">
        <v>-11.0379029102677</v>
      </c>
      <c r="D6" s="2" t="n">
        <v>258.615930140864</v>
      </c>
      <c r="E6" s="2" t="n">
        <v>625.456375181167</v>
      </c>
      <c r="F6" s="2" t="n">
        <v>1.85670121033549</v>
      </c>
      <c r="G6" s="2" t="n">
        <v>789.257910272709</v>
      </c>
      <c r="H6" s="2" t="n">
        <v>0.916407487462059</v>
      </c>
      <c r="I6" s="2" t="n">
        <v>-38.3268789790222</v>
      </c>
      <c r="J6" s="2" t="n">
        <v>-171.057514780069</v>
      </c>
      <c r="K6" s="2" t="n">
        <v>179.845097491789</v>
      </c>
      <c r="L6" s="2" t="n">
        <v>26.1533155823669</v>
      </c>
      <c r="M6" s="2" t="n">
        <v>117.493861</v>
      </c>
      <c r="N6" s="2" t="n">
        <v>245.6646591003</v>
      </c>
    </row>
    <row r="7" customFormat="false" ht="15.75" hidden="false" customHeight="false" outlineLevel="0" collapsed="false">
      <c r="A7" s="1" t="n">
        <v>2017</v>
      </c>
      <c r="B7" s="2" t="n">
        <v>25.0099084017098</v>
      </c>
      <c r="C7" s="2" t="n">
        <v>-23.3031006631947</v>
      </c>
      <c r="D7" s="2" t="n">
        <v>600.26643385278</v>
      </c>
      <c r="E7" s="2" t="n">
        <v>702.425767420679</v>
      </c>
      <c r="F7" s="2" t="n">
        <v>1.90858585813391</v>
      </c>
      <c r="G7" s="2" t="n">
        <v>670.043999184606</v>
      </c>
      <c r="H7" s="2" t="n">
        <v>4.32741</v>
      </c>
      <c r="I7" s="2" t="n">
        <v>-156.563176363146</v>
      </c>
      <c r="J7" s="2" t="n">
        <v>-131.493486916723</v>
      </c>
      <c r="K7" s="2" t="n">
        <v>316.939839543142</v>
      </c>
      <c r="L7" s="2" t="n">
        <v>31.0710997170138</v>
      </c>
      <c r="M7" s="2" t="n">
        <v>127.47055</v>
      </c>
      <c r="N7" s="2" t="n">
        <v>23.619594222</v>
      </c>
    </row>
    <row r="8" customFormat="false" ht="15.75" hidden="false" customHeight="false" outlineLevel="0" collapsed="false">
      <c r="A8" s="1" t="n">
        <v>2018</v>
      </c>
      <c r="B8" s="2" t="n">
        <v>18.1884708208275</v>
      </c>
      <c r="C8" s="2" t="n">
        <v>5.07453763442296</v>
      </c>
      <c r="D8" s="2" t="n">
        <v>951.232811865416</v>
      </c>
      <c r="E8" s="2" t="n">
        <v>678.432328212212</v>
      </c>
      <c r="F8" s="2" t="n">
        <v>6.03091244239695</v>
      </c>
      <c r="G8" s="2" t="n">
        <v>420.087463899534</v>
      </c>
      <c r="H8" s="2" t="n">
        <v>3.14406958476375</v>
      </c>
      <c r="I8" s="2" t="n">
        <v>233.891807606224</v>
      </c>
      <c r="J8" s="2" t="n">
        <v>-89.21910372285</v>
      </c>
      <c r="K8" s="2" t="n">
        <v>39.2215174522527</v>
      </c>
      <c r="L8" s="2" t="n">
        <v>95.3897386128958</v>
      </c>
      <c r="M8" s="2" t="n">
        <v>43.84356</v>
      </c>
      <c r="N8" s="2" t="n">
        <v>17.614577162</v>
      </c>
    </row>
    <row r="9" customFormat="false" ht="15.75" hidden="false" customHeight="false" outlineLevel="0" collapsed="false">
      <c r="A9" s="1" t="n">
        <v>2019</v>
      </c>
      <c r="B9" s="2" t="n">
        <v>23.0606010417447</v>
      </c>
      <c r="C9" s="2" t="n">
        <v>-3.54493005069973</v>
      </c>
      <c r="D9" s="2" t="n">
        <v>664.16499832159</v>
      </c>
      <c r="E9" s="2" t="n">
        <v>761.430882631734</v>
      </c>
      <c r="F9" s="2" t="n">
        <v>33.6070687066944</v>
      </c>
      <c r="G9" s="2" t="n">
        <v>290.624208301617</v>
      </c>
      <c r="H9" s="2" t="n">
        <v>-5.5183288677675</v>
      </c>
      <c r="I9" s="2" t="n">
        <v>287.551515141459</v>
      </c>
      <c r="J9" s="2" t="n">
        <v>27.1758819536079</v>
      </c>
      <c r="K9" s="2" t="n">
        <v>586.765337089305</v>
      </c>
      <c r="L9" s="2" t="n">
        <v>28.6048944302881</v>
      </c>
      <c r="M9" s="2" t="n">
        <v>66.780121</v>
      </c>
      <c r="N9" s="2" t="n">
        <v>14.291454886</v>
      </c>
    </row>
    <row r="10" customFormat="false" ht="15.75" hidden="false" customHeight="false" outlineLevel="0" collapsed="false">
      <c r="A10" s="1" t="n">
        <v>2020</v>
      </c>
      <c r="B10" s="2" t="n">
        <v>42.9284324153388</v>
      </c>
      <c r="C10" s="2" t="n">
        <v>-11.5737256863498</v>
      </c>
      <c r="D10" s="2" t="n">
        <v>249.477105586883</v>
      </c>
      <c r="E10" s="2" t="n">
        <v>665.951861150246</v>
      </c>
      <c r="F10" s="2" t="n">
        <v>-10.4534445924212</v>
      </c>
      <c r="G10" s="2" t="n">
        <v>17.2066992612156</v>
      </c>
      <c r="H10" s="2" t="n">
        <v>-80.8877786083405</v>
      </c>
      <c r="I10" s="2" t="n">
        <v>-652.914777941421</v>
      </c>
      <c r="J10" s="2" t="n">
        <v>-87.305854</v>
      </c>
      <c r="K10" s="2" t="n">
        <v>510.400906816512</v>
      </c>
      <c r="L10" s="2" t="n">
        <v>-14.5998614887595</v>
      </c>
      <c r="M10" s="2" t="n">
        <v>10.4351236106785</v>
      </c>
      <c r="N10" s="2" t="n">
        <v>15.2230892912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2022-10-01T20:33:17Z</dcterms:modified>
  <cp:revision>1</cp:revision>
  <dc:subject/>
  <dc:title/>
</cp:coreProperties>
</file>