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elishabugnon/Documents/GitHub/excel-projects/"/>
    </mc:Choice>
  </mc:AlternateContent>
  <xr:revisionPtr revIDLastSave="0" documentId="13_ncr:1_{2C322AB1-139F-7A4B-905C-B5D2AC8B79A8}" xr6:coauthVersionLast="47" xr6:coauthVersionMax="47" xr10:uidLastSave="{00000000-0000-0000-0000-000000000000}"/>
  <bookViews>
    <workbookView xWindow="0" yWindow="500" windowWidth="28800" windowHeight="15940" activeTab="3" xr2:uid="{00000000-000D-0000-FFFF-FFFF00000000}"/>
  </bookViews>
  <sheets>
    <sheet name="bike_buyers" sheetId="1" r:id="rId1"/>
    <sheet name="bike_buyers (cleaned)" sheetId="2" r:id="rId2"/>
    <sheet name="Pivot" sheetId="3" r:id="rId3"/>
    <sheet name="Dashboard" sheetId="4" r:id="rId4"/>
  </sheets>
  <definedNames>
    <definedName name="_xlnm._FilterDatabase" localSheetId="0" hidden="1">bike_buyers!$A$1:$M$1001</definedName>
    <definedName name="_xlnm._FilterDatabase" localSheetId="1" hidden="1">'bike_buyers (cleaned)'!$A$1:$N$1001</definedName>
    <definedName name="Slicer_Cars">#N/A</definedName>
    <definedName name="Slicer_Childre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<sst xmlns="http://schemas.openxmlformats.org/spreadsheetml/2006/main" count="16267" uniqueCount="51">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</sst>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0" formatCode="General"/>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082B-7E4B-BE2E-5974E1A45F2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2B-7E4B-BE2E-5974E1A45F2F}"/>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6-9047-B0D5-467C8D980871}"/>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6-9047-B0D5-467C8D980871}"/>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F4-8A44-AE1D-7F09841F9250}"/>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F4-8A44-AE1D-7F09841F9250}"/>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305-9F4D-9518-8A7730E6642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05-9F4D-9518-8A7730E66424}"/>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5-7D4D-AF3F-4AD9CB498EE2}"/>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5-7D4D-AF3F-4AD9CB498EE2}"/>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12-3140-BE4A-CB9D20325EBA}"/>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12-3140-BE4A-CB9D20325EBA}"/>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3578</xdr:colOff>
      <xdr:row>2</xdr:row>
      <xdr:rowOff>5723</xdr:rowOff>
    </xdr:from>
    <xdr:to>
      <xdr:col>10</xdr:col>
      <xdr:colOff>461493</xdr:colOff>
      <xdr:row>16</xdr:row>
      <xdr:rowOff>119487</xdr:rowOff>
    </xdr:to>
    <xdr:graphicFrame macro="">
      <xdr:nvGraphicFramePr>
        <xdr:cNvPr id="2" name="Chart 1">
          <a:extLst>
            <a:ext uri="{FF2B5EF4-FFF2-40B4-BE49-F238E27FC236}">
              <a16:creationId xmlns:a16="http://schemas.microsoft.com/office/drawing/2014/main" id="{499F6E87-A13B-9B02-5059-3CA0426E7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3578</xdr:colOff>
      <xdr:row>21</xdr:row>
      <xdr:rowOff>5724</xdr:rowOff>
    </xdr:from>
    <xdr:to>
      <xdr:col>10</xdr:col>
      <xdr:colOff>461494</xdr:colOff>
      <xdr:row>35</xdr:row>
      <xdr:rowOff>119487</xdr:rowOff>
    </xdr:to>
    <xdr:graphicFrame macro="">
      <xdr:nvGraphicFramePr>
        <xdr:cNvPr id="3" name="Chart 2">
          <a:extLst>
            <a:ext uri="{FF2B5EF4-FFF2-40B4-BE49-F238E27FC236}">
              <a16:creationId xmlns:a16="http://schemas.microsoft.com/office/drawing/2014/main" id="{F6AF3CB8-CEA0-2756-74C8-F0E9FFB8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3578</xdr:colOff>
      <xdr:row>39</xdr:row>
      <xdr:rowOff>5725</xdr:rowOff>
    </xdr:from>
    <xdr:to>
      <xdr:col>10</xdr:col>
      <xdr:colOff>461493</xdr:colOff>
      <xdr:row>53</xdr:row>
      <xdr:rowOff>119488</xdr:rowOff>
    </xdr:to>
    <xdr:graphicFrame macro="">
      <xdr:nvGraphicFramePr>
        <xdr:cNvPr id="4" name="Chart 3">
          <a:extLst>
            <a:ext uri="{FF2B5EF4-FFF2-40B4-BE49-F238E27FC236}">
              <a16:creationId xmlns:a16="http://schemas.microsoft.com/office/drawing/2014/main" id="{D5B3AD22-264D-89AC-47EE-519064954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698500</xdr:colOff>
      <xdr:row>5</xdr:row>
      <xdr:rowOff>88898</xdr:rowOff>
    </xdr:from>
    <xdr:to>
      <xdr:col>7</xdr:col>
      <xdr:colOff>317500</xdr:colOff>
      <xdr:row>20</xdr:row>
      <xdr:rowOff>141602</xdr:rowOff>
    </xdr:to>
    <xdr:graphicFrame macro="">
      <xdr:nvGraphicFramePr>
        <xdr:cNvPr id="2" name="Chart 1">
          <a:extLst>
            <a:ext uri="{FF2B5EF4-FFF2-40B4-BE49-F238E27FC236}">
              <a16:creationId xmlns:a16="http://schemas.microsoft.com/office/drawing/2014/main" id="{837567BE-5DDB-FB44-B268-22994B65F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698500</xdr:colOff>
      <xdr:row>21</xdr:row>
      <xdr:rowOff>19689</xdr:rowOff>
    </xdr:from>
    <xdr:to>
      <xdr:col>13</xdr:col>
      <xdr:colOff>1</xdr:colOff>
      <xdr:row>36</xdr:row>
      <xdr:rowOff>175172</xdr:rowOff>
    </xdr:to>
    <xdr:graphicFrame macro="">
      <xdr:nvGraphicFramePr>
        <xdr:cNvPr id="3" name="Chart 2">
          <a:extLst>
            <a:ext uri="{FF2B5EF4-FFF2-40B4-BE49-F238E27FC236}">
              <a16:creationId xmlns:a16="http://schemas.microsoft.com/office/drawing/2014/main" id="{008B73C3-592F-4940-80D1-E79FA56A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5</xdr:row>
      <xdr:rowOff>88900</xdr:rowOff>
    </xdr:from>
    <xdr:to>
      <xdr:col>13</xdr:col>
      <xdr:colOff>0</xdr:colOff>
      <xdr:row>20</xdr:row>
      <xdr:rowOff>137178</xdr:rowOff>
    </xdr:to>
    <xdr:graphicFrame macro="">
      <xdr:nvGraphicFramePr>
        <xdr:cNvPr id="4" name="Chart 3">
          <a:extLst>
            <a:ext uri="{FF2B5EF4-FFF2-40B4-BE49-F238E27FC236}">
              <a16:creationId xmlns:a16="http://schemas.microsoft.com/office/drawing/2014/main" id="{2C375FA1-85D3-3D44-9188-C48BE8DF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85481</xdr:colOff>
      <xdr:row>5</xdr:row>
      <xdr:rowOff>88901</xdr:rowOff>
    </xdr:from>
    <xdr:to>
      <xdr:col>1</xdr:col>
      <xdr:colOff>610577</xdr:colOff>
      <xdr:row>9</xdr:row>
      <xdr:rowOff>183174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8A191A-F411-4F56-24FF-1AFBA3BC8B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81" y="1019504"/>
              <a:ext cx="1346217" cy="838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75223</xdr:colOff>
      <xdr:row>26</xdr:row>
      <xdr:rowOff>32845</xdr:rowOff>
    </xdr:from>
    <xdr:to>
      <xdr:col>1</xdr:col>
      <xdr:colOff>602155</xdr:colOff>
      <xdr:row>36</xdr:row>
      <xdr:rowOff>175172</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1F6525D9-4CB6-3B1E-668C-1CCFE57556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5223" y="4871983"/>
              <a:ext cx="1348053" cy="2003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77470</xdr:colOff>
      <xdr:row>16</xdr:row>
      <xdr:rowOff>117818</xdr:rowOff>
    </xdr:from>
    <xdr:to>
      <xdr:col>1</xdr:col>
      <xdr:colOff>609600</xdr:colOff>
      <xdr:row>25</xdr:row>
      <xdr:rowOff>153276</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A4E93FD4-A623-705C-72CA-3C571984DF2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7470" y="3095748"/>
              <a:ext cx="1353251" cy="108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81574</xdr:colOff>
      <xdr:row>10</xdr:row>
      <xdr:rowOff>87435</xdr:rowOff>
    </xdr:from>
    <xdr:to>
      <xdr:col>1</xdr:col>
      <xdr:colOff>610577</xdr:colOff>
      <xdr:row>16</xdr:row>
      <xdr:rowOff>50800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F8E8494-0674-7FA2-69B4-5C8218A788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574" y="1948642"/>
              <a:ext cx="1350124" cy="108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7.945384837964" createdVersion="8" refreshedVersion="8" minRefreshableVersion="3" recordCount="1000" xr:uid="{F1C2B555-47E4-5C41-AE00-292E135F265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787101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C2323-63AB-974A-AFFF-419A92BD0CB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A6BDC-D96A-3F4E-B762-982E0E7CA08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F74E2-323F-DD47-89DC-7959AA9CCB8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F47583-B7FE-9543-B8C1-D9D1689E58D7}" sourceName="Marital Status">
  <pivotTables>
    <pivotTable tabId="3" name="PivotTable2"/>
    <pivotTable tabId="3" name="PivotTable1"/>
    <pivotTable tabId="3" name="PivotTable3"/>
  </pivotTables>
  <data>
    <tabular pivotCacheId="787101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7A85C5C-429C-4145-B30F-CF8513DFF75A}" sourceName="Children">
  <pivotTables>
    <pivotTable tabId="3" name="PivotTable2"/>
    <pivotTable tabId="3" name="PivotTable1"/>
    <pivotTable tabId="3" name="PivotTable3"/>
  </pivotTables>
  <data>
    <tabular pivotCacheId="787101496">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3B182C4-7EEB-1F42-BBAC-226424080241}" sourceName="Cars">
  <pivotTables>
    <pivotTable tabId="3" name="PivotTable2"/>
    <pivotTable tabId="3" name="PivotTable1"/>
    <pivotTable tabId="3" name="PivotTable3"/>
  </pivotTables>
  <data>
    <tabular pivotCacheId="78710149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CF2B1B-9FC5-B241-B986-8B7964DB6037}" sourceName="Region">
  <pivotTables>
    <pivotTable tabId="3" name="PivotTable2"/>
    <pivotTable tabId="3" name="PivotTable1"/>
    <pivotTable tabId="3" name="PivotTable3"/>
  </pivotTables>
  <data>
    <tabular pivotCacheId="787101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FC2BB1-97D9-3246-95E5-ABB631D3A52C}" cache="Slicer_Marital_Status" caption="Marital Status" rowHeight="230716"/>
  <slicer name="Children" xr10:uid="{F0893144-92BF-9D42-8CEF-2A0023154323}" cache="Slicer_Children" caption="Children" rowHeight="230716"/>
  <slicer name="Cars" xr10:uid="{F4411280-420E-854E-B255-6716A6890DA5}" cache="Slicer_Cars" caption="Cars" rowHeight="230716"/>
  <slicer name="Region" xr10:uid="{B93564D4-0FB8-8F49-A11D-4280B2D54454}"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6EB5E-805E-454A-A7EA-A0E265B0C307}" name="Table1" displayName="Table1" ref="A1:N1001" totalsRowShown="0">
  <autoFilter ref="A1:N1001" xr:uid="{0466EB5E-805E-454A-A7EA-A0E265B0C307}"/>
  <tableColumns count="14">
    <tableColumn id="1" xr3:uid="{8F446674-EAA3-AE44-9C89-F6785546CF81}" name="ID"/>
    <tableColumn id="2" xr3:uid="{0E558B02-759D-2E4B-9B9B-791D5BCD3D07}" name="Marital Status"/>
    <tableColumn id="3" xr3:uid="{8A43DF90-0DA6-FD4A-B6FC-267D705B9B18}" name="Gender"/>
    <tableColumn id="4" xr3:uid="{26085311-E9C3-6C47-A0C0-0DFA0353F415}" name="Income" dataDxfId="5"/>
    <tableColumn id="5" xr3:uid="{232983FC-E599-9243-930C-EE9409F05F9F}" name="Children"/>
    <tableColumn id="6" xr3:uid="{A143EAF3-1244-B54D-8B8F-C3998608010D}" name="Education"/>
    <tableColumn id="7" xr3:uid="{ED447281-A89A-0647-B836-3EE4C75EDAF7}" name="Occupation"/>
    <tableColumn id="8" xr3:uid="{0296A0AE-7C02-634C-8575-5DFDA9A0E3C6}" name="Home Owner"/>
    <tableColumn id="9" xr3:uid="{85AA8F6F-058B-E94D-ABCA-7DEFA8A60AE1}" name="Cars"/>
    <tableColumn id="10" xr3:uid="{1EFD196D-9FBD-DD48-9695-18EF0DF04CCE}" name="Commute Distance"/>
    <tableColumn id="11" xr3:uid="{57DA2887-6597-764B-8EB0-0C61586D7A3C}" name="Region"/>
    <tableColumn id="12" xr3:uid="{BF139A9B-830A-E743-A7F5-07EDE4DD449A}" name="Age"/>
    <tableColumn id="15" xr3:uid="{7A0CCD1A-6214-E243-AE80-94C88AC29317}" name="Age Bracket" dataDxfId="4">
      <calculatedColumnFormula>IF(L2&lt;31, "Adolescent", IF(L2&gt;=55, "Old", IF(L2&gt;=31, "Middle Age", "Invalid")))</calculatedColumnFormula>
    </tableColumn>
    <tableColumn id="13" xr3:uid="{17317695-05EF-1D44-95FF-859560B10036}"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F90-FB94-0642-939C-075FF0793D5B}">
  <dimension ref="A1:N1001"/>
  <sheetViews>
    <sheetView zoomScale="170" workbookViewId="0"/>
  </sheetViews>
  <sheetFormatPr baseColWidth="10" defaultColWidth="11.83203125" defaultRowHeight="15" x14ac:dyDescent="0.2"/>
  <cols>
    <col min="2" max="2" width="14.1640625" customWidth="1"/>
    <col min="4" max="4" width="11.83203125" style="3"/>
    <col min="7" max="7" width="12.33203125" customWidth="1"/>
    <col min="8" max="8" width="13.6640625" customWidth="1"/>
    <col min="10" max="10" width="18.1640625" customWidth="1"/>
    <col min="13" max="13"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IF(L2&lt;31, "Adolescent", IF(L2&gt;=55, "Old", IF(L2&gt;=31, "Middle Age",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IF(L66&lt;31, "Adolescent", IF(L66&gt;=55, "Old", IF(L66&gt;=31, "Middle Age", "Invalid")))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IF(L130&lt;31, "Adolescent", IF(L130&gt;=55, "Old", IF(L130&gt;=31, "Middle Age", "Invalid")))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IF(L194&lt;31, "Adolescent", IF(L194&gt;=55, "Old", IF(L194&gt;=31, "Middle Age", "Invalid")))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IF(L258&lt;31, "Adolescent", IF(L258&gt;=55, "Old", IF(L258&gt;=31, "Middle Age", "Invalid")))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IF(L322&lt;31, "Adolescent", IF(L322&gt;=55, "Old", IF(L322&gt;=31, "Middle Age", "Invalid")))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IF(L386&lt;31, "Adolescent", IF(L386&gt;=55, "Old", IF(L386&gt;=31, "Middle Age", "Invalid")))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IF(L450&lt;31, "Adolescent", IF(L450&gt;=55, "Old", IF(L450&gt;=31, "Middle Age", "Invalid")))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IF(L514&lt;31, "Adolescent", IF(L514&gt;=55, "Old", IF(L514&gt;=31, "Middle Age", "Invalid")))</f>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IF(L578&lt;31, "Adolescent", IF(L578&gt;=55, "Old", IF(L578&gt;=31, "Middle Age", "Invalid")))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IF(L642&lt;31, "Adolescent", IF(L642&gt;=55, "Old", IF(L642&gt;=31, "Middle Age", "Invalid")))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IF(L706&lt;31, "Adolescent", IF(L706&gt;=55, "Old", IF(L706&gt;=31, "Middle Age", "Invalid")))</f>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IF(L770&lt;31, "Adolescent", IF(L770&gt;=55, "Old", IF(L770&gt;=31, "Middle Age", "Invalid")))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IF(L834&lt;31, "Adolescent", IF(L834&gt;=55, "Old", IF(L834&gt;=31, "Middle Age", "Invalid")))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IF(L898&lt;31, "Adolescent", IF(L898&gt;=55, "Old", IF(L898&gt;=31, "Middle Age", "Invalid")))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01" si="15">IF(L962&lt;31, "Adolescent", IF(L962&gt;=55, "Old", IF(L962&gt;=31, "Middle Age", "Invalid")))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47AB-CADA-8240-BFB2-724A3F210889}">
  <dimension ref="A3:D45"/>
  <sheetViews>
    <sheetView topLeftCell="A34" zoomScale="142" workbookViewId="0">
      <selection activeCell="E14" sqref="E14"/>
    </sheetView>
  </sheetViews>
  <sheetFormatPr baseColWidth="10" defaultRowHeight="15" x14ac:dyDescent="0.2"/>
  <cols>
    <col min="1" max="1" width="20.6640625" bestFit="1" customWidth="1"/>
    <col min="2" max="2" width="14.83203125" bestFit="1" customWidth="1"/>
    <col min="3" max="3" width="4.1640625" bestFit="1" customWidth="1"/>
    <col min="4" max="4" width="10.3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s="9">
        <v>166</v>
      </c>
      <c r="C24" s="9">
        <v>200</v>
      </c>
      <c r="D24" s="9">
        <v>366</v>
      </c>
    </row>
    <row r="25" spans="1:4" x14ac:dyDescent="0.2">
      <c r="A25" s="5" t="s">
        <v>26</v>
      </c>
      <c r="B25" s="9">
        <v>92</v>
      </c>
      <c r="C25" s="9">
        <v>77</v>
      </c>
      <c r="D25" s="9">
        <v>169</v>
      </c>
    </row>
    <row r="26" spans="1:4" x14ac:dyDescent="0.2">
      <c r="A26" s="5" t="s">
        <v>22</v>
      </c>
      <c r="B26" s="9">
        <v>67</v>
      </c>
      <c r="C26" s="9">
        <v>95</v>
      </c>
      <c r="D26" s="9">
        <v>162</v>
      </c>
    </row>
    <row r="27" spans="1:4" x14ac:dyDescent="0.2">
      <c r="A27" s="5" t="s">
        <v>23</v>
      </c>
      <c r="B27" s="9">
        <v>116</v>
      </c>
      <c r="C27" s="9">
        <v>76</v>
      </c>
      <c r="D27" s="9">
        <v>192</v>
      </c>
    </row>
    <row r="28" spans="1:4" x14ac:dyDescent="0.2">
      <c r="A28" s="5" t="s">
        <v>46</v>
      </c>
      <c r="B28" s="9">
        <v>78</v>
      </c>
      <c r="C28" s="9">
        <v>33</v>
      </c>
      <c r="D28" s="9">
        <v>111</v>
      </c>
    </row>
    <row r="29" spans="1:4" x14ac:dyDescent="0.2">
      <c r="A29" s="5" t="s">
        <v>42</v>
      </c>
      <c r="B29" s="9">
        <v>519</v>
      </c>
      <c r="C29" s="9">
        <v>481</v>
      </c>
      <c r="D29" s="9">
        <v>1000</v>
      </c>
    </row>
    <row r="40" spans="1:4" x14ac:dyDescent="0.2">
      <c r="A40" s="4" t="s">
        <v>45</v>
      </c>
      <c r="B40" s="4" t="s">
        <v>44</v>
      </c>
    </row>
    <row r="41" spans="1:4" x14ac:dyDescent="0.2">
      <c r="A41" s="4" t="s">
        <v>41</v>
      </c>
      <c r="B41" t="s">
        <v>18</v>
      </c>
      <c r="C41" t="s">
        <v>15</v>
      </c>
      <c r="D41" t="s">
        <v>42</v>
      </c>
    </row>
    <row r="42" spans="1:4" x14ac:dyDescent="0.2">
      <c r="A42" s="5" t="s">
        <v>47</v>
      </c>
      <c r="B42" s="9">
        <v>71</v>
      </c>
      <c r="C42" s="9">
        <v>39</v>
      </c>
      <c r="D42" s="9">
        <v>110</v>
      </c>
    </row>
    <row r="43" spans="1:4" x14ac:dyDescent="0.2">
      <c r="A43" s="5" t="s">
        <v>48</v>
      </c>
      <c r="B43" s="9">
        <v>318</v>
      </c>
      <c r="C43" s="9">
        <v>383</v>
      </c>
      <c r="D43" s="9">
        <v>701</v>
      </c>
    </row>
    <row r="44" spans="1:4" x14ac:dyDescent="0.2">
      <c r="A44" s="5" t="s">
        <v>49</v>
      </c>
      <c r="B44" s="9">
        <v>130</v>
      </c>
      <c r="C44" s="9">
        <v>59</v>
      </c>
      <c r="D44" s="9">
        <v>189</v>
      </c>
    </row>
    <row r="45" spans="1:4" x14ac:dyDescent="0.2">
      <c r="A45" s="5" t="s">
        <v>42</v>
      </c>
      <c r="B45" s="9">
        <v>519</v>
      </c>
      <c r="C45" s="9">
        <v>481</v>
      </c>
      <c r="D4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3574-6260-794A-8C82-15D64F7C7C78}">
  <dimension ref="A1:M5"/>
  <sheetViews>
    <sheetView showGridLines="0" tabSelected="1" topLeftCell="A12" zoomScale="116" workbookViewId="0">
      <selection activeCell="H41" sqref="H41"/>
    </sheetView>
  </sheetViews>
  <sheetFormatPr baseColWidth="10" defaultRowHeight="15" x14ac:dyDescent="0.2"/>
  <sheetData>
    <row r="1" spans="1:13" x14ac:dyDescent="0.2">
      <c r="A1" s="7" t="s">
        <v>50</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Jelisha Ruth B. Bugnon</cp:lastModifiedBy>
  <dcterms:created xsi:type="dcterms:W3CDTF">2022-03-18T02:50:57Z</dcterms:created>
  <dcterms:modified xsi:type="dcterms:W3CDTF">2024-05-08T01:51:04Z</dcterms:modified>
</cp:coreProperties>
</file>