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lisha\Documents\GitHub\excel-projects\mo-200\"/>
    </mc:Choice>
  </mc:AlternateContent>
  <xr:revisionPtr revIDLastSave="0" documentId="13_ncr:1_{8973ABD8-45D3-4C93-AD24-5CF42A688A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 200 Section 3 - Index" sheetId="2" r:id="rId1"/>
    <sheet name="Create and format tables" sheetId="3" r:id="rId2"/>
  </sheets>
  <definedNames>
    <definedName name="_xlnm._FilterDatabase" localSheetId="0" hidden="1">'MO 200 Section 3 - Index'!#REF!</definedName>
    <definedName name="_xlcn.WorksheetConnection_T9A2C161" hidden="1">#REF!</definedName>
    <definedName name="_xlnm.Print_Area" localSheetId="0">'MO 200 Section 3 - Index'!$A$1:$D$15</definedName>
    <definedName name="_xlnm.Print_Titles" localSheetId="0">'MO 200 Section 3 - Index'!$1:$3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3" l="1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23" i="3" l="1"/>
</calcChain>
</file>

<file path=xl/sharedStrings.xml><?xml version="1.0" encoding="utf-8"?>
<sst xmlns="http://schemas.openxmlformats.org/spreadsheetml/2006/main" count="121" uniqueCount="93">
  <si>
    <t>SN</t>
  </si>
  <si>
    <t>Topics</t>
  </si>
  <si>
    <t>Completed</t>
  </si>
  <si>
    <t>Your Notes</t>
  </si>
  <si>
    <t>Select One…</t>
  </si>
  <si>
    <t>Done &amp; Understood</t>
  </si>
  <si>
    <t>Done but needs practice</t>
  </si>
  <si>
    <t>Review Later</t>
  </si>
  <si>
    <t>datasenseph@gmail.com</t>
  </si>
  <si>
    <t>https://www.facebook.com/datasenseph</t>
  </si>
  <si>
    <t>https://www.youtube.com/@DataSensePh</t>
  </si>
  <si>
    <r>
      <rPr>
        <b/>
        <sz val="18"/>
        <color rgb="FF0070C0"/>
        <rFont val="Calibri"/>
        <family val="2"/>
        <scheme val="minor"/>
      </rPr>
      <t>DataSense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theme="5"/>
        <rFont val="Calibri"/>
        <family val="2"/>
        <scheme val="minor"/>
      </rPr>
      <t>Analytics</t>
    </r>
  </si>
  <si>
    <t>Microsoft Excel (Microsoft 365 Apps and Office 2019): Exam MO-200</t>
  </si>
  <si>
    <t>Manage tables and table data</t>
  </si>
  <si>
    <t>Create and format tables</t>
  </si>
  <si>
    <t>Create Excel tables from cell ranges</t>
  </si>
  <si>
    <t>Apply table styles</t>
  </si>
  <si>
    <t>Convert tables to cell ranges</t>
  </si>
  <si>
    <t>Modify tables</t>
  </si>
  <si>
    <t>Add or remove table rows and columns</t>
  </si>
  <si>
    <t>Configure table style options</t>
  </si>
  <si>
    <t>Insert and configure total rows</t>
  </si>
  <si>
    <t>Filter and sort table data</t>
  </si>
  <si>
    <t>Filter records</t>
  </si>
  <si>
    <t>Sort data by multiple columns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</si>
  <si>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</si>
  <si>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</si>
  <si>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</si>
  <si>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</si>
  <si>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</si>
  <si>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</si>
  <si>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</si>
  <si>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</si>
  <si>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Number of Passenger 2022</t>
  </si>
  <si>
    <t>Airport</t>
  </si>
  <si>
    <t>IATA airport 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</si>
  <si>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</si>
  <si>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</si>
  <si>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</si>
  <si>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</si>
  <si>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</si>
  <si>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</si>
  <si>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</si>
  <si>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</si>
  <si>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</si>
  <si>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</si>
  <si>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</si>
  <si>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</si>
  <si>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</si>
  <si>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Aberdeen Airport</t>
  </si>
  <si>
    <t>ABZ</t>
  </si>
  <si>
    <t>Belfast International Airport</t>
  </si>
  <si>
    <t>BFS</t>
  </si>
  <si>
    <t>Birmingham Airport</t>
  </si>
  <si>
    <t>BHX</t>
  </si>
  <si>
    <t>Bristol Airport</t>
  </si>
  <si>
    <t>BRS</t>
  </si>
  <si>
    <t>Cardiff Airport</t>
  </si>
  <si>
    <t>CWL</t>
  </si>
  <si>
    <t>Doncaster Sheffield Airport</t>
  </si>
  <si>
    <t>DSA</t>
  </si>
  <si>
    <t>East Midlands Airport</t>
  </si>
  <si>
    <t>EMA</t>
  </si>
  <si>
    <t>Edinburgh Airport</t>
  </si>
  <si>
    <t>EDI</t>
  </si>
  <si>
    <t>Exeter Airport</t>
  </si>
  <si>
    <t>EXT</t>
  </si>
  <si>
    <t>Glasgow Airport</t>
  </si>
  <si>
    <t>GLA</t>
  </si>
  <si>
    <t>Humberside Airport</t>
  </si>
  <si>
    <t>HUY</t>
  </si>
  <si>
    <t>Leeds Bradford Airport</t>
  </si>
  <si>
    <t>LBA</t>
  </si>
  <si>
    <t>Liverpool Airport</t>
  </si>
  <si>
    <t>LPL</t>
  </si>
  <si>
    <t>London Heathrow Airport</t>
  </si>
  <si>
    <t>LHR</t>
  </si>
  <si>
    <t>Manchester Airport</t>
  </si>
  <si>
    <t>MAN</t>
  </si>
  <si>
    <t>Newcastle Airport</t>
  </si>
  <si>
    <t>NCL</t>
  </si>
  <si>
    <t>Southampton Airport</t>
  </si>
  <si>
    <t>SOU</t>
  </si>
  <si>
    <t>International</t>
  </si>
  <si>
    <t>National</t>
  </si>
  <si>
    <t>Category</t>
  </si>
  <si>
    <t>Data &gt; Sort</t>
  </si>
  <si>
    <t>Data &gt; Filter</t>
  </si>
  <si>
    <t>Insert &gt; Table | CTRL + T (Explain the "my table has header" checkbox and the formula &gt; name manager)</t>
  </si>
  <si>
    <t>Select Table &gt; Table Design &gt; Table Styles (Explain different table styles, light, medium, dark and custom new table style)</t>
  </si>
  <si>
    <t>Select Table &gt; Table Design &gt; Convert to Range (Explain the difference between able and normal range)</t>
  </si>
  <si>
    <t>Select Table &gt; Table Design &gt; Design Option (Explain header row, up to filter button)</t>
  </si>
  <si>
    <t>Select Table &gt; Table Design &gt; Total Row (Explain total row sum, average, count, max, min,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</si>
</sst>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1972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1972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9723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19723F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1" fillId="0" borderId="0" xfId="1" applyFont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2" fillId="0" borderId="5" xfId="0" applyFont="1" applyBorder="1" applyAlignment="1">
      <alignment vertical="center"/>
    </xf>
    <xf numFmtId="0" fontId="0" fillId="0" borderId="5" xfId="0" applyBorder="1"/>
    <xf numFmtId="0" fontId="0" fillId="4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6" borderId="6" xfId="0" applyFont="1" applyFill="1" applyBorder="1"/>
    <xf numFmtId="0" fontId="0" fillId="0" borderId="6" xfId="0" applyFont="1" applyBorder="1"/>
    <xf numFmtId="0" fontId="13" fillId="5" borderId="0" xfId="0" applyFont="1" applyFill="1" applyBorder="1"/>
    <xf numFmtId="0" fontId="0" fillId="6" borderId="0" xfId="0" applyFont="1" applyFill="1" applyBorder="1"/>
  </cellXfs>
  <cellStyles count="2">
    <cellStyle name="Hyperlink" xfId="1" builtinId="8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1" defaultTableStyle="TableStyleMedium2" defaultPivotStyle="PivotStyleLight16">
    <tableStyle name="Table Style 1" pivot="0" count="0" xr9:uid="{EA3CD5E9-6A84-0A41-9DA0-906A2A703CFC}"/>
  </tableStyles>
  <colors>
    <mruColors>
      <color rgb="FF1972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177404</xdr:colOff>
      <xdr:row>15</xdr:row>
      <xdr:rowOff>107076</xdr:rowOff>
    </xdr:from>
    <xdr:to>
      <xdr:col>1</xdr:col>
      <xdr:colOff>3836068</xdr:colOff>
      <xdr:row>19</xdr:row>
      <xdr:rowOff>80210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FD9C78ED-5824-6D17-AF54-801030ABD44A}"/>
            </a:ext>
          </a:extLst>
        </xdr:cNvPr>
        <xdr:cNvGrpSpPr/>
      </xdr:nvGrpSpPr>
      <xdr:grpSpPr>
        <a:xfrm>
          <a:off x="177404" y="3696096"/>
          <a:ext cx="4664504" cy="704654"/>
          <a:chOff x="177404" y="6460251"/>
          <a:chExt cx="4639739" cy="73513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983F147-B0B9-9E74-D2BC-81A0BB5B16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7404" y="6484918"/>
            <a:ext cx="683860" cy="685800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3648E142-22C4-8EE2-95DB-F45767B53DA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75" r="22874"/>
          <a:stretch/>
        </xdr:blipFill>
        <xdr:spPr>
          <a:xfrm>
            <a:off x="2730570" y="6460251"/>
            <a:ext cx="708466" cy="735134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20C389A-E1FA-6757-BCA1-67705B1CF8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12945" y="6464115"/>
            <a:ext cx="727176" cy="727406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8E85DC6E-3244-F5B9-5F77-EFBFBD9A78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29484" y="6545555"/>
            <a:ext cx="1287659" cy="564526"/>
          </a:xfrm>
          <a:prstGeom prst="rect">
            <a:avLst/>
          </a:prstGeom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BD1E9143-8C9C-AC64-CE86-FCA0534B23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8863" y="6470634"/>
            <a:ext cx="756483" cy="714368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06669-AADF-4157-9234-632710C67918}" name="Table2" displayName="Table2" ref="A5:P23" totalsRowCount="1" headerRowDxfId="36" dataDxfId="37" tableBorderDxfId="38">
  <autoFilter ref="A5:P22" xr:uid="{6CB06669-AADF-4157-9234-632710C67918}"/>
  <tableColumns count="16">
    <tableColumn id="1" xr3:uid="{F49C1D2A-BED9-4CB8-AC5F-55F282EE2A1E}" name="Airport" totalsRowLabel="Total" dataDxfId="29" totalsRowDxfId="28"/>
    <tableColumn id="2" xr3:uid="{A71C426B-A22C-48FE-87C9-20DD980C8D46}" name="Category" dataDxfId="27" totalsRowDxfId="26"/>
    <tableColumn id="3" xr3:uid="{7F52CDEA-D8DE-4F61-AA2E-2867EB89D22E}" name="IATA airport code" dataDxfId="25" totalsRowDxfId="24"/>
    <tableColumn id="4" xr3:uid="{459C4372-A86A-484E-BF6C-25A58B34DF96}" name="Jan" dataDxfId="31" totalsRowDxfId="30"/>
    <tableColumn id="5" xr3:uid="{DDE9E0E6-2D9D-4FCF-9C5A-4834E8EF3E26}" name="Feb" dataDxfId="23" totalsRowDxfId="22"/>
    <tableColumn id="6" xr3:uid="{163FF12D-A75C-4264-804A-E3C616DB5A1D}" name="Mar" dataDxfId="21" totalsRowDxfId="20"/>
    <tableColumn id="7" xr3:uid="{69B71F59-375B-485E-A2B3-AEAC5CCC481C}" name="Apr" dataDxfId="19" totalsRowDxfId="18"/>
    <tableColumn id="8" xr3:uid="{48129291-AC90-424A-98A9-36E1E8773D8F}" name="May" dataDxfId="17" totalsRowDxfId="16"/>
    <tableColumn id="9" xr3:uid="{680A4D43-7A8A-455D-9E80-2AA64578632F}" name="Jun" dataDxfId="15" totalsRowDxfId="14"/>
    <tableColumn id="10" xr3:uid="{BC0C7FC0-48BB-4424-8D6C-106D158873B3}" name="Jul" dataDxfId="13" totalsRowDxfId="12"/>
    <tableColumn id="11" xr3:uid="{91A42599-65B0-4191-BFE3-C8F5C19F2BA3}" name="Aug" dataDxfId="11" totalsRowDxfId="10"/>
    <tableColumn id="12" xr3:uid="{A19D5D43-79B0-4292-BF1E-05BF6E87E1D3}" name="Sep" dataDxfId="9" totalsRowDxfId="8"/>
    <tableColumn id="13" xr3:uid="{4B2BC57C-ECAD-4FDE-AC9A-8DB6A6B23169}" name="Oct" dataDxfId="7" totalsRowDxfId="6"/>
    <tableColumn id="14" xr3:uid="{95A63502-76F8-4B50-AAE1-234FD00C2CE8}" name="Nov" dataDxfId="5" totalsRowDxfId="4"/>
    <tableColumn id="15" xr3:uid="{1CACD82E-C31A-4BF0-8052-27BC7DD73C3C}" name="Dec" dataDxfId="3" totalsRowDxfId="2"/>
    <tableColumn id="16" xr3:uid="{D0EEBAA3-C91C-43A5-9B17-9E8FF2982E85}" name="Total" totalsRowFunction="sum" dataDxfId="1" totalsRowDxfId="0">
      <calculatedColumnFormula>SUM(D6:O6)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DataSensePh" TargetMode="External"/><Relationship Id="rId2" Type="http://schemas.openxmlformats.org/officeDocument/2006/relationships/hyperlink" Target="https://www.facebook.com/datasenseph" TargetMode="External"/><Relationship Id="rId1" Type="http://schemas.openxmlformats.org/officeDocument/2006/relationships/hyperlink" Target="mailto:datasenseph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929F-33BB-449B-B253-48EE15F96405}">
  <sheetPr>
    <tabColor rgb="FF19723F"/>
    <pageSetUpPr fitToPage="1"/>
  </sheetPr>
  <dimension ref="A1:G24"/>
  <sheetViews>
    <sheetView showGridLines="0" tabSelected="1" zoomScaleNormal="100" workbookViewId="0">
      <selection activeCell="C17" sqref="C17"/>
    </sheetView>
  </sheetViews>
  <sheetFormatPr defaultColWidth="9.109375" defaultRowHeight="14.4" x14ac:dyDescent="0.3"/>
  <cols>
    <col min="1" max="1" width="14.6640625" style="12" customWidth="1"/>
    <col min="2" max="2" width="75.6640625" style="4" customWidth="1"/>
    <col min="3" max="3" width="24.6640625" style="4" customWidth="1"/>
    <col min="4" max="4" width="80.6640625" style="4" customWidth="1"/>
    <col min="5" max="5" width="9.109375" style="4"/>
    <col min="6" max="6" width="9.109375" style="4" customWidth="1"/>
    <col min="7" max="7" width="9.109375" style="4" hidden="1" customWidth="1"/>
    <col min="8" max="8" width="9.109375" style="4" customWidth="1"/>
    <col min="9" max="16384" width="9.109375" style="4"/>
  </cols>
  <sheetData>
    <row r="1" spans="1:7" ht="31.2" x14ac:dyDescent="0.3">
      <c r="A1" s="1" t="s">
        <v>12</v>
      </c>
      <c r="B1" s="2"/>
      <c r="C1" s="3"/>
      <c r="D1" s="3"/>
    </row>
    <row r="2" spans="1:7" x14ac:dyDescent="0.3">
      <c r="A2" s="5"/>
      <c r="B2" s="3"/>
    </row>
    <row r="3" spans="1:7" ht="18" x14ac:dyDescent="0.3">
      <c r="A3" s="6" t="s">
        <v>0</v>
      </c>
      <c r="B3" s="6" t="s">
        <v>1</v>
      </c>
      <c r="C3" s="6" t="s">
        <v>2</v>
      </c>
      <c r="D3" s="6" t="s">
        <v>3</v>
      </c>
    </row>
    <row r="4" spans="1:7" ht="21" x14ac:dyDescent="0.3">
      <c r="A4" s="7">
        <v>3</v>
      </c>
      <c r="B4" s="8" t="s">
        <v>13</v>
      </c>
      <c r="C4" s="9"/>
      <c r="D4" s="10"/>
    </row>
    <row r="5" spans="1:7" ht="18" customHeight="1" x14ac:dyDescent="0.3">
      <c r="A5" s="17">
        <v>3.1</v>
      </c>
      <c r="B5" s="18" t="s">
        <v>14</v>
      </c>
      <c r="C5" s="21" t="s">
        <v>4</v>
      </c>
      <c r="D5" s="21"/>
      <c r="G5" s="11" t="s">
        <v>4</v>
      </c>
    </row>
    <row r="6" spans="1:7" ht="18" customHeight="1" x14ac:dyDescent="0.3">
      <c r="A6" s="16" t="s">
        <v>25</v>
      </c>
      <c r="B6" s="15" t="s">
        <v>15</v>
      </c>
      <c r="C6" s="22" t="s">
        <v>5</v>
      </c>
      <c r="D6" s="22" t="s">
        <v>88</v>
      </c>
      <c r="G6" s="11" t="s">
        <v>5</v>
      </c>
    </row>
    <row r="7" spans="1:7" ht="18" customHeight="1" x14ac:dyDescent="0.3">
      <c r="A7" s="16" t="s">
        <v>26</v>
      </c>
      <c r="B7" s="15" t="s">
        <v>16</v>
      </c>
      <c r="C7" s="22" t="s">
        <v>5</v>
      </c>
      <c r="D7" s="22" t="s">
        <v>89</v>
      </c>
      <c r="G7" s="11" t="s">
        <v>6</v>
      </c>
    </row>
    <row r="8" spans="1:7" ht="18" customHeight="1" x14ac:dyDescent="0.3">
      <c r="A8" s="16" t="s">
        <v>27</v>
      </c>
      <c r="B8" s="15" t="s">
        <v>17</v>
      </c>
      <c r="C8" s="22" t="s">
        <v>5</v>
      </c>
      <c r="D8" s="22" t="s">
        <v>90</v>
      </c>
      <c r="G8" s="11" t="s">
        <v>7</v>
      </c>
    </row>
    <row r="9" spans="1:7" ht="18" customHeight="1" x14ac:dyDescent="0.3">
      <c r="A9" s="17">
        <v>3.2</v>
      </c>
      <c r="B9" s="18" t="s">
        <v>18</v>
      </c>
      <c r="C9" s="21" t="s">
        <v>4</v>
      </c>
      <c r="D9" s="21"/>
    </row>
    <row r="10" spans="1:7" ht="18" customHeight="1" x14ac:dyDescent="0.3">
      <c r="A10" s="16" t="s">
        <v>28</v>
      </c>
      <c r="B10" s="15" t="s">
        <v>19</v>
      </c>
      <c r="C10" s="22" t="s">
        <v>5</v>
      </c>
      <c r="D10" s="22"/>
    </row>
    <row r="11" spans="1:7" ht="18" customHeight="1" x14ac:dyDescent="0.3">
      <c r="A11" s="16" t="s">
        <v>29</v>
      </c>
      <c r="B11" s="15" t="s">
        <v>20</v>
      </c>
      <c r="C11" s="22" t="s">
        <v>5</v>
      </c>
      <c r="D11" s="22" t="s">
        <v>91</v>
      </c>
    </row>
    <row r="12" spans="1:7" ht="18" customHeight="1" x14ac:dyDescent="0.3">
      <c r="A12" s="16" t="s">
        <v>30</v>
      </c>
      <c r="B12" s="15" t="s">
        <v>21</v>
      </c>
      <c r="C12" s="22" t="s">
        <v>5</v>
      </c>
      <c r="D12" s="22" t="s">
        <v>92</v>
      </c>
    </row>
    <row r="13" spans="1:7" ht="18" customHeight="1" x14ac:dyDescent="0.3">
      <c r="A13" s="17">
        <v>3.3</v>
      </c>
      <c r="B13" s="18" t="s">
        <v>22</v>
      </c>
      <c r="C13" s="21" t="s">
        <v>4</v>
      </c>
      <c r="D13" s="21"/>
    </row>
    <row r="14" spans="1:7" ht="18" customHeight="1" x14ac:dyDescent="0.3">
      <c r="A14" s="16" t="s">
        <v>31</v>
      </c>
      <c r="B14" s="15" t="s">
        <v>23</v>
      </c>
      <c r="C14" s="22" t="s">
        <v>5</v>
      </c>
      <c r="D14" s="22" t="s">
        <v>87</v>
      </c>
    </row>
    <row r="15" spans="1:7" ht="18" customHeight="1" x14ac:dyDescent="0.3">
      <c r="A15" s="16" t="s">
        <v>32</v>
      </c>
      <c r="B15" s="15" t="s">
        <v>24</v>
      </c>
      <c r="C15" s="22" t="s">
        <v>5</v>
      </c>
      <c r="D15" s="22" t="s">
        <v>86</v>
      </c>
    </row>
    <row r="21" spans="1:1" ht="18" customHeight="1" x14ac:dyDescent="0.3">
      <c r="A21" s="13" t="s">
        <v>11</v>
      </c>
    </row>
    <row r="22" spans="1:1" ht="16.05" customHeight="1" x14ac:dyDescent="0.3">
      <c r="A22" s="14" t="s">
        <v>8</v>
      </c>
    </row>
    <row r="23" spans="1:1" ht="16.05" customHeight="1" x14ac:dyDescent="0.3">
      <c r="A23" s="14" t="s">
        <v>9</v>
      </c>
    </row>
    <row r="24" spans="1:1" ht="16.05" customHeight="1" x14ac:dyDescent="0.3">
      <c r="A24" s="14" t="s">
        <v>10</v>
      </c>
    </row>
  </sheetData>
  <sheetProtection algorithmName="SHA-512" hashValue="YQAuvhJIEv9ksN+VtHEGAicGi/VtBd7cJirq9OE/pv7vUXG+WEADM3iM6Fr4kMzAujabdaiheiEF5PwTbbCckg==" saltValue="MMrO26+0ktQGxmSSpW6mUg==" spinCount="100000" sheet="1" objects="1" scenarios="1"/>
  <phoneticPr fontId="8" type="noConversion"/>
  <conditionalFormatting sqref="B1:B15">
    <cfRule type="duplicateValues" dxfId="35" priority="8"/>
  </conditionalFormatting>
  <conditionalFormatting sqref="C5:C15">
    <cfRule type="cellIs" dxfId="34" priority="1" operator="equal">
      <formula>"Review Later"</formula>
    </cfRule>
    <cfRule type="cellIs" dxfId="33" priority="2" operator="equal">
      <formula>"Done but needs practice"</formula>
    </cfRule>
    <cfRule type="cellIs" dxfId="32" priority="3" operator="equal">
      <formula>"Done &amp; Understood"</formula>
    </cfRule>
  </conditionalFormatting>
  <dataValidations count="1">
    <dataValidation type="list" allowBlank="1" showInputMessage="1" showErrorMessage="1" sqref="C4:C15" xr:uid="{96962207-EE2F-4BE2-8F92-206607751FDF}">
      <formula1>$G$5:$G$8</formula1>
    </dataValidation>
  </dataValidations>
  <hyperlinks>
    <hyperlink ref="A22" r:id="rId1" xr:uid="{C50760E1-0298-457E-9266-DC2F1C556760}"/>
    <hyperlink ref="A23" r:id="rId2" xr:uid="{EAC623D1-74E5-4724-BB5E-4E75EC238109}"/>
    <hyperlink ref="A24" r:id="rId3" xr:uid="{8992CD43-072F-422E-9D5A-7DC5ED0F20A5}"/>
  </hyperlinks>
  <printOptions horizontalCentered="1"/>
  <pageMargins left="0.7" right="0.7" top="0.75" bottom="0.75" header="0.3" footer="0.3"/>
  <pageSetup scale="70" fitToHeight="0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1EC8-77ED-480F-916A-6FE939EFB8D0}">
  <dimension ref="A1:P23"/>
  <sheetViews>
    <sheetView workbookViewId="0">
      <selection activeCell="H26" sqref="H26"/>
    </sheetView>
  </sheetViews>
  <sheetFormatPr defaultColWidth="8.77734375" defaultRowHeight="14.4" x14ac:dyDescent="0.3"/>
  <cols>
    <col min="1" max="1" width="31.6640625" bestFit="1" customWidth="1"/>
    <col min="2" max="2" width="17.44140625" customWidth="1"/>
    <col min="3" max="3" width="18.44140625" customWidth="1"/>
    <col min="4" max="15" width="8.6640625" customWidth="1"/>
    <col min="16" max="16" width="14.44140625" customWidth="1"/>
  </cols>
  <sheetData>
    <row r="1" spans="1:16" ht="21" x14ac:dyDescent="0.3">
      <c r="A1" s="19" t="s">
        <v>13</v>
      </c>
      <c r="B1" s="19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4" spans="1:16" s="4" customFormat="1" ht="18" customHeight="1" x14ac:dyDescent="0.3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 ht="18" customHeight="1" x14ac:dyDescent="0.3">
      <c r="A5" s="25" t="s">
        <v>34</v>
      </c>
      <c r="B5" s="25" t="s">
        <v>85</v>
      </c>
      <c r="C5" s="25" t="s">
        <v>35</v>
      </c>
      <c r="D5" s="25" t="s">
        <v>36</v>
      </c>
      <c r="E5" s="25" t="s">
        <v>37</v>
      </c>
      <c r="F5" s="25" t="s">
        <v>38</v>
      </c>
      <c r="G5" s="25" t="s">
        <v>39</v>
      </c>
      <c r="H5" s="25" t="s">
        <v>40</v>
      </c>
      <c r="I5" s="25" t="s">
        <v>41</v>
      </c>
      <c r="J5" s="25" t="s">
        <v>42</v>
      </c>
      <c r="K5" s="25" t="s">
        <v>43</v>
      </c>
      <c r="L5" s="25" t="s">
        <v>44</v>
      </c>
      <c r="M5" s="25" t="s">
        <v>45</v>
      </c>
      <c r="N5" s="25" t="s">
        <v>46</v>
      </c>
      <c r="O5" s="25" t="s">
        <v>47</v>
      </c>
      <c r="P5" s="25" t="s">
        <v>48</v>
      </c>
    </row>
    <row r="6" spans="1:16" x14ac:dyDescent="0.3">
      <c r="A6" s="23" t="s">
        <v>49</v>
      </c>
      <c r="B6" s="23" t="s">
        <v>84</v>
      </c>
      <c r="C6" s="23" t="s">
        <v>50</v>
      </c>
      <c r="D6" s="23">
        <v>741</v>
      </c>
      <c r="E6" s="23">
        <v>570</v>
      </c>
      <c r="F6" s="23">
        <v>889</v>
      </c>
      <c r="G6" s="23">
        <v>1000</v>
      </c>
      <c r="H6" s="23">
        <v>864</v>
      </c>
      <c r="I6" s="23">
        <v>624</v>
      </c>
      <c r="J6" s="23">
        <v>748</v>
      </c>
      <c r="K6" s="23">
        <v>760</v>
      </c>
      <c r="L6" s="23">
        <v>997</v>
      </c>
      <c r="M6" s="23">
        <v>667</v>
      </c>
      <c r="N6" s="23">
        <v>854</v>
      </c>
      <c r="O6" s="23">
        <v>942</v>
      </c>
      <c r="P6" s="23">
        <f>SUM(D6:O6)</f>
        <v>9656</v>
      </c>
    </row>
    <row r="7" spans="1:16" x14ac:dyDescent="0.3">
      <c r="A7" s="24" t="s">
        <v>51</v>
      </c>
      <c r="B7" s="24" t="s">
        <v>84</v>
      </c>
      <c r="C7" s="24" t="s">
        <v>52</v>
      </c>
      <c r="D7" s="24">
        <v>876</v>
      </c>
      <c r="E7" s="24">
        <v>630</v>
      </c>
      <c r="F7" s="24">
        <v>828</v>
      </c>
      <c r="G7" s="24">
        <v>661</v>
      </c>
      <c r="H7" s="24">
        <v>825</v>
      </c>
      <c r="I7" s="24">
        <v>784</v>
      </c>
      <c r="J7" s="24">
        <v>926</v>
      </c>
      <c r="K7" s="24">
        <v>540</v>
      </c>
      <c r="L7" s="24">
        <v>691</v>
      </c>
      <c r="M7" s="24">
        <v>820</v>
      </c>
      <c r="N7" s="24">
        <v>912</v>
      </c>
      <c r="O7" s="24">
        <v>658</v>
      </c>
      <c r="P7" s="24">
        <f t="shared" ref="P7:P22" si="0">SUM(D7:O7)</f>
        <v>9151</v>
      </c>
    </row>
    <row r="8" spans="1:16" x14ac:dyDescent="0.3">
      <c r="A8" s="23" t="s">
        <v>53</v>
      </c>
      <c r="B8" s="23" t="s">
        <v>83</v>
      </c>
      <c r="C8" s="23" t="s">
        <v>54</v>
      </c>
      <c r="D8" s="23">
        <v>617</v>
      </c>
      <c r="E8" s="23">
        <v>1015</v>
      </c>
      <c r="F8" s="23">
        <v>1246</v>
      </c>
      <c r="G8" s="23">
        <v>1491</v>
      </c>
      <c r="H8" s="23">
        <v>775</v>
      </c>
      <c r="I8" s="23">
        <v>803</v>
      </c>
      <c r="J8" s="23">
        <v>1050</v>
      </c>
      <c r="K8" s="23">
        <v>625</v>
      </c>
      <c r="L8" s="23">
        <v>1463</v>
      </c>
      <c r="M8" s="23">
        <v>856</v>
      </c>
      <c r="N8" s="23">
        <v>829</v>
      </c>
      <c r="O8" s="23">
        <v>1433</v>
      </c>
      <c r="P8" s="23">
        <f t="shared" si="0"/>
        <v>12203</v>
      </c>
    </row>
    <row r="9" spans="1:16" x14ac:dyDescent="0.3">
      <c r="A9" s="24" t="s">
        <v>55</v>
      </c>
      <c r="B9" s="24" t="s">
        <v>83</v>
      </c>
      <c r="C9" s="24" t="s">
        <v>56</v>
      </c>
      <c r="D9" s="24">
        <v>630</v>
      </c>
      <c r="E9" s="24">
        <v>599</v>
      </c>
      <c r="F9" s="24">
        <v>793</v>
      </c>
      <c r="G9" s="24">
        <v>903</v>
      </c>
      <c r="H9" s="24">
        <v>748</v>
      </c>
      <c r="I9" s="24">
        <v>641</v>
      </c>
      <c r="J9" s="24">
        <v>859</v>
      </c>
      <c r="K9" s="24">
        <v>505</v>
      </c>
      <c r="L9" s="24">
        <v>701</v>
      </c>
      <c r="M9" s="24">
        <v>685</v>
      </c>
      <c r="N9" s="24">
        <v>551</v>
      </c>
      <c r="O9" s="24">
        <v>779</v>
      </c>
      <c r="P9" s="24">
        <f t="shared" si="0"/>
        <v>8394</v>
      </c>
    </row>
    <row r="10" spans="1:16" x14ac:dyDescent="0.3">
      <c r="A10" s="23" t="s">
        <v>57</v>
      </c>
      <c r="B10" s="23" t="s">
        <v>84</v>
      </c>
      <c r="C10" s="23" t="s">
        <v>58</v>
      </c>
      <c r="D10" s="23">
        <v>580</v>
      </c>
      <c r="E10" s="23">
        <v>604</v>
      </c>
      <c r="F10" s="23">
        <v>588</v>
      </c>
      <c r="G10" s="23">
        <v>638</v>
      </c>
      <c r="H10" s="23">
        <v>984</v>
      </c>
      <c r="I10" s="23">
        <v>764</v>
      </c>
      <c r="J10" s="23">
        <v>929</v>
      </c>
      <c r="K10" s="23">
        <v>681</v>
      </c>
      <c r="L10" s="23">
        <v>541</v>
      </c>
      <c r="M10" s="23">
        <v>649</v>
      </c>
      <c r="N10" s="23">
        <v>507</v>
      </c>
      <c r="O10" s="23">
        <v>660</v>
      </c>
      <c r="P10" s="23">
        <f t="shared" si="0"/>
        <v>8125</v>
      </c>
    </row>
    <row r="11" spans="1:16" x14ac:dyDescent="0.3">
      <c r="A11" s="24" t="s">
        <v>59</v>
      </c>
      <c r="B11" s="24" t="s">
        <v>84</v>
      </c>
      <c r="C11" s="24" t="s">
        <v>60</v>
      </c>
      <c r="D11" s="24">
        <v>663</v>
      </c>
      <c r="E11" s="24">
        <v>629</v>
      </c>
      <c r="F11" s="24">
        <v>848</v>
      </c>
      <c r="G11" s="24">
        <v>915</v>
      </c>
      <c r="H11" s="24">
        <v>801</v>
      </c>
      <c r="I11" s="24">
        <v>591</v>
      </c>
      <c r="J11" s="24">
        <v>922</v>
      </c>
      <c r="K11" s="24">
        <v>803</v>
      </c>
      <c r="L11" s="24">
        <v>840</v>
      </c>
      <c r="M11" s="24">
        <v>633</v>
      </c>
      <c r="N11" s="24">
        <v>624</v>
      </c>
      <c r="O11" s="24">
        <v>729</v>
      </c>
      <c r="P11" s="24">
        <f t="shared" si="0"/>
        <v>8998</v>
      </c>
    </row>
    <row r="12" spans="1:16" x14ac:dyDescent="0.3">
      <c r="A12" s="23" t="s">
        <v>61</v>
      </c>
      <c r="B12" s="23" t="s">
        <v>83</v>
      </c>
      <c r="C12" s="23" t="s">
        <v>62</v>
      </c>
      <c r="D12" s="23">
        <v>860</v>
      </c>
      <c r="E12" s="23">
        <v>506</v>
      </c>
      <c r="F12" s="23">
        <v>709</v>
      </c>
      <c r="G12" s="23">
        <v>802</v>
      </c>
      <c r="H12" s="23">
        <v>925</v>
      </c>
      <c r="I12" s="23">
        <v>709</v>
      </c>
      <c r="J12" s="23">
        <v>530</v>
      </c>
      <c r="K12" s="23">
        <v>778</v>
      </c>
      <c r="L12" s="23">
        <v>756</v>
      </c>
      <c r="M12" s="23">
        <v>844</v>
      </c>
      <c r="N12" s="23">
        <v>825</v>
      </c>
      <c r="O12" s="23">
        <v>523</v>
      </c>
      <c r="P12" s="23">
        <f t="shared" si="0"/>
        <v>8767</v>
      </c>
    </row>
    <row r="13" spans="1:16" x14ac:dyDescent="0.3">
      <c r="A13" s="24" t="s">
        <v>63</v>
      </c>
      <c r="B13" s="24" t="s">
        <v>84</v>
      </c>
      <c r="C13" s="24" t="s">
        <v>64</v>
      </c>
      <c r="D13" s="24">
        <v>749</v>
      </c>
      <c r="E13" s="24">
        <v>672</v>
      </c>
      <c r="F13" s="24">
        <v>552</v>
      </c>
      <c r="G13" s="24">
        <v>791</v>
      </c>
      <c r="H13" s="24">
        <v>952</v>
      </c>
      <c r="I13" s="24">
        <v>717</v>
      </c>
      <c r="J13" s="24">
        <v>876</v>
      </c>
      <c r="K13" s="24">
        <v>787</v>
      </c>
      <c r="L13" s="24">
        <v>883</v>
      </c>
      <c r="M13" s="24">
        <v>956</v>
      </c>
      <c r="N13" s="24">
        <v>627</v>
      </c>
      <c r="O13" s="24">
        <v>774</v>
      </c>
      <c r="P13" s="24">
        <f t="shared" si="0"/>
        <v>9336</v>
      </c>
    </row>
    <row r="14" spans="1:16" x14ac:dyDescent="0.3">
      <c r="A14" s="23" t="s">
        <v>65</v>
      </c>
      <c r="B14" s="23" t="s">
        <v>83</v>
      </c>
      <c r="C14" s="23" t="s">
        <v>66</v>
      </c>
      <c r="D14" s="23">
        <v>944</v>
      </c>
      <c r="E14" s="23">
        <v>690</v>
      </c>
      <c r="F14" s="23">
        <v>520</v>
      </c>
      <c r="G14" s="23">
        <v>635</v>
      </c>
      <c r="H14" s="23">
        <v>952</v>
      </c>
      <c r="I14" s="23">
        <v>572</v>
      </c>
      <c r="J14" s="23">
        <v>931</v>
      </c>
      <c r="K14" s="23">
        <v>640</v>
      </c>
      <c r="L14" s="23">
        <v>593</v>
      </c>
      <c r="M14" s="23">
        <v>970</v>
      </c>
      <c r="N14" s="23">
        <v>526</v>
      </c>
      <c r="O14" s="23">
        <v>897</v>
      </c>
      <c r="P14" s="23">
        <f t="shared" si="0"/>
        <v>8870</v>
      </c>
    </row>
    <row r="15" spans="1:16" x14ac:dyDescent="0.3">
      <c r="A15" s="24" t="s">
        <v>67</v>
      </c>
      <c r="B15" s="24" t="s">
        <v>84</v>
      </c>
      <c r="C15" s="24" t="s">
        <v>68</v>
      </c>
      <c r="D15" s="24">
        <v>665</v>
      </c>
      <c r="E15" s="24">
        <v>554</v>
      </c>
      <c r="F15" s="24">
        <v>875</v>
      </c>
      <c r="G15" s="24">
        <v>780</v>
      </c>
      <c r="H15" s="24">
        <v>506</v>
      </c>
      <c r="I15" s="24">
        <v>807</v>
      </c>
      <c r="J15" s="24">
        <v>835</v>
      </c>
      <c r="K15" s="24">
        <v>812</v>
      </c>
      <c r="L15" s="24">
        <v>844</v>
      </c>
      <c r="M15" s="24">
        <v>820</v>
      </c>
      <c r="N15" s="24">
        <v>994</v>
      </c>
      <c r="O15" s="24">
        <v>964</v>
      </c>
      <c r="P15" s="24">
        <f t="shared" si="0"/>
        <v>9456</v>
      </c>
    </row>
    <row r="16" spans="1:16" x14ac:dyDescent="0.3">
      <c r="A16" s="23" t="s">
        <v>69</v>
      </c>
      <c r="B16" s="23" t="s">
        <v>84</v>
      </c>
      <c r="C16" s="23" t="s">
        <v>70</v>
      </c>
      <c r="D16" s="23">
        <v>554</v>
      </c>
      <c r="E16" s="23">
        <v>935</v>
      </c>
      <c r="F16" s="23">
        <v>828</v>
      </c>
      <c r="G16" s="23">
        <v>516</v>
      </c>
      <c r="H16" s="23">
        <v>880</v>
      </c>
      <c r="I16" s="23">
        <v>805</v>
      </c>
      <c r="J16" s="23">
        <v>536</v>
      </c>
      <c r="K16" s="23">
        <v>907</v>
      </c>
      <c r="L16" s="23">
        <v>993</v>
      </c>
      <c r="M16" s="23">
        <v>973</v>
      </c>
      <c r="N16" s="23">
        <v>524</v>
      </c>
      <c r="O16" s="23">
        <v>858</v>
      </c>
      <c r="P16" s="23">
        <f t="shared" si="0"/>
        <v>9309</v>
      </c>
    </row>
    <row r="17" spans="1:16" x14ac:dyDescent="0.3">
      <c r="A17" s="24" t="s">
        <v>71</v>
      </c>
      <c r="B17" s="24" t="s">
        <v>83</v>
      </c>
      <c r="C17" s="24" t="s">
        <v>72</v>
      </c>
      <c r="D17" s="24">
        <v>978</v>
      </c>
      <c r="E17" s="24">
        <v>678</v>
      </c>
      <c r="F17" s="24">
        <v>980</v>
      </c>
      <c r="G17" s="24">
        <v>649</v>
      </c>
      <c r="H17" s="24">
        <v>596</v>
      </c>
      <c r="I17" s="24">
        <v>971</v>
      </c>
      <c r="J17" s="24">
        <v>558</v>
      </c>
      <c r="K17" s="24">
        <v>634</v>
      </c>
      <c r="L17" s="24">
        <v>702</v>
      </c>
      <c r="M17" s="24">
        <v>839</v>
      </c>
      <c r="N17" s="24">
        <v>577</v>
      </c>
      <c r="O17" s="24">
        <v>538</v>
      </c>
      <c r="P17" s="24">
        <f t="shared" si="0"/>
        <v>8700</v>
      </c>
    </row>
    <row r="18" spans="1:16" x14ac:dyDescent="0.3">
      <c r="A18" s="23" t="s">
        <v>73</v>
      </c>
      <c r="B18" s="23" t="s">
        <v>83</v>
      </c>
      <c r="C18" s="23" t="s">
        <v>74</v>
      </c>
      <c r="D18" s="23">
        <v>693</v>
      </c>
      <c r="E18" s="23">
        <v>748</v>
      </c>
      <c r="F18" s="23">
        <v>720</v>
      </c>
      <c r="G18" s="23">
        <v>554</v>
      </c>
      <c r="H18" s="23">
        <v>680</v>
      </c>
      <c r="I18" s="23">
        <v>669</v>
      </c>
      <c r="J18" s="23">
        <v>584</v>
      </c>
      <c r="K18" s="23">
        <v>684</v>
      </c>
      <c r="L18" s="23">
        <v>929</v>
      </c>
      <c r="M18" s="23">
        <v>779</v>
      </c>
      <c r="N18" s="23">
        <v>954</v>
      </c>
      <c r="O18" s="23">
        <v>788</v>
      </c>
      <c r="P18" s="23">
        <f t="shared" si="0"/>
        <v>8782</v>
      </c>
    </row>
    <row r="19" spans="1:16" x14ac:dyDescent="0.3">
      <c r="A19" s="24" t="s">
        <v>75</v>
      </c>
      <c r="B19" s="24" t="s">
        <v>83</v>
      </c>
      <c r="C19" s="24" t="s">
        <v>76</v>
      </c>
      <c r="D19" s="24">
        <v>744</v>
      </c>
      <c r="E19" s="24">
        <v>1173</v>
      </c>
      <c r="F19" s="24">
        <v>1719</v>
      </c>
      <c r="G19" s="24">
        <v>1337</v>
      </c>
      <c r="H19" s="24">
        <v>1155</v>
      </c>
      <c r="I19" s="24">
        <v>1624</v>
      </c>
      <c r="J19" s="24">
        <v>934</v>
      </c>
      <c r="K19" s="24">
        <v>1414</v>
      </c>
      <c r="L19" s="24">
        <v>1359</v>
      </c>
      <c r="M19" s="24">
        <v>1631</v>
      </c>
      <c r="N19" s="24">
        <v>1979</v>
      </c>
      <c r="O19" s="24">
        <v>1835</v>
      </c>
      <c r="P19" s="24">
        <f t="shared" si="0"/>
        <v>16904</v>
      </c>
    </row>
    <row r="20" spans="1:16" x14ac:dyDescent="0.3">
      <c r="A20" s="23" t="s">
        <v>77</v>
      </c>
      <c r="B20" s="23" t="s">
        <v>84</v>
      </c>
      <c r="C20" s="23" t="s">
        <v>78</v>
      </c>
      <c r="D20" s="23">
        <v>927</v>
      </c>
      <c r="E20" s="23">
        <v>898</v>
      </c>
      <c r="F20" s="23">
        <v>977</v>
      </c>
      <c r="G20" s="23">
        <v>723</v>
      </c>
      <c r="H20" s="23">
        <v>908</v>
      </c>
      <c r="I20" s="23">
        <v>1188</v>
      </c>
      <c r="J20" s="23">
        <v>1161</v>
      </c>
      <c r="K20" s="23">
        <v>960</v>
      </c>
      <c r="L20" s="23">
        <v>734</v>
      </c>
      <c r="M20" s="23">
        <v>1251</v>
      </c>
      <c r="N20" s="23">
        <v>1105</v>
      </c>
      <c r="O20" s="23">
        <v>1030</v>
      </c>
      <c r="P20" s="23">
        <f t="shared" si="0"/>
        <v>11862</v>
      </c>
    </row>
    <row r="21" spans="1:16" x14ac:dyDescent="0.3">
      <c r="A21" s="24" t="s">
        <v>79</v>
      </c>
      <c r="B21" s="24" t="s">
        <v>84</v>
      </c>
      <c r="C21" s="24" t="s">
        <v>80</v>
      </c>
      <c r="D21" s="24">
        <v>544</v>
      </c>
      <c r="E21" s="24">
        <v>976</v>
      </c>
      <c r="F21" s="24">
        <v>742</v>
      </c>
      <c r="G21" s="24">
        <v>755</v>
      </c>
      <c r="H21" s="24">
        <v>801</v>
      </c>
      <c r="I21" s="24">
        <v>979</v>
      </c>
      <c r="J21" s="24">
        <v>656</v>
      </c>
      <c r="K21" s="24">
        <v>811</v>
      </c>
      <c r="L21" s="24">
        <v>879</v>
      </c>
      <c r="M21" s="24">
        <v>746</v>
      </c>
      <c r="N21" s="24">
        <v>529</v>
      </c>
      <c r="O21" s="24">
        <v>550</v>
      </c>
      <c r="P21" s="24">
        <f t="shared" si="0"/>
        <v>8968</v>
      </c>
    </row>
    <row r="22" spans="1:16" x14ac:dyDescent="0.3">
      <c r="A22" s="23" t="s">
        <v>81</v>
      </c>
      <c r="B22" s="23" t="s">
        <v>84</v>
      </c>
      <c r="C22" s="23" t="s">
        <v>82</v>
      </c>
      <c r="D22" s="23">
        <v>568</v>
      </c>
      <c r="E22" s="23">
        <v>856</v>
      </c>
      <c r="F22" s="23">
        <v>975</v>
      </c>
      <c r="G22" s="23">
        <v>611</v>
      </c>
      <c r="H22" s="23">
        <v>746</v>
      </c>
      <c r="I22" s="23">
        <v>510</v>
      </c>
      <c r="J22" s="23">
        <v>777</v>
      </c>
      <c r="K22" s="23">
        <v>862</v>
      </c>
      <c r="L22" s="23">
        <v>616</v>
      </c>
      <c r="M22" s="23">
        <v>951</v>
      </c>
      <c r="N22" s="23">
        <v>931</v>
      </c>
      <c r="O22" s="23">
        <v>450</v>
      </c>
      <c r="P22" s="23">
        <f t="shared" si="0"/>
        <v>8853</v>
      </c>
    </row>
    <row r="23" spans="1:16" ht="18" customHeight="1" x14ac:dyDescent="0.3">
      <c r="A23" s="26" t="s">
        <v>48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>
        <f>SUBTOTAL(109,Table2[Total])</f>
        <v>166334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 200 Section 3 - Index</vt:lpstr>
      <vt:lpstr>Create and format tables</vt:lpstr>
      <vt:lpstr>'MO 200 Section 3 - Index'!Print_Area</vt:lpstr>
      <vt:lpstr>'MO 200 Section 3 - Index'!Print_Titles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DataSense Analytics;Abraham Avila Jr.</dc:creator>
  <cp:lastModifiedBy>Jelisha Ruth B. Bugnon</cp:lastModifiedBy>
  <cp:lastPrinted>2022-12-23T13:27:25Z</cp:lastPrinted>
  <dcterms:created xsi:type="dcterms:W3CDTF">2015-06-05T18:17:20Z</dcterms:created>
  <dcterms:modified xsi:type="dcterms:W3CDTF">2024-08-06T14:39:46Z</dcterms:modified>
</cp:coreProperties>
</file>