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lkebutzen/Documents/gestage/"/>
    </mc:Choice>
  </mc:AlternateContent>
  <xr:revisionPtr revIDLastSave="0" documentId="13_ncr:1_{7AE3D848-392D-3247-BB15-6509C0787E4A}" xr6:coauthVersionLast="47" xr6:coauthVersionMax="47" xr10:uidLastSave="{00000000-0000-0000-0000-000000000000}"/>
  <bookViews>
    <workbookView xWindow="780" yWindow="1000" windowWidth="27640" windowHeight="16040" xr2:uid="{6BCD05F0-FCCC-E14E-97D9-C9D885036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G11" i="1"/>
  <c r="K11" i="1"/>
  <c r="G12" i="1"/>
  <c r="K12" i="1"/>
  <c r="G13" i="1"/>
  <c r="K13" i="1"/>
  <c r="G14" i="1"/>
  <c r="K14" i="1"/>
  <c r="G15" i="1"/>
  <c r="K15" i="1"/>
  <c r="G16" i="1"/>
  <c r="K16" i="1"/>
  <c r="G17" i="1"/>
  <c r="G18" i="1"/>
  <c r="K18" i="1" s="1"/>
  <c r="G19" i="1"/>
  <c r="G20" i="1"/>
  <c r="G21" i="1"/>
  <c r="G22" i="1"/>
</calcChain>
</file>

<file path=xl/sharedStrings.xml><?xml version="1.0" encoding="utf-8"?>
<sst xmlns="http://schemas.openxmlformats.org/spreadsheetml/2006/main" count="117" uniqueCount="53">
  <si>
    <t>staal</t>
  </si>
  <si>
    <t>well (TS 5/3)</t>
  </si>
  <si>
    <t>code (D373)</t>
  </si>
  <si>
    <t>RINe</t>
  </si>
  <si>
    <t>well (TS 17/2)</t>
  </si>
  <si>
    <t>A</t>
  </si>
  <si>
    <t>A2 (all)</t>
  </si>
  <si>
    <t>NA</t>
  </si>
  <si>
    <t>/</t>
  </si>
  <si>
    <t>D1</t>
  </si>
  <si>
    <t>B</t>
  </si>
  <si>
    <t>B2 (long)</t>
  </si>
  <si>
    <t>H2</t>
  </si>
  <si>
    <t>C</t>
  </si>
  <si>
    <t>C2</t>
  </si>
  <si>
    <t>D2</t>
  </si>
  <si>
    <t>D</t>
  </si>
  <si>
    <t>C1</t>
  </si>
  <si>
    <t>E</t>
  </si>
  <si>
    <t>E2</t>
  </si>
  <si>
    <t>F1</t>
  </si>
  <si>
    <t>F</t>
  </si>
  <si>
    <t>F2</t>
  </si>
  <si>
    <t>H1</t>
  </si>
  <si>
    <t>G</t>
  </si>
  <si>
    <t>G2</t>
  </si>
  <si>
    <t>B2</t>
  </si>
  <si>
    <t>H</t>
  </si>
  <si>
    <t>I</t>
  </si>
  <si>
    <t>B1 (short)</t>
  </si>
  <si>
    <t>J</t>
  </si>
  <si>
    <t>E1</t>
  </si>
  <si>
    <t>K</t>
  </si>
  <si>
    <t>A2</t>
  </si>
  <si>
    <t>L</t>
  </si>
  <si>
    <t>M</t>
  </si>
  <si>
    <t>N</t>
  </si>
  <si>
    <t>G1</t>
  </si>
  <si>
    <t>O</t>
  </si>
  <si>
    <t>B1</t>
  </si>
  <si>
    <t>MW (g/mol)</t>
  </si>
  <si>
    <t>type</t>
  </si>
  <si>
    <t>all</t>
  </si>
  <si>
    <t>concentratie (pg/L)</t>
  </si>
  <si>
    <t>Region Molarity (pmol/l)</t>
  </si>
  <si>
    <t>Long</t>
  </si>
  <si>
    <t xml:space="preserve">Long </t>
  </si>
  <si>
    <t>mani</t>
  </si>
  <si>
    <t>Immediate</t>
  </si>
  <si>
    <t>Frozen</t>
  </si>
  <si>
    <t>Short</t>
  </si>
  <si>
    <t>Concentration (pg/µL)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</si>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</sst>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6F2E-B9DC-9B4D-A0B6-0B6396525CC1}">
  <dimension ref="A1:K22"/>
  <sheetViews>
    <sheetView tabSelected="1" workbookViewId="0">
      <selection activeCell="F32" sqref="F32"/>
    </sheetView>
  </sheetViews>
  <sheetFormatPr baseColWidth="10" defaultRowHeight="16" x14ac:dyDescent="0.2"/>
  <cols>
    <col min="3" max="3" width="27.5" customWidth="1"/>
    <col min="6" max="6" width="12.6640625" customWidth="1"/>
  </cols>
  <sheetData>
    <row r="1" spans="1:11" ht="51" x14ac:dyDescent="0.2">
      <c r="A1" s="1" t="s">
        <v>0</v>
      </c>
      <c r="B1" s="1" t="s">
        <v>1</v>
      </c>
      <c r="C1" s="1" t="s">
        <v>41</v>
      </c>
      <c r="D1" s="1" t="s">
        <v>47</v>
      </c>
      <c r="E1" s="1" t="s">
        <v>2</v>
      </c>
      <c r="F1" s="2" t="s">
        <v>51</v>
      </c>
      <c r="G1" s="2" t="s">
        <v>43</v>
      </c>
      <c r="H1" s="2" t="s">
        <v>44</v>
      </c>
      <c r="I1" s="2" t="s">
        <v>3</v>
      </c>
      <c r="J1" s="2" t="s">
        <v>4</v>
      </c>
      <c r="K1" s="2" t="s">
        <v>40</v>
      </c>
    </row>
    <row r="2" spans="1:11" x14ac:dyDescent="0.2">
      <c r="A2" s="1" t="s">
        <v>5</v>
      </c>
      <c r="B2" s="1" t="s">
        <v>6</v>
      </c>
      <c r="C2" s="1" t="s">
        <v>42</v>
      </c>
      <c r="D2" s="1" t="s">
        <v>52</v>
      </c>
      <c r="E2" s="1">
        <v>53</v>
      </c>
      <c r="F2" s="1" t="s">
        <v>7</v>
      </c>
      <c r="G2" s="1" t="s">
        <v>7</v>
      </c>
      <c r="H2" s="1" t="s">
        <v>7</v>
      </c>
      <c r="I2" s="1" t="s">
        <v>8</v>
      </c>
      <c r="J2" s="1" t="s">
        <v>9</v>
      </c>
      <c r="K2" s="1" t="s">
        <v>7</v>
      </c>
    </row>
    <row r="3" spans="1:11" x14ac:dyDescent="0.2">
      <c r="A3" s="1" t="s">
        <v>10</v>
      </c>
      <c r="B3" s="1" t="s">
        <v>11</v>
      </c>
      <c r="C3" s="5" t="s">
        <v>45</v>
      </c>
      <c r="D3" s="1" t="s">
        <v>48</v>
      </c>
      <c r="E3" s="1">
        <v>55</v>
      </c>
      <c r="F3" s="1">
        <v>923</v>
      </c>
      <c r="G3">
        <f>F3*10^6</f>
        <v>923000000</v>
      </c>
      <c r="H3" s="1">
        <v>486</v>
      </c>
      <c r="I3" s="1">
        <v>4.3</v>
      </c>
      <c r="J3" s="1" t="s">
        <v>12</v>
      </c>
      <c r="K3">
        <f>G3/H3</f>
        <v>1899176.9547325103</v>
      </c>
    </row>
    <row r="4" spans="1:11" x14ac:dyDescent="0.2">
      <c r="A4" s="1" t="s">
        <v>13</v>
      </c>
      <c r="B4" s="1" t="s">
        <v>14</v>
      </c>
      <c r="C4" s="5" t="s">
        <v>45</v>
      </c>
      <c r="D4" s="1" t="s">
        <v>48</v>
      </c>
      <c r="E4" s="1">
        <v>49</v>
      </c>
      <c r="F4" s="1">
        <v>7140</v>
      </c>
      <c r="G4">
        <f t="shared" ref="G4:G22" si="0">F4*10^6</f>
        <v>7140000000</v>
      </c>
      <c r="H4" s="1">
        <v>6890</v>
      </c>
      <c r="I4" s="1">
        <v>2.7</v>
      </c>
      <c r="J4" s="1" t="s">
        <v>15</v>
      </c>
      <c r="K4">
        <f t="shared" ref="K4:K20" si="1">G4/H4</f>
        <v>1036284.4702467344</v>
      </c>
    </row>
    <row r="5" spans="1:11" x14ac:dyDescent="0.2">
      <c r="A5" s="1" t="s">
        <v>16</v>
      </c>
      <c r="B5" s="1" t="s">
        <v>15</v>
      </c>
      <c r="C5" s="5" t="s">
        <v>45</v>
      </c>
      <c r="D5" s="1" t="s">
        <v>48</v>
      </c>
      <c r="E5" s="1">
        <v>48</v>
      </c>
      <c r="F5" s="1">
        <v>1190</v>
      </c>
      <c r="G5">
        <f t="shared" si="0"/>
        <v>1190000000</v>
      </c>
      <c r="H5" s="1">
        <v>8610</v>
      </c>
      <c r="I5" s="1">
        <v>1.1000000000000001</v>
      </c>
      <c r="J5" s="1" t="s">
        <v>17</v>
      </c>
      <c r="K5">
        <f t="shared" si="1"/>
        <v>138211.38211382114</v>
      </c>
    </row>
    <row r="6" spans="1:11" x14ac:dyDescent="0.2">
      <c r="A6" s="1" t="s">
        <v>18</v>
      </c>
      <c r="B6" s="1" t="s">
        <v>19</v>
      </c>
      <c r="C6" s="5" t="s">
        <v>45</v>
      </c>
      <c r="D6" s="1" t="s">
        <v>48</v>
      </c>
      <c r="E6" s="1">
        <v>45</v>
      </c>
      <c r="F6" s="1">
        <v>2040</v>
      </c>
      <c r="G6">
        <f t="shared" si="0"/>
        <v>2040000000</v>
      </c>
      <c r="H6" s="1">
        <v>3650</v>
      </c>
      <c r="I6" s="1">
        <v>1.9</v>
      </c>
      <c r="J6" s="1" t="s">
        <v>20</v>
      </c>
      <c r="K6">
        <f t="shared" si="1"/>
        <v>558904.10958904109</v>
      </c>
    </row>
    <row r="7" spans="1:11" x14ac:dyDescent="0.2">
      <c r="A7" s="1" t="s">
        <v>21</v>
      </c>
      <c r="B7" s="1" t="s">
        <v>22</v>
      </c>
      <c r="C7" s="5" t="s">
        <v>45</v>
      </c>
      <c r="D7" s="1" t="s">
        <v>48</v>
      </c>
      <c r="E7" s="1">
        <v>56</v>
      </c>
      <c r="F7" s="1">
        <v>772</v>
      </c>
      <c r="G7">
        <f t="shared" si="0"/>
        <v>772000000</v>
      </c>
      <c r="H7" s="1">
        <v>2479</v>
      </c>
      <c r="I7" s="1">
        <v>4.2</v>
      </c>
      <c r="J7" s="1" t="s">
        <v>23</v>
      </c>
      <c r="K7">
        <f t="shared" si="1"/>
        <v>311415.89350544574</v>
      </c>
    </row>
    <row r="8" spans="1:11" x14ac:dyDescent="0.2">
      <c r="A8" s="1" t="s">
        <v>24</v>
      </c>
      <c r="B8" s="1" t="s">
        <v>25</v>
      </c>
      <c r="C8" s="5" t="s">
        <v>45</v>
      </c>
      <c r="D8" s="1" t="s">
        <v>48</v>
      </c>
      <c r="E8" s="1">
        <v>54</v>
      </c>
      <c r="F8" s="1">
        <v>983</v>
      </c>
      <c r="G8">
        <f t="shared" si="0"/>
        <v>983000000</v>
      </c>
      <c r="H8" s="1">
        <v>5020</v>
      </c>
      <c r="I8" s="1">
        <v>1.1000000000000001</v>
      </c>
      <c r="J8" s="1" t="s">
        <v>26</v>
      </c>
      <c r="K8">
        <f t="shared" si="1"/>
        <v>195816.73306772907</v>
      </c>
    </row>
    <row r="9" spans="1:11" x14ac:dyDescent="0.2">
      <c r="A9" s="1" t="s">
        <v>27</v>
      </c>
      <c r="B9" s="1" t="s">
        <v>12</v>
      </c>
      <c r="C9" s="5" t="s">
        <v>45</v>
      </c>
      <c r="D9" s="1" t="s">
        <v>48</v>
      </c>
      <c r="E9" s="1">
        <v>50</v>
      </c>
      <c r="F9" s="1">
        <v>1200</v>
      </c>
      <c r="G9">
        <f t="shared" si="0"/>
        <v>1200000000</v>
      </c>
      <c r="H9" s="1">
        <v>4340</v>
      </c>
      <c r="I9" s="1">
        <v>1.3</v>
      </c>
      <c r="J9" s="1" t="s">
        <v>22</v>
      </c>
      <c r="K9">
        <f t="shared" si="1"/>
        <v>276497.69585253455</v>
      </c>
    </row>
    <row r="10" spans="1:11" x14ac:dyDescent="0.2">
      <c r="A10" s="1" t="s">
        <v>28</v>
      </c>
      <c r="B10" s="1" t="s">
        <v>29</v>
      </c>
      <c r="C10" s="5" t="s">
        <v>50</v>
      </c>
      <c r="D10" s="1" t="s">
        <v>48</v>
      </c>
      <c r="E10" s="1">
        <v>50</v>
      </c>
      <c r="F10" s="1">
        <v>18500</v>
      </c>
      <c r="G10">
        <f t="shared" si="0"/>
        <v>18500000000</v>
      </c>
      <c r="H10" s="1" t="s">
        <v>7</v>
      </c>
      <c r="I10" s="1">
        <v>6.4</v>
      </c>
      <c r="J10" s="1" t="s">
        <v>19</v>
      </c>
      <c r="K10" s="1" t="s">
        <v>7</v>
      </c>
    </row>
    <row r="11" spans="1:11" x14ac:dyDescent="0.2">
      <c r="A11" s="1" t="s">
        <v>30</v>
      </c>
      <c r="B11" s="1" t="s">
        <v>17</v>
      </c>
      <c r="C11" s="5" t="s">
        <v>50</v>
      </c>
      <c r="D11" s="1" t="s">
        <v>48</v>
      </c>
      <c r="E11" s="1">
        <v>45</v>
      </c>
      <c r="F11" s="1">
        <v>6240</v>
      </c>
      <c r="G11">
        <f t="shared" si="0"/>
        <v>6240000000</v>
      </c>
      <c r="H11" s="1">
        <v>2260</v>
      </c>
      <c r="I11" s="1">
        <v>6.2</v>
      </c>
      <c r="J11" s="1" t="s">
        <v>31</v>
      </c>
      <c r="K11">
        <f t="shared" ref="K11:K22" si="2">G11/H11</f>
        <v>2761061.9469026551</v>
      </c>
    </row>
    <row r="12" spans="1:11" x14ac:dyDescent="0.2">
      <c r="A12" s="1" t="s">
        <v>32</v>
      </c>
      <c r="B12" s="1" t="s">
        <v>9</v>
      </c>
      <c r="C12" s="5" t="s">
        <v>50</v>
      </c>
      <c r="D12" s="1" t="s">
        <v>48</v>
      </c>
      <c r="E12" s="1">
        <v>54</v>
      </c>
      <c r="F12" s="1">
        <v>12100</v>
      </c>
      <c r="G12">
        <f t="shared" si="0"/>
        <v>12100000000</v>
      </c>
      <c r="H12" s="1">
        <v>6290</v>
      </c>
      <c r="I12" s="1">
        <v>6.7</v>
      </c>
      <c r="J12" s="1" t="s">
        <v>33</v>
      </c>
      <c r="K12">
        <f t="shared" si="2"/>
        <v>1923688.3942766297</v>
      </c>
    </row>
    <row r="13" spans="1:11" x14ac:dyDescent="0.2">
      <c r="A13" s="1" t="s">
        <v>34</v>
      </c>
      <c r="B13" s="1" t="s">
        <v>31</v>
      </c>
      <c r="C13" s="5" t="s">
        <v>50</v>
      </c>
      <c r="D13" s="1" t="s">
        <v>48</v>
      </c>
      <c r="E13" s="1">
        <v>55</v>
      </c>
      <c r="F13" s="1">
        <v>4790</v>
      </c>
      <c r="G13">
        <f t="shared" si="0"/>
        <v>4790000000</v>
      </c>
      <c r="H13" s="1">
        <v>2830</v>
      </c>
      <c r="I13" s="1">
        <v>6.1</v>
      </c>
      <c r="J13" s="1" t="s">
        <v>25</v>
      </c>
      <c r="K13">
        <f t="shared" si="2"/>
        <v>1692579.5053003533</v>
      </c>
    </row>
    <row r="14" spans="1:11" x14ac:dyDescent="0.2">
      <c r="A14" s="1" t="s">
        <v>35</v>
      </c>
      <c r="B14" s="1" t="s">
        <v>20</v>
      </c>
      <c r="C14" s="5" t="s">
        <v>50</v>
      </c>
      <c r="D14" s="1" t="s">
        <v>48</v>
      </c>
      <c r="E14" s="1">
        <v>49</v>
      </c>
      <c r="F14" s="1">
        <v>24000</v>
      </c>
      <c r="G14">
        <f t="shared" si="0"/>
        <v>24000000000</v>
      </c>
      <c r="H14" s="1">
        <v>8930</v>
      </c>
      <c r="I14" s="1">
        <v>6.1</v>
      </c>
      <c r="J14" s="1" t="s">
        <v>14</v>
      </c>
      <c r="K14">
        <f t="shared" si="2"/>
        <v>2687569.9888017918</v>
      </c>
    </row>
    <row r="15" spans="1:11" x14ac:dyDescent="0.2">
      <c r="A15" s="1" t="s">
        <v>36</v>
      </c>
      <c r="B15" s="1" t="s">
        <v>37</v>
      </c>
      <c r="C15" s="5" t="s">
        <v>50</v>
      </c>
      <c r="D15" s="1" t="s">
        <v>48</v>
      </c>
      <c r="E15" s="1">
        <v>56</v>
      </c>
      <c r="F15" s="1">
        <v>14100</v>
      </c>
      <c r="G15">
        <f t="shared" si="0"/>
        <v>14100000000</v>
      </c>
      <c r="H15" s="1">
        <v>7150</v>
      </c>
      <c r="I15" s="1">
        <v>6.8</v>
      </c>
      <c r="J15" s="1" t="s">
        <v>37</v>
      </c>
      <c r="K15">
        <f t="shared" si="2"/>
        <v>1972027.9720279721</v>
      </c>
    </row>
    <row r="16" spans="1:11" x14ac:dyDescent="0.2">
      <c r="A16" s="1" t="s">
        <v>38</v>
      </c>
      <c r="B16" s="1" t="s">
        <v>23</v>
      </c>
      <c r="C16" s="5" t="s">
        <v>50</v>
      </c>
      <c r="D16" s="1" t="s">
        <v>48</v>
      </c>
      <c r="E16" s="1">
        <v>48</v>
      </c>
      <c r="F16" s="1">
        <v>17600</v>
      </c>
      <c r="G16">
        <f t="shared" si="0"/>
        <v>17600000000</v>
      </c>
      <c r="H16" s="1">
        <v>5380</v>
      </c>
      <c r="I16" s="1">
        <v>4.5999999999999996</v>
      </c>
      <c r="J16" s="1" t="s">
        <v>39</v>
      </c>
      <c r="K16">
        <f>G16/H16</f>
        <v>3271375.4646840147</v>
      </c>
    </row>
    <row r="17" spans="1:11" x14ac:dyDescent="0.2">
      <c r="A17" s="1" t="s">
        <v>8</v>
      </c>
      <c r="B17" s="1" t="s">
        <v>8</v>
      </c>
      <c r="C17" s="3" t="s">
        <v>50</v>
      </c>
      <c r="D17" s="3" t="s">
        <v>49</v>
      </c>
      <c r="E17" s="3">
        <v>47</v>
      </c>
      <c r="F17" s="4">
        <v>10200</v>
      </c>
      <c r="G17" s="4">
        <f t="shared" si="0"/>
        <v>10200000000</v>
      </c>
      <c r="H17" s="4"/>
      <c r="I17" s="4">
        <v>3.3</v>
      </c>
      <c r="J17" s="4"/>
      <c r="K17" s="4"/>
    </row>
    <row r="18" spans="1:11" x14ac:dyDescent="0.2">
      <c r="A18" s="1" t="s">
        <v>8</v>
      </c>
      <c r="B18" s="1" t="s">
        <v>8</v>
      </c>
      <c r="C18" s="3" t="s">
        <v>46</v>
      </c>
      <c r="D18" s="3" t="s">
        <v>49</v>
      </c>
      <c r="E18" s="3">
        <v>47</v>
      </c>
      <c r="F18" s="4">
        <v>1410</v>
      </c>
      <c r="G18" s="4">
        <f t="shared" si="0"/>
        <v>1410000000</v>
      </c>
      <c r="H18" s="4">
        <v>546</v>
      </c>
      <c r="I18" s="4">
        <v>1</v>
      </c>
      <c r="J18" s="4"/>
      <c r="K18" s="4">
        <f>G18/H18</f>
        <v>2582417.5824175826</v>
      </c>
    </row>
    <row r="19" spans="1:11" x14ac:dyDescent="0.2">
      <c r="A19" s="1" t="s">
        <v>8</v>
      </c>
      <c r="B19" s="1" t="s">
        <v>8</v>
      </c>
      <c r="C19" s="3" t="s">
        <v>50</v>
      </c>
      <c r="D19" s="3" t="s">
        <v>49</v>
      </c>
      <c r="E19" s="3">
        <v>51</v>
      </c>
      <c r="F19" s="4">
        <v>11300</v>
      </c>
      <c r="G19" s="4">
        <f t="shared" si="0"/>
        <v>11300000000</v>
      </c>
      <c r="H19" s="4"/>
      <c r="I19" s="4">
        <v>6.5</v>
      </c>
      <c r="J19" s="4"/>
      <c r="K19" s="4"/>
    </row>
    <row r="20" spans="1:11" x14ac:dyDescent="0.2">
      <c r="A20" s="1" t="s">
        <v>8</v>
      </c>
      <c r="B20" s="1" t="s">
        <v>8</v>
      </c>
      <c r="C20" s="3" t="s">
        <v>45</v>
      </c>
      <c r="D20" s="3" t="s">
        <v>49</v>
      </c>
      <c r="E20" s="3">
        <v>51</v>
      </c>
      <c r="F20" s="4">
        <v>1080</v>
      </c>
      <c r="G20" s="4">
        <f t="shared" si="0"/>
        <v>1080000000</v>
      </c>
      <c r="H20" s="4"/>
      <c r="I20" s="4">
        <v>1.2</v>
      </c>
      <c r="J20" s="4"/>
      <c r="K20" s="4"/>
    </row>
    <row r="21" spans="1:11" x14ac:dyDescent="0.2">
      <c r="A21" s="1" t="s">
        <v>8</v>
      </c>
      <c r="B21" s="1" t="s">
        <v>8</v>
      </c>
      <c r="C21" s="3" t="s">
        <v>50</v>
      </c>
      <c r="D21" s="3" t="s">
        <v>49</v>
      </c>
      <c r="E21" s="3">
        <v>52</v>
      </c>
      <c r="F21" s="4">
        <v>40300</v>
      </c>
      <c r="G21" s="4">
        <f t="shared" si="0"/>
        <v>40300000000</v>
      </c>
      <c r="H21" s="4"/>
      <c r="I21" s="4">
        <v>6.4</v>
      </c>
      <c r="J21" s="4"/>
      <c r="K21" s="4"/>
    </row>
    <row r="22" spans="1:11" x14ac:dyDescent="0.2">
      <c r="A22" s="1" t="s">
        <v>8</v>
      </c>
      <c r="B22" s="1" t="s">
        <v>8</v>
      </c>
      <c r="C22" s="3" t="s">
        <v>45</v>
      </c>
      <c r="D22" s="3" t="s">
        <v>49</v>
      </c>
      <c r="E22" s="3">
        <v>52</v>
      </c>
      <c r="F22" s="4">
        <v>7190</v>
      </c>
      <c r="G22" s="4">
        <f t="shared" si="0"/>
        <v>7190000000</v>
      </c>
      <c r="H22" s="4"/>
      <c r="I22" s="4">
        <v>2.6</v>
      </c>
      <c r="J22" s="4"/>
      <c r="K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Jelke Butzen</dc:creator>
  <cp:lastModifiedBy>Jelke Butzen</cp:lastModifiedBy>
  <dcterms:created xsi:type="dcterms:W3CDTF">2025-03-08T20:31:55Z</dcterms:created>
  <dcterms:modified xsi:type="dcterms:W3CDTF">2025-03-11T15:13:08Z</dcterms:modified>
</cp:coreProperties>
</file>