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esktop\VR\ovr\"/>
    </mc:Choice>
  </mc:AlternateContent>
  <xr:revisionPtr revIDLastSave="0" documentId="13_ncr:1_{11E6357A-853F-43AD-B2B1-699D395137F7}" xr6:coauthVersionLast="46" xr6:coauthVersionMax="46" xr10:uidLastSave="{00000000-0000-0000-0000-000000000000}"/>
  <bookViews>
    <workbookView xWindow="1950" yWindow="1950" windowWidth="9540" windowHeight="11385" xr2:uid="{A089CD03-0B07-4741-B805-A6318BA9A2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</calcChain>
</file>

<file path=xl/sharedStrings.xml><?xml version="1.0" encoding="utf-8"?>
<sst xmlns="http://schemas.openxmlformats.org/spreadsheetml/2006/main" count="253" uniqueCount="83">
  <si>
    <t>Address</t>
  </si>
  <si>
    <t>8bit</t>
  </si>
  <si>
    <t>Access</t>
  </si>
  <si>
    <t>EEPROM</t>
  </si>
  <si>
    <t>FC</t>
  </si>
  <si>
    <t>ADDR</t>
  </si>
  <si>
    <t>LEN</t>
  </si>
  <si>
    <t>should be 0</t>
  </si>
  <si>
    <t>1 (read)</t>
  </si>
  <si>
    <t>start address</t>
  </si>
  <si>
    <t>number of regs</t>
  </si>
  <si>
    <t>2 (write)</t>
  </si>
  <si>
    <t>3 (error)</t>
  </si>
  <si>
    <t>echo back</t>
  </si>
  <si>
    <t>5 (commit)</t>
  </si>
  <si>
    <t>-</t>
  </si>
  <si>
    <t>0 (zero)</t>
  </si>
  <si>
    <t>Reply</t>
  </si>
  <si>
    <t>wx</t>
  </si>
  <si>
    <t>wy</t>
  </si>
  <si>
    <t>wz</t>
  </si>
  <si>
    <t>ax</t>
  </si>
  <si>
    <t>ay</t>
  </si>
  <si>
    <t>az</t>
  </si>
  <si>
    <t>jx</t>
  </si>
  <si>
    <t>jy</t>
  </si>
  <si>
    <t>tx</t>
  </si>
  <si>
    <t>btn</t>
  </si>
  <si>
    <t>read registers</t>
  </si>
  <si>
    <t>none</t>
  </si>
  <si>
    <t>error msg</t>
  </si>
  <si>
    <t>r</t>
  </si>
  <si>
    <t>g</t>
  </si>
  <si>
    <t>b</t>
  </si>
  <si>
    <t>tof</t>
  </si>
  <si>
    <t>name</t>
  </si>
  <si>
    <t>READ</t>
  </si>
  <si>
    <t>READ + WRITE</t>
  </si>
  <si>
    <t>jx min</t>
  </si>
  <si>
    <t>jx max</t>
  </si>
  <si>
    <t>jy min</t>
  </si>
  <si>
    <t>jx mid</t>
  </si>
  <si>
    <t>jy mid</t>
  </si>
  <si>
    <t>jy max</t>
  </si>
  <si>
    <t>t min</t>
  </si>
  <si>
    <t>t max</t>
  </si>
  <si>
    <t>bit flags</t>
  </si>
  <si>
    <t>ssid</t>
  </si>
  <si>
    <t>pass</t>
  </si>
  <si>
    <t>mbias x</t>
  </si>
  <si>
    <t>mbias y</t>
  </si>
  <si>
    <t>mbias z</t>
  </si>
  <si>
    <t>hex</t>
  </si>
  <si>
    <t>gy</t>
  </si>
  <si>
    <t>gx</t>
  </si>
  <si>
    <t>gz</t>
  </si>
  <si>
    <t>mx</t>
  </si>
  <si>
    <t>my</t>
  </si>
  <si>
    <t>mz</t>
  </si>
  <si>
    <t>Description</t>
  </si>
  <si>
    <t>Scaled and calibrated data</t>
  </si>
  <si>
    <t>button flags, reset on read</t>
  </si>
  <si>
    <t>raw16bit  output from adc</t>
  </si>
  <si>
    <t>b1  min</t>
  </si>
  <si>
    <t>b1  max</t>
  </si>
  <si>
    <t>b2  max</t>
  </si>
  <si>
    <t>b3  max</t>
  </si>
  <si>
    <t>b4  max</t>
  </si>
  <si>
    <t>b2  min</t>
  </si>
  <si>
    <t>b3 min</t>
  </si>
  <si>
    <t>b4  min</t>
  </si>
  <si>
    <t>MSB
8bit</t>
  </si>
  <si>
    <t>LSB
8bit</t>
  </si>
  <si>
    <t>gbias x</t>
  </si>
  <si>
    <t>gbias y</t>
  </si>
  <si>
    <t>gbias z</t>
  </si>
  <si>
    <t>with bias offset</t>
  </si>
  <si>
    <t>mpu rate</t>
  </si>
  <si>
    <t>loop rate</t>
  </si>
  <si>
    <t>mag rate</t>
  </si>
  <si>
    <t>adc rate</t>
  </si>
  <si>
    <t>in VR coordinates</t>
  </si>
  <si>
    <t>raw 16bit data, default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</si>
</sst>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9">
    <xf numFmtId="0" fontId="0" fillId="0" borderId="0" xfId="0"/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quotePrefix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/>
    <xf numFmtId="0" fontId="0" fillId="0" borderId="15" xfId="0" applyBorder="1"/>
    <xf numFmtId="0" fontId="0" fillId="0" borderId="13" xfId="0" applyBorder="1"/>
    <xf numFmtId="0" fontId="2" fillId="0" borderId="14" xfId="2" applyFill="1" applyBorder="1" applyAlignment="1">
      <alignment horizontal="center"/>
    </xf>
    <xf numFmtId="0" fontId="1" fillId="0" borderId="1" xfId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horizontal="center"/>
    </xf>
    <xf numFmtId="0" fontId="4" fillId="3" borderId="0" xfId="4" applyAlignment="1">
      <alignment horizontal="center"/>
    </xf>
    <xf numFmtId="0" fontId="4" fillId="3" borderId="0" xfId="4" quotePrefix="1" applyAlignment="1">
      <alignment horizontal="center"/>
    </xf>
    <xf numFmtId="0" fontId="3" fillId="2" borderId="0" xfId="3" quotePrefix="1" applyAlignment="1">
      <alignment horizontal="center"/>
    </xf>
    <xf numFmtId="0" fontId="1" fillId="0" borderId="1" xfId="1" applyFill="1" applyAlignment="1">
      <alignment horizontal="center"/>
    </xf>
    <xf numFmtId="0" fontId="1" fillId="0" borderId="1" xfId="1" applyAlignment="1">
      <alignment horizontal="center" wrapText="1"/>
    </xf>
    <xf numFmtId="0" fontId="0" fillId="0" borderId="0" xfId="0" applyAlignment="1"/>
    <xf numFmtId="0" fontId="3" fillId="2" borderId="0" xfId="3" applyAlignment="1">
      <alignment horizontal="center"/>
    </xf>
    <xf numFmtId="0" fontId="5" fillId="4" borderId="0" xfId="5" applyAlignment="1">
      <alignment horizontal="center"/>
    </xf>
    <xf numFmtId="0" fontId="4" fillId="3" borderId="0" xfId="4" applyAlignment="1">
      <alignment horizontal="center"/>
    </xf>
  </cellXfs>
  <cellStyles count="6">
    <cellStyle name="20% - Accent1" xfId="5" builtinId="30"/>
    <cellStyle name="Explanatory Text" xfId="2" builtinId="53"/>
    <cellStyle name="Good" xfId="3" builtinId="26"/>
    <cellStyle name="Heading 3" xfId="1" builtinId="1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EACF-5A6C-4628-AF4C-F619903F2A2D}">
  <dimension ref="A1:I66"/>
  <sheetViews>
    <sheetView tabSelected="1" topLeftCell="A16" zoomScale="70" zoomScaleNormal="70" workbookViewId="0">
      <selection activeCell="I8" sqref="I8"/>
    </sheetView>
  </sheetViews>
  <sheetFormatPr defaultRowHeight="15" x14ac:dyDescent="0.25"/>
  <cols>
    <col min="1" max="1" width="12.28515625" style="6" customWidth="1"/>
    <col min="2" max="2" width="9.140625" style="19"/>
    <col min="3" max="6" width="9.140625" style="6"/>
    <col min="7" max="7" width="14.7109375" style="6" customWidth="1"/>
    <col min="8" max="8" width="12.85546875" style="6" customWidth="1"/>
    <col min="9" max="9" width="33.5703125" customWidth="1"/>
    <col min="10" max="10" width="12.5703125" customWidth="1"/>
    <col min="11" max="11" width="15.85546875" customWidth="1"/>
    <col min="12" max="12" width="16.28515625" customWidth="1"/>
    <col min="13" max="13" width="17.85546875" customWidth="1"/>
    <col min="14" max="14" width="16" customWidth="1"/>
  </cols>
  <sheetData>
    <row r="1" spans="1:9" ht="30.75" thickBot="1" x14ac:dyDescent="0.3">
      <c r="A1" s="17" t="s">
        <v>0</v>
      </c>
      <c r="B1" s="17" t="s">
        <v>52</v>
      </c>
      <c r="C1" s="24" t="s">
        <v>71</v>
      </c>
      <c r="D1" s="17" t="s">
        <v>1</v>
      </c>
      <c r="E1" s="17" t="s">
        <v>1</v>
      </c>
      <c r="F1" s="24" t="s">
        <v>72</v>
      </c>
      <c r="G1" s="17" t="s">
        <v>2</v>
      </c>
      <c r="H1" s="17" t="s">
        <v>3</v>
      </c>
      <c r="I1" s="23" t="s">
        <v>59</v>
      </c>
    </row>
    <row r="2" spans="1:9" x14ac:dyDescent="0.25">
      <c r="A2" s="6">
        <v>0</v>
      </c>
      <c r="B2" s="19" t="str">
        <f>DEC2HEX(A2,2)</f>
        <v>00</v>
      </c>
      <c r="C2" s="28" t="s">
        <v>21</v>
      </c>
      <c r="D2" s="28"/>
      <c r="E2" s="28"/>
      <c r="F2" s="28"/>
      <c r="G2" s="6" t="s">
        <v>36</v>
      </c>
      <c r="I2" t="s">
        <v>60</v>
      </c>
    </row>
    <row r="3" spans="1:9" x14ac:dyDescent="0.25">
      <c r="A3" s="6">
        <v>1</v>
      </c>
      <c r="B3" s="19" t="str">
        <f t="shared" ref="B3:B65" si="0">DEC2HEX(A3,2)</f>
        <v>01</v>
      </c>
      <c r="C3" s="28" t="s">
        <v>22</v>
      </c>
      <c r="D3" s="28"/>
      <c r="E3" s="28"/>
      <c r="F3" s="28"/>
      <c r="G3" s="6" t="s">
        <v>36</v>
      </c>
      <c r="I3" t="s">
        <v>81</v>
      </c>
    </row>
    <row r="4" spans="1:9" x14ac:dyDescent="0.25">
      <c r="A4" s="6">
        <v>2</v>
      </c>
      <c r="B4" s="19" t="str">
        <f t="shared" si="0"/>
        <v>02</v>
      </c>
      <c r="C4" s="28" t="s">
        <v>23</v>
      </c>
      <c r="D4" s="28"/>
      <c r="E4" s="28"/>
      <c r="F4" s="28"/>
      <c r="G4" s="6" t="s">
        <v>36</v>
      </c>
    </row>
    <row r="5" spans="1:9" x14ac:dyDescent="0.25">
      <c r="A5" s="6">
        <v>3</v>
      </c>
      <c r="B5" s="19" t="str">
        <f t="shared" si="0"/>
        <v>03</v>
      </c>
      <c r="C5" s="28" t="s">
        <v>18</v>
      </c>
      <c r="D5" s="28"/>
      <c r="E5" s="28"/>
      <c r="F5" s="28"/>
      <c r="G5" s="6" t="s">
        <v>36</v>
      </c>
    </row>
    <row r="6" spans="1:9" x14ac:dyDescent="0.25">
      <c r="A6" s="6">
        <v>4</v>
      </c>
      <c r="B6" s="19" t="str">
        <f t="shared" si="0"/>
        <v>04</v>
      </c>
      <c r="C6" s="28" t="s">
        <v>19</v>
      </c>
      <c r="D6" s="28"/>
      <c r="E6" s="28"/>
      <c r="F6" s="28"/>
      <c r="G6" s="6" t="s">
        <v>36</v>
      </c>
    </row>
    <row r="7" spans="1:9" x14ac:dyDescent="0.25">
      <c r="A7" s="6">
        <v>5</v>
      </c>
      <c r="B7" s="19" t="str">
        <f t="shared" si="0"/>
        <v>05</v>
      </c>
      <c r="C7" s="28" t="s">
        <v>20</v>
      </c>
      <c r="D7" s="28"/>
      <c r="E7" s="28"/>
      <c r="F7" s="28"/>
      <c r="G7" s="6" t="s">
        <v>36</v>
      </c>
    </row>
    <row r="8" spans="1:9" x14ac:dyDescent="0.25">
      <c r="A8" s="6">
        <v>6</v>
      </c>
      <c r="B8" s="19" t="str">
        <f t="shared" si="0"/>
        <v>06</v>
      </c>
      <c r="C8" s="28" t="s">
        <v>56</v>
      </c>
      <c r="D8" s="28"/>
      <c r="E8" s="28"/>
      <c r="F8" s="28"/>
      <c r="G8" s="6" t="s">
        <v>36</v>
      </c>
    </row>
    <row r="9" spans="1:9" x14ac:dyDescent="0.25">
      <c r="A9" s="6">
        <v>7</v>
      </c>
      <c r="B9" s="19" t="str">
        <f t="shared" si="0"/>
        <v>07</v>
      </c>
      <c r="C9" s="28" t="s">
        <v>57</v>
      </c>
      <c r="D9" s="28"/>
      <c r="E9" s="28"/>
      <c r="F9" s="28"/>
      <c r="G9" s="6" t="s">
        <v>36</v>
      </c>
    </row>
    <row r="10" spans="1:9" x14ac:dyDescent="0.25">
      <c r="A10" s="6">
        <v>8</v>
      </c>
      <c r="B10" s="19" t="str">
        <f t="shared" si="0"/>
        <v>08</v>
      </c>
      <c r="C10" s="28" t="s">
        <v>58</v>
      </c>
      <c r="D10" s="28"/>
      <c r="E10" s="28"/>
      <c r="F10" s="28"/>
      <c r="G10" s="6" t="s">
        <v>36</v>
      </c>
    </row>
    <row r="11" spans="1:9" x14ac:dyDescent="0.25">
      <c r="A11" s="6">
        <v>9</v>
      </c>
      <c r="B11" s="19" t="str">
        <f t="shared" si="0"/>
        <v>09</v>
      </c>
      <c r="C11" s="26" t="s">
        <v>46</v>
      </c>
      <c r="D11" s="26"/>
      <c r="E11" s="26" t="s">
        <v>80</v>
      </c>
      <c r="F11" s="26"/>
      <c r="G11" s="6" t="s">
        <v>36</v>
      </c>
      <c r="I11" t="s">
        <v>61</v>
      </c>
    </row>
    <row r="12" spans="1:9" x14ac:dyDescent="0.25">
      <c r="A12" s="6">
        <v>10</v>
      </c>
      <c r="B12" s="19" t="str">
        <f t="shared" si="0"/>
        <v>0A</v>
      </c>
      <c r="C12" s="26" t="s">
        <v>24</v>
      </c>
      <c r="D12" s="26"/>
      <c r="E12" s="26" t="s">
        <v>25</v>
      </c>
      <c r="F12" s="26"/>
      <c r="G12" s="6" t="s">
        <v>36</v>
      </c>
      <c r="I12" t="s">
        <v>62</v>
      </c>
    </row>
    <row r="13" spans="1:9" x14ac:dyDescent="0.25">
      <c r="A13" s="6">
        <v>11</v>
      </c>
      <c r="B13" s="19" t="str">
        <f t="shared" si="0"/>
        <v>0B</v>
      </c>
      <c r="C13" s="26" t="s">
        <v>26</v>
      </c>
      <c r="D13" s="26"/>
      <c r="E13" s="26" t="s">
        <v>27</v>
      </c>
      <c r="F13" s="26"/>
      <c r="G13" s="6" t="s">
        <v>36</v>
      </c>
    </row>
    <row r="14" spans="1:9" x14ac:dyDescent="0.25">
      <c r="A14" s="6">
        <v>12</v>
      </c>
      <c r="B14" s="19" t="str">
        <f t="shared" si="0"/>
        <v>0C</v>
      </c>
      <c r="C14" s="27" t="s">
        <v>21</v>
      </c>
      <c r="D14" s="27"/>
      <c r="E14" s="27" t="s">
        <v>22</v>
      </c>
      <c r="F14" s="27"/>
      <c r="G14" s="19" t="s">
        <v>36</v>
      </c>
      <c r="I14" t="s">
        <v>82</v>
      </c>
    </row>
    <row r="15" spans="1:9" x14ac:dyDescent="0.25">
      <c r="A15" s="6">
        <v>13</v>
      </c>
      <c r="B15" s="19" t="str">
        <f t="shared" si="0"/>
        <v>0D</v>
      </c>
      <c r="C15" s="27" t="s">
        <v>23</v>
      </c>
      <c r="D15" s="27"/>
      <c r="E15" s="27" t="s">
        <v>77</v>
      </c>
      <c r="F15" s="27"/>
      <c r="G15" s="19" t="s">
        <v>36</v>
      </c>
    </row>
    <row r="16" spans="1:9" x14ac:dyDescent="0.25">
      <c r="A16" s="6">
        <v>14</v>
      </c>
      <c r="B16" s="19" t="str">
        <f t="shared" si="0"/>
        <v>0E</v>
      </c>
      <c r="C16" s="27" t="s">
        <v>54</v>
      </c>
      <c r="D16" s="27"/>
      <c r="E16" s="27" t="s">
        <v>53</v>
      </c>
      <c r="F16" s="27"/>
      <c r="G16" s="19" t="s">
        <v>36</v>
      </c>
      <c r="I16" t="s">
        <v>76</v>
      </c>
    </row>
    <row r="17" spans="1:9" x14ac:dyDescent="0.25">
      <c r="A17" s="6">
        <v>15</v>
      </c>
      <c r="B17" s="19" t="str">
        <f t="shared" si="0"/>
        <v>0F</v>
      </c>
      <c r="C17" s="27" t="s">
        <v>55</v>
      </c>
      <c r="D17" s="27"/>
      <c r="E17" s="27" t="s">
        <v>78</v>
      </c>
      <c r="F17" s="27"/>
      <c r="G17" s="19" t="s">
        <v>36</v>
      </c>
    </row>
    <row r="18" spans="1:9" x14ac:dyDescent="0.25">
      <c r="A18" s="6">
        <v>16</v>
      </c>
      <c r="B18" s="19" t="str">
        <f t="shared" si="0"/>
        <v>10</v>
      </c>
      <c r="C18" s="27" t="s">
        <v>56</v>
      </c>
      <c r="D18" s="27"/>
      <c r="E18" s="27" t="s">
        <v>57</v>
      </c>
      <c r="F18" s="27"/>
      <c r="G18" s="19" t="s">
        <v>36</v>
      </c>
      <c r="H18" s="19"/>
      <c r="I18" t="s">
        <v>76</v>
      </c>
    </row>
    <row r="19" spans="1:9" x14ac:dyDescent="0.25">
      <c r="A19" s="6">
        <v>17</v>
      </c>
      <c r="B19" s="19" t="str">
        <f t="shared" si="0"/>
        <v>11</v>
      </c>
      <c r="C19" s="27" t="s">
        <v>58</v>
      </c>
      <c r="D19" s="27"/>
      <c r="E19" s="27" t="s">
        <v>79</v>
      </c>
      <c r="F19" s="27"/>
      <c r="G19" s="19" t="s">
        <v>36</v>
      </c>
      <c r="H19" s="19"/>
    </row>
    <row r="20" spans="1:9" x14ac:dyDescent="0.25">
      <c r="A20" s="6">
        <v>18</v>
      </c>
      <c r="B20" s="19" t="str">
        <f t="shared" si="0"/>
        <v>12</v>
      </c>
      <c r="G20" s="19" t="s">
        <v>36</v>
      </c>
      <c r="H20" s="19"/>
    </row>
    <row r="21" spans="1:9" x14ac:dyDescent="0.25">
      <c r="A21" s="6">
        <v>19</v>
      </c>
      <c r="B21" s="19" t="str">
        <f t="shared" si="0"/>
        <v>13</v>
      </c>
      <c r="G21" s="19" t="s">
        <v>36</v>
      </c>
      <c r="H21" s="19"/>
    </row>
    <row r="22" spans="1:9" x14ac:dyDescent="0.25">
      <c r="A22" s="6">
        <v>20</v>
      </c>
      <c r="B22" s="19" t="str">
        <f t="shared" si="0"/>
        <v>14</v>
      </c>
      <c r="G22" s="19" t="s">
        <v>36</v>
      </c>
      <c r="H22" s="19"/>
    </row>
    <row r="23" spans="1:9" x14ac:dyDescent="0.25">
      <c r="A23" s="6">
        <v>21</v>
      </c>
      <c r="B23" s="19" t="str">
        <f t="shared" si="0"/>
        <v>15</v>
      </c>
      <c r="G23" s="19" t="s">
        <v>36</v>
      </c>
      <c r="H23" s="19"/>
    </row>
    <row r="24" spans="1:9" x14ac:dyDescent="0.25">
      <c r="A24" s="6">
        <v>22</v>
      </c>
      <c r="B24" s="19" t="str">
        <f t="shared" si="0"/>
        <v>16</v>
      </c>
      <c r="C24" s="20" t="s">
        <v>31</v>
      </c>
      <c r="D24" s="20" t="s">
        <v>32</v>
      </c>
      <c r="E24" s="20" t="s">
        <v>33</v>
      </c>
      <c r="F24" s="20" t="s">
        <v>34</v>
      </c>
      <c r="G24" s="19" t="s">
        <v>37</v>
      </c>
      <c r="H24" s="19">
        <v>0</v>
      </c>
    </row>
    <row r="25" spans="1:9" x14ac:dyDescent="0.25">
      <c r="A25" s="6">
        <v>23</v>
      </c>
      <c r="B25" s="19" t="str">
        <f t="shared" si="0"/>
        <v>17</v>
      </c>
      <c r="C25"/>
      <c r="D25"/>
      <c r="E25"/>
      <c r="F25"/>
      <c r="G25" s="19" t="s">
        <v>37</v>
      </c>
      <c r="H25" s="19">
        <f t="shared" ref="H25:H65" si="1">H24+1</f>
        <v>1</v>
      </c>
    </row>
    <row r="26" spans="1:9" x14ac:dyDescent="0.25">
      <c r="A26" s="6">
        <v>24</v>
      </c>
      <c r="B26" s="19" t="str">
        <f t="shared" si="0"/>
        <v>18</v>
      </c>
      <c r="C26" s="21" t="s">
        <v>35</v>
      </c>
      <c r="D26" s="21" t="s">
        <v>15</v>
      </c>
      <c r="E26" s="21" t="s">
        <v>15</v>
      </c>
      <c r="F26" s="21" t="s">
        <v>15</v>
      </c>
      <c r="G26" s="6" t="s">
        <v>37</v>
      </c>
      <c r="H26" s="19">
        <f t="shared" si="1"/>
        <v>2</v>
      </c>
    </row>
    <row r="27" spans="1:9" x14ac:dyDescent="0.25">
      <c r="A27" s="19">
        <v>25</v>
      </c>
      <c r="B27" s="19" t="str">
        <f t="shared" si="0"/>
        <v>19</v>
      </c>
      <c r="C27" s="21" t="s">
        <v>15</v>
      </c>
      <c r="D27" s="21" t="s">
        <v>15</v>
      </c>
      <c r="E27" s="21" t="s">
        <v>15</v>
      </c>
      <c r="F27" s="21" t="s">
        <v>15</v>
      </c>
      <c r="G27" s="6" t="s">
        <v>37</v>
      </c>
      <c r="H27" s="19">
        <f t="shared" si="1"/>
        <v>3</v>
      </c>
    </row>
    <row r="28" spans="1:9" x14ac:dyDescent="0.25">
      <c r="A28" s="19">
        <v>26</v>
      </c>
      <c r="B28" s="19" t="str">
        <f t="shared" si="0"/>
        <v>1A</v>
      </c>
      <c r="C28" s="21" t="s">
        <v>15</v>
      </c>
      <c r="D28" s="21" t="s">
        <v>15</v>
      </c>
      <c r="E28" s="21" t="s">
        <v>15</v>
      </c>
      <c r="F28" s="21" t="s">
        <v>15</v>
      </c>
      <c r="G28" s="6" t="s">
        <v>37</v>
      </c>
      <c r="H28" s="19">
        <f t="shared" si="1"/>
        <v>4</v>
      </c>
    </row>
    <row r="29" spans="1:9" x14ac:dyDescent="0.25">
      <c r="A29" s="19">
        <v>27</v>
      </c>
      <c r="B29" s="19" t="str">
        <f t="shared" si="0"/>
        <v>1B</v>
      </c>
      <c r="C29" s="21" t="s">
        <v>15</v>
      </c>
      <c r="D29" s="21" t="s">
        <v>15</v>
      </c>
      <c r="E29" s="21" t="s">
        <v>15</v>
      </c>
      <c r="F29" s="21" t="s">
        <v>15</v>
      </c>
      <c r="G29" s="6" t="s">
        <v>37</v>
      </c>
      <c r="H29" s="19">
        <f t="shared" si="1"/>
        <v>5</v>
      </c>
    </row>
    <row r="30" spans="1:9" x14ac:dyDescent="0.25">
      <c r="A30" s="19">
        <v>28</v>
      </c>
      <c r="B30" s="19" t="str">
        <f t="shared" si="0"/>
        <v>1C</v>
      </c>
      <c r="C30" s="21" t="s">
        <v>15</v>
      </c>
      <c r="D30" s="21" t="s">
        <v>15</v>
      </c>
      <c r="E30" s="21" t="s">
        <v>15</v>
      </c>
      <c r="F30" s="21" t="s">
        <v>15</v>
      </c>
      <c r="G30" s="6" t="s">
        <v>37</v>
      </c>
      <c r="H30" s="19">
        <f t="shared" si="1"/>
        <v>6</v>
      </c>
    </row>
    <row r="31" spans="1:9" x14ac:dyDescent="0.25">
      <c r="A31" s="19">
        <v>29</v>
      </c>
      <c r="B31" s="19" t="str">
        <f t="shared" si="0"/>
        <v>1D</v>
      </c>
      <c r="C31" s="21" t="s">
        <v>15</v>
      </c>
      <c r="D31" s="21" t="s">
        <v>15</v>
      </c>
      <c r="E31" s="21" t="s">
        <v>15</v>
      </c>
      <c r="F31" s="21" t="s">
        <v>15</v>
      </c>
      <c r="G31" s="6" t="s">
        <v>37</v>
      </c>
      <c r="H31" s="19">
        <f t="shared" si="1"/>
        <v>7</v>
      </c>
    </row>
    <row r="32" spans="1:9" x14ac:dyDescent="0.25">
      <c r="A32" s="19">
        <v>30</v>
      </c>
      <c r="B32" s="19" t="str">
        <f t="shared" si="0"/>
        <v>1E</v>
      </c>
      <c r="C32" s="21" t="s">
        <v>15</v>
      </c>
      <c r="D32" s="21" t="s">
        <v>15</v>
      </c>
      <c r="E32" s="21" t="s">
        <v>15</v>
      </c>
      <c r="F32" s="21" t="s">
        <v>15</v>
      </c>
      <c r="G32" s="6" t="s">
        <v>37</v>
      </c>
      <c r="H32" s="19">
        <f t="shared" si="1"/>
        <v>8</v>
      </c>
    </row>
    <row r="33" spans="1:8" x14ac:dyDescent="0.25">
      <c r="A33" s="19">
        <v>31</v>
      </c>
      <c r="B33" s="19" t="str">
        <f t="shared" si="0"/>
        <v>1F</v>
      </c>
      <c r="C33" s="21" t="s">
        <v>15</v>
      </c>
      <c r="D33" s="21" t="s">
        <v>15</v>
      </c>
      <c r="E33" s="21" t="s">
        <v>15</v>
      </c>
      <c r="F33" s="21" t="s">
        <v>35</v>
      </c>
      <c r="G33" s="6" t="s">
        <v>37</v>
      </c>
      <c r="H33" s="19">
        <f t="shared" si="1"/>
        <v>9</v>
      </c>
    </row>
    <row r="34" spans="1:8" x14ac:dyDescent="0.25">
      <c r="A34" s="19">
        <v>32</v>
      </c>
      <c r="B34" s="19" t="str">
        <f t="shared" si="0"/>
        <v>20</v>
      </c>
      <c r="C34" s="28" t="s">
        <v>49</v>
      </c>
      <c r="D34" s="28"/>
      <c r="E34" s="28" t="s">
        <v>50</v>
      </c>
      <c r="F34" s="28"/>
      <c r="G34" s="19" t="s">
        <v>37</v>
      </c>
      <c r="H34" s="19">
        <f t="shared" si="1"/>
        <v>10</v>
      </c>
    </row>
    <row r="35" spans="1:8" x14ac:dyDescent="0.25">
      <c r="A35" s="19">
        <v>33</v>
      </c>
      <c r="B35" s="19" t="str">
        <f t="shared" si="0"/>
        <v>21</v>
      </c>
      <c r="C35" s="28" t="s">
        <v>51</v>
      </c>
      <c r="D35" s="28"/>
      <c r="E35" s="19"/>
      <c r="F35" s="19"/>
      <c r="G35" s="19" t="s">
        <v>37</v>
      </c>
      <c r="H35" s="19">
        <f t="shared" si="1"/>
        <v>11</v>
      </c>
    </row>
    <row r="36" spans="1:8" x14ac:dyDescent="0.25">
      <c r="A36" s="19">
        <v>34</v>
      </c>
      <c r="B36" s="19" t="str">
        <f t="shared" si="0"/>
        <v>22</v>
      </c>
      <c r="C36" s="28" t="s">
        <v>73</v>
      </c>
      <c r="D36" s="28"/>
      <c r="E36" s="28" t="s">
        <v>74</v>
      </c>
      <c r="F36" s="28"/>
      <c r="G36" s="19" t="s">
        <v>37</v>
      </c>
      <c r="H36" s="19">
        <f t="shared" si="1"/>
        <v>12</v>
      </c>
    </row>
    <row r="37" spans="1:8" x14ac:dyDescent="0.25">
      <c r="A37" s="19">
        <v>35</v>
      </c>
      <c r="B37" s="19" t="str">
        <f t="shared" si="0"/>
        <v>23</v>
      </c>
      <c r="C37" s="28" t="s">
        <v>75</v>
      </c>
      <c r="D37" s="28"/>
      <c r="E37"/>
      <c r="F37"/>
      <c r="G37" s="19" t="s">
        <v>37</v>
      </c>
      <c r="H37" s="19">
        <f t="shared" si="1"/>
        <v>13</v>
      </c>
    </row>
    <row r="38" spans="1:8" x14ac:dyDescent="0.25">
      <c r="A38" s="19">
        <v>36</v>
      </c>
      <c r="B38" s="19" t="str">
        <f t="shared" si="0"/>
        <v>24</v>
      </c>
      <c r="C38" s="25"/>
      <c r="D38" s="25"/>
      <c r="E38" s="25"/>
      <c r="F38" s="25"/>
      <c r="G38" s="19" t="s">
        <v>37</v>
      </c>
      <c r="H38" s="19">
        <f t="shared" si="1"/>
        <v>14</v>
      </c>
    </row>
    <row r="39" spans="1:8" x14ac:dyDescent="0.25">
      <c r="A39" s="19">
        <v>37</v>
      </c>
      <c r="B39" s="19" t="str">
        <f t="shared" si="0"/>
        <v>25</v>
      </c>
      <c r="C39" s="25"/>
      <c r="D39" s="25"/>
      <c r="E39" s="25"/>
      <c r="F39" s="25"/>
      <c r="G39" s="19" t="s">
        <v>37</v>
      </c>
      <c r="H39" s="19">
        <f t="shared" si="1"/>
        <v>15</v>
      </c>
    </row>
    <row r="40" spans="1:8" x14ac:dyDescent="0.25">
      <c r="A40" s="19">
        <v>38</v>
      </c>
      <c r="B40" s="19" t="str">
        <f t="shared" si="0"/>
        <v>26</v>
      </c>
      <c r="G40" s="19" t="s">
        <v>37</v>
      </c>
      <c r="H40" s="19">
        <f t="shared" si="1"/>
        <v>16</v>
      </c>
    </row>
    <row r="41" spans="1:8" x14ac:dyDescent="0.25">
      <c r="A41" s="19">
        <v>39</v>
      </c>
      <c r="B41" s="19" t="str">
        <f t="shared" si="0"/>
        <v>27</v>
      </c>
      <c r="G41" s="19" t="s">
        <v>37</v>
      </c>
      <c r="H41" s="19">
        <f t="shared" si="1"/>
        <v>17</v>
      </c>
    </row>
    <row r="42" spans="1:8" x14ac:dyDescent="0.25">
      <c r="A42" s="19">
        <v>40</v>
      </c>
      <c r="B42" s="19" t="str">
        <f t="shared" si="0"/>
        <v>28</v>
      </c>
      <c r="C42" s="26" t="s">
        <v>38</v>
      </c>
      <c r="D42" s="26"/>
      <c r="E42" s="26" t="s">
        <v>40</v>
      </c>
      <c r="F42" s="26"/>
      <c r="G42" s="19" t="s">
        <v>37</v>
      </c>
      <c r="H42" s="19">
        <f t="shared" si="1"/>
        <v>18</v>
      </c>
    </row>
    <row r="43" spans="1:8" x14ac:dyDescent="0.25">
      <c r="A43" s="19">
        <v>41</v>
      </c>
      <c r="B43" s="19" t="str">
        <f t="shared" si="0"/>
        <v>29</v>
      </c>
      <c r="C43" s="26" t="s">
        <v>39</v>
      </c>
      <c r="D43" s="26"/>
      <c r="E43" s="26" t="s">
        <v>43</v>
      </c>
      <c r="F43" s="26"/>
      <c r="G43" s="19" t="s">
        <v>37</v>
      </c>
      <c r="H43" s="19">
        <f t="shared" si="1"/>
        <v>19</v>
      </c>
    </row>
    <row r="44" spans="1:8" x14ac:dyDescent="0.25">
      <c r="A44" s="19">
        <v>42</v>
      </c>
      <c r="B44" s="19" t="str">
        <f t="shared" si="0"/>
        <v>2A</v>
      </c>
      <c r="C44" s="26" t="s">
        <v>41</v>
      </c>
      <c r="D44" s="26"/>
      <c r="E44" s="26" t="s">
        <v>42</v>
      </c>
      <c r="F44" s="26"/>
      <c r="G44" s="19" t="s">
        <v>37</v>
      </c>
      <c r="H44" s="19">
        <f t="shared" si="1"/>
        <v>20</v>
      </c>
    </row>
    <row r="45" spans="1:8" x14ac:dyDescent="0.25">
      <c r="A45" s="19">
        <v>43</v>
      </c>
      <c r="B45" s="19" t="str">
        <f t="shared" si="0"/>
        <v>2B</v>
      </c>
      <c r="C45" s="26" t="s">
        <v>44</v>
      </c>
      <c r="D45" s="26"/>
      <c r="E45" s="26" t="s">
        <v>45</v>
      </c>
      <c r="F45" s="26"/>
      <c r="G45" s="19" t="s">
        <v>37</v>
      </c>
      <c r="H45" s="19">
        <f t="shared" si="1"/>
        <v>21</v>
      </c>
    </row>
    <row r="46" spans="1:8" x14ac:dyDescent="0.25">
      <c r="A46" s="19">
        <v>44</v>
      </c>
      <c r="B46" s="19" t="str">
        <f t="shared" si="0"/>
        <v>2C</v>
      </c>
      <c r="C46" s="26" t="s">
        <v>63</v>
      </c>
      <c r="D46" s="26"/>
      <c r="E46" s="26" t="s">
        <v>64</v>
      </c>
      <c r="F46" s="26"/>
      <c r="G46" s="19" t="s">
        <v>37</v>
      </c>
      <c r="H46" s="19">
        <f t="shared" si="1"/>
        <v>22</v>
      </c>
    </row>
    <row r="47" spans="1:8" x14ac:dyDescent="0.25">
      <c r="A47" s="19">
        <v>45</v>
      </c>
      <c r="B47" s="19" t="str">
        <f t="shared" si="0"/>
        <v>2D</v>
      </c>
      <c r="C47" s="26" t="s">
        <v>68</v>
      </c>
      <c r="D47" s="26"/>
      <c r="E47" s="26" t="s">
        <v>65</v>
      </c>
      <c r="F47" s="26"/>
      <c r="G47" s="19" t="s">
        <v>37</v>
      </c>
      <c r="H47" s="19">
        <f t="shared" si="1"/>
        <v>23</v>
      </c>
    </row>
    <row r="48" spans="1:8" x14ac:dyDescent="0.25">
      <c r="A48" s="19">
        <v>46</v>
      </c>
      <c r="B48" s="19" t="str">
        <f t="shared" si="0"/>
        <v>2E</v>
      </c>
      <c r="C48" s="26" t="s">
        <v>69</v>
      </c>
      <c r="D48" s="26"/>
      <c r="E48" s="26" t="s">
        <v>66</v>
      </c>
      <c r="F48" s="26"/>
      <c r="G48" s="19" t="s">
        <v>37</v>
      </c>
      <c r="H48" s="19">
        <f t="shared" si="1"/>
        <v>24</v>
      </c>
    </row>
    <row r="49" spans="1:8" x14ac:dyDescent="0.25">
      <c r="A49" s="19">
        <v>47</v>
      </c>
      <c r="B49" s="19" t="str">
        <f t="shared" si="0"/>
        <v>2F</v>
      </c>
      <c r="C49" s="26" t="s">
        <v>70</v>
      </c>
      <c r="D49" s="26"/>
      <c r="E49" s="26" t="s">
        <v>67</v>
      </c>
      <c r="F49" s="26"/>
      <c r="G49" s="19" t="s">
        <v>37</v>
      </c>
      <c r="H49" s="19">
        <f t="shared" si="1"/>
        <v>25</v>
      </c>
    </row>
    <row r="50" spans="1:8" x14ac:dyDescent="0.25">
      <c r="A50" s="19">
        <v>48</v>
      </c>
      <c r="B50" s="19" t="str">
        <f t="shared" si="0"/>
        <v>30</v>
      </c>
      <c r="C50" s="22" t="s">
        <v>47</v>
      </c>
      <c r="D50" s="22" t="s">
        <v>15</v>
      </c>
      <c r="E50" s="22" t="s">
        <v>15</v>
      </c>
      <c r="F50" s="22" t="s">
        <v>15</v>
      </c>
      <c r="G50" s="19" t="s">
        <v>37</v>
      </c>
      <c r="H50" s="19">
        <f t="shared" si="1"/>
        <v>26</v>
      </c>
    </row>
    <row r="51" spans="1:8" x14ac:dyDescent="0.25">
      <c r="A51" s="19">
        <v>49</v>
      </c>
      <c r="B51" s="19" t="str">
        <f t="shared" si="0"/>
        <v>31</v>
      </c>
      <c r="C51" s="22" t="s">
        <v>15</v>
      </c>
      <c r="D51" s="22" t="s">
        <v>15</v>
      </c>
      <c r="E51" s="22" t="s">
        <v>15</v>
      </c>
      <c r="F51" s="22" t="s">
        <v>15</v>
      </c>
      <c r="G51" s="19" t="s">
        <v>37</v>
      </c>
      <c r="H51" s="19">
        <f t="shared" si="1"/>
        <v>27</v>
      </c>
    </row>
    <row r="52" spans="1:8" x14ac:dyDescent="0.25">
      <c r="A52" s="19">
        <v>50</v>
      </c>
      <c r="B52" s="19" t="str">
        <f t="shared" si="0"/>
        <v>32</v>
      </c>
      <c r="C52" s="22" t="s">
        <v>15</v>
      </c>
      <c r="D52" s="22" t="s">
        <v>15</v>
      </c>
      <c r="E52" s="22" t="s">
        <v>15</v>
      </c>
      <c r="F52" s="22" t="s">
        <v>15</v>
      </c>
      <c r="G52" s="19" t="s">
        <v>37</v>
      </c>
      <c r="H52" s="19">
        <f t="shared" si="1"/>
        <v>28</v>
      </c>
    </row>
    <row r="53" spans="1:8" x14ac:dyDescent="0.25">
      <c r="A53" s="19">
        <v>51</v>
      </c>
      <c r="B53" s="19" t="str">
        <f t="shared" si="0"/>
        <v>33</v>
      </c>
      <c r="C53" s="22" t="s">
        <v>15</v>
      </c>
      <c r="D53" s="22" t="s">
        <v>15</v>
      </c>
      <c r="E53" s="22" t="s">
        <v>15</v>
      </c>
      <c r="F53" s="22" t="s">
        <v>15</v>
      </c>
      <c r="G53" s="19" t="s">
        <v>37</v>
      </c>
      <c r="H53" s="19">
        <f t="shared" si="1"/>
        <v>29</v>
      </c>
    </row>
    <row r="54" spans="1:8" x14ac:dyDescent="0.25">
      <c r="A54" s="19">
        <v>52</v>
      </c>
      <c r="B54" s="19" t="str">
        <f t="shared" si="0"/>
        <v>34</v>
      </c>
      <c r="C54" s="22" t="s">
        <v>15</v>
      </c>
      <c r="D54" s="22" t="s">
        <v>15</v>
      </c>
      <c r="E54" s="22" t="s">
        <v>15</v>
      </c>
      <c r="F54" s="22" t="s">
        <v>15</v>
      </c>
      <c r="G54" s="19" t="s">
        <v>37</v>
      </c>
      <c r="H54" s="19">
        <f t="shared" si="1"/>
        <v>30</v>
      </c>
    </row>
    <row r="55" spans="1:8" x14ac:dyDescent="0.25">
      <c r="A55" s="19">
        <v>53</v>
      </c>
      <c r="B55" s="19" t="str">
        <f t="shared" si="0"/>
        <v>35</v>
      </c>
      <c r="C55" s="22" t="s">
        <v>15</v>
      </c>
      <c r="D55" s="22" t="s">
        <v>15</v>
      </c>
      <c r="E55" s="22" t="s">
        <v>15</v>
      </c>
      <c r="F55" s="22" t="s">
        <v>15</v>
      </c>
      <c r="G55" s="19" t="s">
        <v>37</v>
      </c>
      <c r="H55" s="19">
        <f t="shared" si="1"/>
        <v>31</v>
      </c>
    </row>
    <row r="56" spans="1:8" x14ac:dyDescent="0.25">
      <c r="A56" s="19">
        <v>54</v>
      </c>
      <c r="B56" s="19" t="str">
        <f t="shared" si="0"/>
        <v>36</v>
      </c>
      <c r="C56" s="22" t="s">
        <v>15</v>
      </c>
      <c r="D56" s="22" t="s">
        <v>15</v>
      </c>
      <c r="E56" s="22" t="s">
        <v>15</v>
      </c>
      <c r="F56" s="22" t="s">
        <v>15</v>
      </c>
      <c r="G56" s="19" t="s">
        <v>37</v>
      </c>
      <c r="H56" s="19">
        <f t="shared" si="1"/>
        <v>32</v>
      </c>
    </row>
    <row r="57" spans="1:8" x14ac:dyDescent="0.25">
      <c r="A57" s="19">
        <v>55</v>
      </c>
      <c r="B57" s="19" t="str">
        <f t="shared" si="0"/>
        <v>37</v>
      </c>
      <c r="C57" s="22" t="s">
        <v>15</v>
      </c>
      <c r="D57" s="22" t="s">
        <v>15</v>
      </c>
      <c r="E57" s="22" t="s">
        <v>15</v>
      </c>
      <c r="F57" s="22" t="s">
        <v>47</v>
      </c>
      <c r="G57" s="19" t="s">
        <v>37</v>
      </c>
      <c r="H57" s="19">
        <f t="shared" si="1"/>
        <v>33</v>
      </c>
    </row>
    <row r="58" spans="1:8" x14ac:dyDescent="0.25">
      <c r="A58" s="19">
        <v>56</v>
      </c>
      <c r="B58" s="19" t="str">
        <f t="shared" si="0"/>
        <v>38</v>
      </c>
      <c r="C58" s="22" t="s">
        <v>48</v>
      </c>
      <c r="D58" s="22" t="s">
        <v>15</v>
      </c>
      <c r="E58" s="22" t="s">
        <v>15</v>
      </c>
      <c r="F58" s="22" t="s">
        <v>15</v>
      </c>
      <c r="G58" s="19" t="s">
        <v>37</v>
      </c>
      <c r="H58" s="19">
        <f t="shared" si="1"/>
        <v>34</v>
      </c>
    </row>
    <row r="59" spans="1:8" x14ac:dyDescent="0.25">
      <c r="A59" s="19">
        <v>57</v>
      </c>
      <c r="B59" s="19" t="str">
        <f t="shared" si="0"/>
        <v>39</v>
      </c>
      <c r="C59" s="22" t="s">
        <v>15</v>
      </c>
      <c r="D59" s="22" t="s">
        <v>15</v>
      </c>
      <c r="E59" s="22" t="s">
        <v>15</v>
      </c>
      <c r="F59" s="22" t="s">
        <v>15</v>
      </c>
      <c r="G59" s="19" t="s">
        <v>37</v>
      </c>
      <c r="H59" s="19">
        <f t="shared" si="1"/>
        <v>35</v>
      </c>
    </row>
    <row r="60" spans="1:8" x14ac:dyDescent="0.25">
      <c r="A60" s="19">
        <v>58</v>
      </c>
      <c r="B60" s="19" t="str">
        <f t="shared" si="0"/>
        <v>3A</v>
      </c>
      <c r="C60" s="22" t="s">
        <v>15</v>
      </c>
      <c r="D60" s="22" t="s">
        <v>15</v>
      </c>
      <c r="E60" s="22" t="s">
        <v>15</v>
      </c>
      <c r="F60" s="22" t="s">
        <v>15</v>
      </c>
      <c r="G60" s="19" t="s">
        <v>37</v>
      </c>
      <c r="H60" s="19">
        <f t="shared" si="1"/>
        <v>36</v>
      </c>
    </row>
    <row r="61" spans="1:8" x14ac:dyDescent="0.25">
      <c r="A61" s="19">
        <v>59</v>
      </c>
      <c r="B61" s="19" t="str">
        <f t="shared" si="0"/>
        <v>3B</v>
      </c>
      <c r="C61" s="22" t="s">
        <v>15</v>
      </c>
      <c r="D61" s="22" t="s">
        <v>15</v>
      </c>
      <c r="E61" s="22" t="s">
        <v>15</v>
      </c>
      <c r="F61" s="22" t="s">
        <v>15</v>
      </c>
      <c r="G61" s="19" t="s">
        <v>37</v>
      </c>
      <c r="H61" s="19">
        <f t="shared" si="1"/>
        <v>37</v>
      </c>
    </row>
    <row r="62" spans="1:8" x14ac:dyDescent="0.25">
      <c r="A62" s="19">
        <v>60</v>
      </c>
      <c r="B62" s="19" t="str">
        <f t="shared" si="0"/>
        <v>3C</v>
      </c>
      <c r="C62" s="22" t="s">
        <v>15</v>
      </c>
      <c r="D62" s="22" t="s">
        <v>15</v>
      </c>
      <c r="E62" s="22" t="s">
        <v>15</v>
      </c>
      <c r="F62" s="22" t="s">
        <v>15</v>
      </c>
      <c r="G62" s="19" t="s">
        <v>37</v>
      </c>
      <c r="H62" s="19">
        <f t="shared" si="1"/>
        <v>38</v>
      </c>
    </row>
    <row r="63" spans="1:8" x14ac:dyDescent="0.25">
      <c r="A63" s="19">
        <v>61</v>
      </c>
      <c r="B63" s="19" t="str">
        <f t="shared" si="0"/>
        <v>3D</v>
      </c>
      <c r="C63" s="22" t="s">
        <v>15</v>
      </c>
      <c r="D63" s="22" t="s">
        <v>15</v>
      </c>
      <c r="E63" s="22" t="s">
        <v>15</v>
      </c>
      <c r="F63" s="22" t="s">
        <v>15</v>
      </c>
      <c r="G63" s="19" t="s">
        <v>37</v>
      </c>
      <c r="H63" s="19">
        <f t="shared" si="1"/>
        <v>39</v>
      </c>
    </row>
    <row r="64" spans="1:8" x14ac:dyDescent="0.25">
      <c r="A64" s="19">
        <v>62</v>
      </c>
      <c r="B64" s="19" t="str">
        <f t="shared" si="0"/>
        <v>3E</v>
      </c>
      <c r="C64" s="22" t="s">
        <v>15</v>
      </c>
      <c r="D64" s="22" t="s">
        <v>15</v>
      </c>
      <c r="E64" s="22" t="s">
        <v>15</v>
      </c>
      <c r="F64" s="22" t="s">
        <v>15</v>
      </c>
      <c r="G64" s="19" t="s">
        <v>37</v>
      </c>
      <c r="H64" s="19">
        <f t="shared" si="1"/>
        <v>40</v>
      </c>
    </row>
    <row r="65" spans="1:8" x14ac:dyDescent="0.25">
      <c r="A65" s="19">
        <v>63</v>
      </c>
      <c r="B65" s="19" t="str">
        <f t="shared" si="0"/>
        <v>3F</v>
      </c>
      <c r="C65" s="22" t="s">
        <v>15</v>
      </c>
      <c r="D65" s="22" t="s">
        <v>15</v>
      </c>
      <c r="E65" s="22" t="s">
        <v>15</v>
      </c>
      <c r="F65" s="22" t="s">
        <v>48</v>
      </c>
      <c r="G65" s="19" t="s">
        <v>37</v>
      </c>
      <c r="H65" s="19">
        <f t="shared" si="1"/>
        <v>41</v>
      </c>
    </row>
    <row r="66" spans="1:8" x14ac:dyDescent="0.25">
      <c r="A66" s="19"/>
      <c r="C66" s="8"/>
      <c r="D66" s="8"/>
      <c r="E66" s="8"/>
      <c r="F66" s="8"/>
    </row>
  </sheetData>
  <mergeCells count="49">
    <mergeCell ref="C49:D49"/>
    <mergeCell ref="E49:F49"/>
    <mergeCell ref="C36:D36"/>
    <mergeCell ref="C37:D37"/>
    <mergeCell ref="E36:F36"/>
    <mergeCell ref="C47:D47"/>
    <mergeCell ref="C48:D48"/>
    <mergeCell ref="E45:F45"/>
    <mergeCell ref="E46:F46"/>
    <mergeCell ref="E47:F47"/>
    <mergeCell ref="E48:F48"/>
    <mergeCell ref="C45:D45"/>
    <mergeCell ref="C46:D46"/>
    <mergeCell ref="C42:D42"/>
    <mergeCell ref="C43:D43"/>
    <mergeCell ref="C2:F2"/>
    <mergeCell ref="C3:F3"/>
    <mergeCell ref="C4:F4"/>
    <mergeCell ref="C44:D44"/>
    <mergeCell ref="E42:F42"/>
    <mergeCell ref="C8:F8"/>
    <mergeCell ref="C9:F9"/>
    <mergeCell ref="C10:F10"/>
    <mergeCell ref="E43:F43"/>
    <mergeCell ref="E44:F44"/>
    <mergeCell ref="C35:D35"/>
    <mergeCell ref="C34:D34"/>
    <mergeCell ref="E34:F34"/>
    <mergeCell ref="C19:D19"/>
    <mergeCell ref="E18:F18"/>
    <mergeCell ref="E19:F19"/>
    <mergeCell ref="E16:F16"/>
    <mergeCell ref="E17:F17"/>
    <mergeCell ref="C18:D18"/>
    <mergeCell ref="C16:D16"/>
    <mergeCell ref="C17:D17"/>
    <mergeCell ref="C11:D11"/>
    <mergeCell ref="E11:F11"/>
    <mergeCell ref="C14:D14"/>
    <mergeCell ref="E14:F14"/>
    <mergeCell ref="C5:F5"/>
    <mergeCell ref="C6:F6"/>
    <mergeCell ref="E12:F12"/>
    <mergeCell ref="C7:F7"/>
    <mergeCell ref="C12:D12"/>
    <mergeCell ref="C13:D13"/>
    <mergeCell ref="E13:F13"/>
    <mergeCell ref="E15:F15"/>
    <mergeCell ref="C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01FA-0123-4F37-B37D-F024854D0325}">
  <dimension ref="B2:F7"/>
  <sheetViews>
    <sheetView workbookViewId="0">
      <selection activeCell="F11" sqref="F11"/>
    </sheetView>
  </sheetViews>
  <sheetFormatPr defaultRowHeight="15" x14ac:dyDescent="0.25"/>
  <cols>
    <col min="2" max="2" width="15" customWidth="1"/>
    <col min="3" max="3" width="22.7109375" customWidth="1"/>
    <col min="4" max="4" width="17.28515625" customWidth="1"/>
    <col min="5" max="5" width="16.7109375" customWidth="1"/>
    <col min="6" max="6" width="15.7109375" customWidth="1"/>
  </cols>
  <sheetData>
    <row r="2" spans="2:6" x14ac:dyDescent="0.25">
      <c r="B2" s="1" t="s">
        <v>4</v>
      </c>
      <c r="C2" s="2" t="s">
        <v>5</v>
      </c>
      <c r="D2" s="2" t="s">
        <v>6</v>
      </c>
      <c r="E2" s="3" t="s">
        <v>7</v>
      </c>
      <c r="F2" s="16" t="s">
        <v>17</v>
      </c>
    </row>
    <row r="3" spans="2:6" x14ac:dyDescent="0.25">
      <c r="B3" s="4" t="s">
        <v>16</v>
      </c>
      <c r="C3" s="18" t="s">
        <v>15</v>
      </c>
      <c r="D3" s="18" t="s">
        <v>15</v>
      </c>
      <c r="E3" s="13"/>
      <c r="F3" s="14"/>
    </row>
    <row r="4" spans="2:6" x14ac:dyDescent="0.25">
      <c r="B4" s="5" t="s">
        <v>8</v>
      </c>
      <c r="C4" s="12" t="s">
        <v>9</v>
      </c>
      <c r="D4" s="12" t="s">
        <v>10</v>
      </c>
      <c r="E4" s="9"/>
      <c r="F4" s="14" t="s">
        <v>28</v>
      </c>
    </row>
    <row r="5" spans="2:6" x14ac:dyDescent="0.25">
      <c r="B5" s="5" t="s">
        <v>11</v>
      </c>
      <c r="C5" s="12" t="s">
        <v>9</v>
      </c>
      <c r="D5" s="12" t="s">
        <v>10</v>
      </c>
      <c r="E5" s="9"/>
      <c r="F5" s="14" t="s">
        <v>29</v>
      </c>
    </row>
    <row r="6" spans="2:6" x14ac:dyDescent="0.25">
      <c r="B6" s="5" t="s">
        <v>12</v>
      </c>
      <c r="C6" s="6" t="s">
        <v>13</v>
      </c>
      <c r="D6" s="6" t="s">
        <v>13</v>
      </c>
      <c r="E6" s="9"/>
      <c r="F6" s="14" t="s">
        <v>30</v>
      </c>
    </row>
    <row r="7" spans="2:6" x14ac:dyDescent="0.25">
      <c r="B7" s="7" t="s">
        <v>14</v>
      </c>
      <c r="C7" s="11" t="s">
        <v>15</v>
      </c>
      <c r="D7" s="11" t="s">
        <v>15</v>
      </c>
      <c r="E7" s="10"/>
      <c r="F7" s="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Seegert</dc:creator>
  <cp:lastModifiedBy>Jesper Seegert</cp:lastModifiedBy>
  <dcterms:created xsi:type="dcterms:W3CDTF">2021-02-20T13:37:47Z</dcterms:created>
  <dcterms:modified xsi:type="dcterms:W3CDTF">2021-04-06T15:22:14Z</dcterms:modified>
</cp:coreProperties>
</file>