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Users\Gebruiker\Documents\Van Buurt Boek\Compact Excel 2013\"/>
    </mc:Choice>
  </mc:AlternateContent>
  <bookViews>
    <workbookView xWindow="480" yWindow="105" windowWidth="15255" windowHeight="9690"/>
  </bookViews>
  <sheets>
    <sheet name="Scores" sheetId="1" r:id="rId1"/>
    <sheet name="Functies" sheetId="3" r:id="rId2"/>
    <sheet name="Datum- en tijdrekenen" sheetId="4" r:id="rId3"/>
    <sheet name="Nota" sheetId="5" r:id="rId4"/>
  </sheets>
  <calcPr calcId="152511"/>
</workbook>
</file>

<file path=xl/calcChain.xml><?xml version="1.0" encoding="utf-8"?>
<calcChain xmlns="http://schemas.openxmlformats.org/spreadsheetml/2006/main">
  <c r="B9" i="5" l="1"/>
  <c r="B11" i="5" s="1"/>
</calcChain>
</file>

<file path=xl/sharedStrings.xml><?xml version="1.0" encoding="utf-8"?>
<sst xmlns="http://schemas.openxmlformats.org/spreadsheetml/2006/main" count="69" uniqueCount="67">
  <si>
    <t>Vijfkamp Roomburg</t>
  </si>
  <si>
    <t>Limiet NK:</t>
  </si>
  <si>
    <t>Datum:</t>
  </si>
  <si>
    <t>Naam</t>
  </si>
  <si>
    <t>Nr.</t>
  </si>
  <si>
    <t>Zwemmen (200 m)</t>
  </si>
  <si>
    <t>Schermen (degen)</t>
  </si>
  <si>
    <t>Hardlopen (3000 m)</t>
  </si>
  <si>
    <t>Paardrijden (springen)</t>
  </si>
  <si>
    <t>Som</t>
  </si>
  <si>
    <t>Uitslag</t>
  </si>
  <si>
    <t>Adema, Astrid</t>
  </si>
  <si>
    <t>Boukari, Benjamin</t>
  </si>
  <si>
    <t>Claassen, Claudia</t>
  </si>
  <si>
    <t>Dikhout, Dries van</t>
  </si>
  <si>
    <t>El Bakir, Esther</t>
  </si>
  <si>
    <t>Fortez, Fatima</t>
  </si>
  <si>
    <t>Gomes, Gilbert</t>
  </si>
  <si>
    <t>Heidema, Hans</t>
  </si>
  <si>
    <t>Immerzeel, Iwris</t>
  </si>
  <si>
    <t>Janssen, Joke</t>
  </si>
  <si>
    <t>Aantal deelnemers:</t>
  </si>
  <si>
    <t>Gemiddelde score:</t>
  </si>
  <si>
    <t>Hoogste score:</t>
  </si>
  <si>
    <t>Laagste score:</t>
  </si>
  <si>
    <t>getal</t>
  </si>
  <si>
    <t>Groter dan nul?</t>
  </si>
  <si>
    <t>Sportpark RSV
Willemsweg 90
6412 BC  Roomburg</t>
  </si>
  <si>
    <t>Functie: ALS</t>
  </si>
  <si>
    <t xml:space="preserve"> afronden op 2 decimalen</t>
  </si>
  <si>
    <t xml:space="preserve"> afronden op 0 decimalen</t>
  </si>
  <si>
    <t xml:space="preserve"> afronden op -1 decimalen</t>
  </si>
  <si>
    <t>Huidige datum</t>
  </si>
  <si>
    <t>Datum &amp; tijd</t>
  </si>
  <si>
    <t>Huidige tijd</t>
  </si>
  <si>
    <t>Datumrekenen</t>
  </si>
  <si>
    <t>Huidige datum:</t>
  </si>
  <si>
    <t>Geboortedatum:</t>
  </si>
  <si>
    <t>Aantal dagen geleefd:</t>
  </si>
  <si>
    <t>1000 weken geleefd op:</t>
  </si>
  <si>
    <t>Weer jarig over:</t>
  </si>
  <si>
    <t xml:space="preserve"> dagen</t>
  </si>
  <si>
    <t>Tijdrekenen</t>
  </si>
  <si>
    <t>Afspraken</t>
  </si>
  <si>
    <t>Reden</t>
  </si>
  <si>
    <t>Van</t>
  </si>
  <si>
    <t>Tot</t>
  </si>
  <si>
    <t>Tijdsduur</t>
  </si>
  <si>
    <t>Adrie</t>
  </si>
  <si>
    <t>bezoek klant</t>
  </si>
  <si>
    <t xml:space="preserve"> uur</t>
  </si>
  <si>
    <t>Bert</t>
  </si>
  <si>
    <t>bezoek tandarts</t>
  </si>
  <si>
    <t>Cora</t>
  </si>
  <si>
    <t>opbouw beurs</t>
  </si>
  <si>
    <t>Functies: VANDAAG en NU</t>
  </si>
  <si>
    <t>Functie: AFRONDEN</t>
  </si>
  <si>
    <t>Volgende verjaardag:</t>
  </si>
  <si>
    <t xml:space="preserve"> NOTA</t>
  </si>
  <si>
    <t>Rekening d.d.:</t>
  </si>
  <si>
    <t>Betreft levering goederen</t>
  </si>
  <si>
    <t>Te betalen</t>
  </si>
  <si>
    <t>Gaarne betalen voor:</t>
  </si>
  <si>
    <t>Computer</t>
  </si>
  <si>
    <t>Monitor</t>
  </si>
  <si>
    <t>BTW (21%)</t>
  </si>
  <si>
    <t>Luchtdruk-
pistool 
(10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</si>
</sst>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€&quot;\ * #,##0.00_ ;_ &quot;€&quot;\ * \-#,##0.00_ ;_ &quot;€&quot;\ * &quot;-&quot;??_ ;_ @_ "/>
    <numFmt numFmtId="164" formatCode="[$-413]d\ mmmm\ yyyy;@"/>
    <numFmt numFmtId="165" formatCode="_-[$€-2]\ * #,##0.00_-;_-[$€-2]\ * #,##0.00\-;_-[$€-2]\ * &quot;-&quot;??_-"/>
    <numFmt numFmtId="166" formatCode="_-&quot;€&quot;\ * #,##0.00_-;_-&quot;€&quot;\ * #,##0.00\-;_-&quot;€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4" borderId="4" xfId="0" applyFont="1" applyFill="1" applyBorder="1"/>
    <xf numFmtId="0" fontId="1" fillId="0" borderId="0" xfId="0" applyFont="1" applyFill="1" applyBorder="1"/>
    <xf numFmtId="0" fontId="1" fillId="5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0" borderId="0" xfId="0" applyFont="1" applyFill="1"/>
    <xf numFmtId="0" fontId="1" fillId="8" borderId="5" xfId="0" applyFont="1" applyFill="1" applyBorder="1"/>
    <xf numFmtId="0" fontId="1" fillId="8" borderId="8" xfId="0" applyFont="1" applyFill="1" applyBorder="1"/>
    <xf numFmtId="0" fontId="1" fillId="8" borderId="10" xfId="0" applyFont="1" applyFill="1" applyBorder="1"/>
    <xf numFmtId="0" fontId="1" fillId="0" borderId="16" xfId="0" applyFont="1" applyBorder="1" applyAlignment="1">
      <alignment horizontal="center"/>
    </xf>
    <xf numFmtId="164" fontId="1" fillId="3" borderId="4" xfId="0" applyNumberFormat="1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10" borderId="0" xfId="0" applyFont="1" applyFill="1" applyBorder="1" applyAlignment="1">
      <alignment horizontal="left"/>
    </xf>
    <xf numFmtId="0" fontId="1" fillId="11" borderId="0" xfId="0" applyFont="1" applyFill="1" applyBorder="1" applyAlignment="1">
      <alignment horizontal="left"/>
    </xf>
    <xf numFmtId="0" fontId="1" fillId="3" borderId="0" xfId="0" applyFont="1" applyFill="1" applyBorder="1"/>
    <xf numFmtId="0" fontId="1" fillId="7" borderId="0" xfId="0" applyFont="1" applyFill="1" applyBorder="1" applyAlignment="1">
      <alignment horizontal="right"/>
    </xf>
    <xf numFmtId="0" fontId="1" fillId="0" borderId="0" xfId="0" applyFont="1" applyBorder="1"/>
    <xf numFmtId="0" fontId="1" fillId="5" borderId="0" xfId="0" applyFont="1" applyFill="1" applyBorder="1"/>
    <xf numFmtId="0" fontId="0" fillId="0" borderId="0" xfId="0" applyBorder="1"/>
    <xf numFmtId="0" fontId="1" fillId="10" borderId="0" xfId="0" applyNumberFormat="1" applyFont="1" applyFill="1"/>
    <xf numFmtId="0" fontId="1" fillId="11" borderId="0" xfId="0" applyNumberFormat="1" applyFont="1" applyFill="1"/>
    <xf numFmtId="0" fontId="0" fillId="3" borderId="0" xfId="0" applyNumberFormat="1" applyFill="1"/>
    <xf numFmtId="0" fontId="5" fillId="3" borderId="15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8" fillId="0" borderId="0" xfId="1" applyFont="1"/>
    <xf numFmtId="0" fontId="1" fillId="0" borderId="14" xfId="1" applyFont="1" applyBorder="1"/>
    <xf numFmtId="0" fontId="8" fillId="0" borderId="14" xfId="1" applyFont="1" applyBorder="1"/>
    <xf numFmtId="0" fontId="1" fillId="0" borderId="0" xfId="1" applyFont="1"/>
    <xf numFmtId="0" fontId="1" fillId="0" borderId="0" xfId="1" applyNumberFormat="1" applyFont="1"/>
    <xf numFmtId="0" fontId="1" fillId="0" borderId="14" xfId="1" applyNumberFormat="1" applyFont="1" applyBorder="1"/>
    <xf numFmtId="0" fontId="2" fillId="0" borderId="14" xfId="1" applyFont="1" applyBorder="1"/>
    <xf numFmtId="0" fontId="2" fillId="0" borderId="14" xfId="1" applyFont="1" applyBorder="1" applyAlignment="1">
      <alignment horizontal="right"/>
    </xf>
    <xf numFmtId="20" fontId="1" fillId="0" borderId="0" xfId="1" applyNumberFormat="1" applyFont="1"/>
    <xf numFmtId="0" fontId="2" fillId="0" borderId="0" xfId="1" applyFont="1"/>
    <xf numFmtId="44" fontId="1" fillId="0" borderId="0" xfId="4" applyFont="1"/>
    <xf numFmtId="44" fontId="1" fillId="0" borderId="14" xfId="4" applyFont="1" applyBorder="1"/>
    <xf numFmtId="44" fontId="6" fillId="12" borderId="4" xfId="4" applyFont="1" applyFill="1" applyBorder="1"/>
    <xf numFmtId="0" fontId="9" fillId="9" borderId="1" xfId="0" applyFont="1" applyFill="1" applyBorder="1" applyAlignment="1">
      <alignment horizontal="left"/>
    </xf>
    <xf numFmtId="0" fontId="9" fillId="9" borderId="2" xfId="0" applyFont="1" applyFill="1" applyBorder="1" applyAlignment="1">
      <alignment horizontal="left"/>
    </xf>
    <xf numFmtId="0" fontId="9" fillId="9" borderId="3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1" fillId="0" borderId="0" xfId="0" applyFont="1" applyAlignment="1">
      <alignment vertical="center" wrapText="1"/>
    </xf>
    <xf numFmtId="0" fontId="2" fillId="13" borderId="4" xfId="0" applyFont="1" applyFill="1" applyBorder="1"/>
    <xf numFmtId="0" fontId="2" fillId="13" borderId="4" xfId="0" applyFont="1" applyFill="1" applyBorder="1" applyAlignment="1">
      <alignment horizontal="center" vertical="center"/>
    </xf>
  </cellXfs>
  <cellStyles count="5">
    <cellStyle name="Euro" xfId="2"/>
    <cellStyle name="Standaard" xfId="0" builtinId="0"/>
    <cellStyle name="Standaard 2" xfId="1"/>
    <cellStyle name="Valuta" xfId="4" builtinId="4"/>
    <cellStyle name="Valuta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sqref="A1:K1"/>
    </sheetView>
  </sheetViews>
  <sheetFormatPr defaultRowHeight="15" x14ac:dyDescent="0.25"/>
  <cols>
    <col min="1" max="1" width="22.7109375" customWidth="1"/>
    <col min="2" max="2" width="7.7109375" customWidth="1"/>
    <col min="3" max="3" width="0.85546875" customWidth="1"/>
    <col min="4" max="9" width="11.7109375" customWidth="1"/>
    <col min="10" max="10" width="3.7109375" customWidth="1"/>
    <col min="11" max="11" width="17.7109375" customWidth="1"/>
  </cols>
  <sheetData>
    <row r="1" spans="1:11" ht="21" x14ac:dyDescent="0.3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50.1" customHeight="1" x14ac:dyDescent="0.25">
      <c r="A2" s="64" t="s">
        <v>27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1</v>
      </c>
      <c r="B3" s="65">
        <v>4250</v>
      </c>
      <c r="C3" s="1"/>
      <c r="D3" s="1"/>
      <c r="E3" s="1"/>
      <c r="F3" s="1"/>
      <c r="G3" s="1"/>
      <c r="H3" s="1"/>
      <c r="I3" s="1"/>
      <c r="J3" s="2" t="s">
        <v>2</v>
      </c>
      <c r="K3" s="28"/>
    </row>
    <row r="4" spans="1:11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50.1" customHeight="1" thickTop="1" thickBot="1" x14ac:dyDescent="0.3">
      <c r="A5" s="41" t="s">
        <v>3</v>
      </c>
      <c r="B5" s="41" t="s">
        <v>4</v>
      </c>
      <c r="C5" s="1"/>
      <c r="D5" s="41" t="s">
        <v>5</v>
      </c>
      <c r="E5" s="41" t="s">
        <v>66</v>
      </c>
      <c r="F5" s="41" t="s">
        <v>6</v>
      </c>
      <c r="G5" s="41" t="s">
        <v>7</v>
      </c>
      <c r="H5" s="41" t="s">
        <v>8</v>
      </c>
      <c r="I5" s="41" t="s">
        <v>9</v>
      </c>
      <c r="J5" s="1"/>
      <c r="K5" s="66" t="s">
        <v>10</v>
      </c>
    </row>
    <row r="6" spans="1:11" ht="15.75" thickTop="1" x14ac:dyDescent="0.25">
      <c r="A6" s="24" t="s">
        <v>11</v>
      </c>
      <c r="B6" s="24">
        <v>201408</v>
      </c>
      <c r="C6" s="1"/>
      <c r="D6" s="29">
        <v>724</v>
      </c>
      <c r="E6" s="30">
        <v>872</v>
      </c>
      <c r="F6" s="4">
        <v>680</v>
      </c>
      <c r="G6" s="4">
        <v>580</v>
      </c>
      <c r="H6" s="27">
        <v>1025</v>
      </c>
      <c r="I6" s="5"/>
      <c r="J6" s="1"/>
      <c r="K6" s="6"/>
    </row>
    <row r="7" spans="1:11" x14ac:dyDescent="0.25">
      <c r="A7" s="25" t="s">
        <v>12</v>
      </c>
      <c r="B7" s="25">
        <v>201409</v>
      </c>
      <c r="C7" s="1"/>
      <c r="D7" s="3">
        <v>616</v>
      </c>
      <c r="E7" s="7">
        <v>676</v>
      </c>
      <c r="F7" s="7">
        <v>840</v>
      </c>
      <c r="G7" s="7">
        <v>748</v>
      </c>
      <c r="H7" s="11">
        <v>1200</v>
      </c>
      <c r="I7" s="8"/>
      <c r="J7" s="1"/>
      <c r="K7" s="9"/>
    </row>
    <row r="8" spans="1:11" x14ac:dyDescent="0.25">
      <c r="A8" s="25" t="s">
        <v>13</v>
      </c>
      <c r="B8" s="25">
        <v>201417</v>
      </c>
      <c r="C8" s="1"/>
      <c r="D8" s="3">
        <v>532</v>
      </c>
      <c r="E8" s="7">
        <v>574</v>
      </c>
      <c r="F8" s="7">
        <v>980</v>
      </c>
      <c r="G8" s="7">
        <v>739</v>
      </c>
      <c r="H8" s="11">
        <v>1110</v>
      </c>
      <c r="I8" s="8"/>
      <c r="J8" s="1"/>
      <c r="K8" s="9"/>
    </row>
    <row r="9" spans="1:11" x14ac:dyDescent="0.25">
      <c r="A9" s="25" t="s">
        <v>14</v>
      </c>
      <c r="B9" s="25">
        <v>201421</v>
      </c>
      <c r="C9" s="1"/>
      <c r="D9" s="3">
        <v>872</v>
      </c>
      <c r="E9" s="10">
        <v>868</v>
      </c>
      <c r="F9" s="7">
        <v>860</v>
      </c>
      <c r="G9" s="7">
        <v>619</v>
      </c>
      <c r="H9" s="11">
        <v>1080</v>
      </c>
      <c r="I9" s="8"/>
      <c r="J9" s="1"/>
      <c r="K9" s="9"/>
    </row>
    <row r="10" spans="1:11" x14ac:dyDescent="0.25">
      <c r="A10" s="25" t="s">
        <v>15</v>
      </c>
      <c r="B10" s="25">
        <v>201425</v>
      </c>
      <c r="C10" s="1"/>
      <c r="D10" s="3">
        <v>878</v>
      </c>
      <c r="E10" s="10">
        <v>772</v>
      </c>
      <c r="F10" s="7">
        <v>740</v>
      </c>
      <c r="G10" s="7">
        <v>619</v>
      </c>
      <c r="H10" s="11">
        <v>1035</v>
      </c>
      <c r="I10" s="8"/>
      <c r="J10" s="1"/>
      <c r="K10" s="9"/>
    </row>
    <row r="11" spans="1:11" x14ac:dyDescent="0.25">
      <c r="A11" s="25" t="s">
        <v>16</v>
      </c>
      <c r="B11" s="25">
        <v>201431</v>
      </c>
      <c r="C11" s="1"/>
      <c r="D11" s="3">
        <v>924</v>
      </c>
      <c r="E11" s="10">
        <v>544</v>
      </c>
      <c r="F11" s="7">
        <v>680</v>
      </c>
      <c r="G11" s="7">
        <v>631</v>
      </c>
      <c r="H11" s="11">
        <v>1005</v>
      </c>
      <c r="I11" s="11"/>
      <c r="J11" s="1"/>
      <c r="K11" s="9"/>
    </row>
    <row r="12" spans="1:11" x14ac:dyDescent="0.25">
      <c r="A12" s="25" t="s">
        <v>17</v>
      </c>
      <c r="B12" s="25">
        <v>201441</v>
      </c>
      <c r="C12" s="1"/>
      <c r="D12" s="3">
        <v>960</v>
      </c>
      <c r="E12" s="10">
        <v>724</v>
      </c>
      <c r="F12" s="7">
        <v>920</v>
      </c>
      <c r="G12" s="7">
        <v>956</v>
      </c>
      <c r="H12" s="11">
        <v>1172</v>
      </c>
      <c r="I12" s="8"/>
      <c r="J12" s="1"/>
      <c r="K12" s="9"/>
    </row>
    <row r="13" spans="1:11" x14ac:dyDescent="0.25">
      <c r="A13" s="25" t="s">
        <v>18</v>
      </c>
      <c r="B13" s="25">
        <v>201449</v>
      </c>
      <c r="C13" s="1"/>
      <c r="D13" s="3">
        <v>864</v>
      </c>
      <c r="E13" s="10">
        <v>772</v>
      </c>
      <c r="F13" s="7">
        <v>980</v>
      </c>
      <c r="G13" s="7">
        <v>631</v>
      </c>
      <c r="H13" s="11">
        <v>1045</v>
      </c>
      <c r="I13" s="8"/>
      <c r="J13" s="1"/>
      <c r="K13" s="9"/>
    </row>
    <row r="14" spans="1:11" x14ac:dyDescent="0.25">
      <c r="A14" s="25" t="s">
        <v>19</v>
      </c>
      <c r="B14" s="25">
        <v>201454</v>
      </c>
      <c r="C14" s="1"/>
      <c r="D14" s="3">
        <v>745</v>
      </c>
      <c r="E14" s="10">
        <v>835</v>
      </c>
      <c r="F14" s="7">
        <v>720</v>
      </c>
      <c r="G14" s="7">
        <v>814</v>
      </c>
      <c r="H14" s="11">
        <v>1040</v>
      </c>
      <c r="I14" s="8"/>
      <c r="J14" s="1"/>
      <c r="K14" s="9"/>
    </row>
    <row r="15" spans="1:11" x14ac:dyDescent="0.25">
      <c r="A15" s="26" t="s">
        <v>20</v>
      </c>
      <c r="B15" s="26">
        <v>201455</v>
      </c>
      <c r="C15" s="1"/>
      <c r="D15" s="12">
        <v>910</v>
      </c>
      <c r="E15" s="13">
        <v>496</v>
      </c>
      <c r="F15" s="14">
        <v>900</v>
      </c>
      <c r="G15" s="14">
        <v>792</v>
      </c>
      <c r="H15" s="15">
        <v>1150</v>
      </c>
      <c r="I15" s="16"/>
      <c r="J15" s="1"/>
      <c r="K15" s="17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21</v>
      </c>
      <c r="B17" s="18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23</v>
      </c>
      <c r="B18" s="1"/>
      <c r="C18" s="1"/>
      <c r="D18" s="21"/>
      <c r="E18" s="21"/>
      <c r="F18" s="21"/>
      <c r="G18" s="21"/>
      <c r="H18" s="21"/>
      <c r="I18" s="1"/>
      <c r="J18" s="1"/>
      <c r="K18" s="1"/>
    </row>
    <row r="19" spans="1:11" x14ac:dyDescent="0.25">
      <c r="A19" s="1" t="s">
        <v>24</v>
      </c>
      <c r="B19" s="1"/>
      <c r="C19" s="1"/>
      <c r="D19" s="22"/>
      <c r="E19" s="22"/>
      <c r="F19" s="22"/>
      <c r="G19" s="22"/>
      <c r="H19" s="22"/>
      <c r="I19" s="1"/>
      <c r="J19" s="1"/>
      <c r="K19" s="1"/>
    </row>
    <row r="20" spans="1:11" x14ac:dyDescent="0.25">
      <c r="A20" s="19" t="s">
        <v>22</v>
      </c>
      <c r="B20" s="1"/>
      <c r="C20" s="1"/>
      <c r="D20" s="20"/>
      <c r="E20" s="20"/>
      <c r="F20" s="20"/>
      <c r="G20" s="20"/>
      <c r="H20" s="20"/>
      <c r="I20" s="1"/>
      <c r="J20" s="1"/>
      <c r="K20" s="1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2" sqref="A12:F12"/>
    </sheetView>
  </sheetViews>
  <sheetFormatPr defaultRowHeight="15" x14ac:dyDescent="0.25"/>
  <cols>
    <col min="1" max="1" width="14" customWidth="1"/>
    <col min="3" max="3" width="14.42578125" customWidth="1"/>
  </cols>
  <sheetData>
    <row r="1" spans="1:6" ht="18.75" x14ac:dyDescent="0.3">
      <c r="A1" s="58" t="s">
        <v>56</v>
      </c>
      <c r="B1" s="59"/>
      <c r="C1" s="59"/>
      <c r="D1" s="59"/>
      <c r="E1" s="59"/>
      <c r="F1" s="60"/>
    </row>
    <row r="2" spans="1:6" x14ac:dyDescent="0.25">
      <c r="A2">
        <v>123.456</v>
      </c>
      <c r="D2" t="s">
        <v>29</v>
      </c>
    </row>
    <row r="3" spans="1:6" x14ac:dyDescent="0.25">
      <c r="A3">
        <v>123.456</v>
      </c>
      <c r="D3" t="s">
        <v>30</v>
      </c>
    </row>
    <row r="4" spans="1:6" x14ac:dyDescent="0.25">
      <c r="A4">
        <v>123.456</v>
      </c>
      <c r="D4" t="s">
        <v>31</v>
      </c>
    </row>
    <row r="6" spans="1:6" x14ac:dyDescent="0.25">
      <c r="A6" s="37"/>
      <c r="B6" s="37"/>
      <c r="C6" s="37"/>
      <c r="D6" s="37"/>
      <c r="E6" s="37"/>
      <c r="F6" s="37"/>
    </row>
    <row r="7" spans="1:6" ht="18.75" x14ac:dyDescent="0.3">
      <c r="A7" s="58" t="s">
        <v>28</v>
      </c>
      <c r="B7" s="59"/>
      <c r="C7" s="59"/>
      <c r="D7" s="59"/>
      <c r="E7" s="59"/>
      <c r="F7" s="60"/>
    </row>
    <row r="8" spans="1:6" x14ac:dyDescent="0.25">
      <c r="A8" s="34" t="s">
        <v>25</v>
      </c>
      <c r="B8" s="19"/>
      <c r="C8" s="19" t="s">
        <v>26</v>
      </c>
      <c r="D8" s="19"/>
      <c r="E8" s="35"/>
    </row>
    <row r="9" spans="1:6" x14ac:dyDescent="0.25">
      <c r="A9" s="33">
        <v>5</v>
      </c>
      <c r="B9" s="35"/>
      <c r="C9" s="36"/>
      <c r="D9" s="36"/>
      <c r="E9" s="36"/>
    </row>
    <row r="11" spans="1:6" x14ac:dyDescent="0.25">
      <c r="A11" s="37"/>
      <c r="B11" s="37"/>
      <c r="C11" s="37"/>
      <c r="D11" s="37"/>
      <c r="E11" s="37"/>
      <c r="F11" s="37"/>
    </row>
    <row r="12" spans="1:6" ht="18.75" x14ac:dyDescent="0.3">
      <c r="A12" s="58" t="s">
        <v>55</v>
      </c>
      <c r="B12" s="59"/>
      <c r="C12" s="59"/>
      <c r="D12" s="59"/>
      <c r="E12" s="59"/>
      <c r="F12" s="60"/>
    </row>
    <row r="13" spans="1:6" x14ac:dyDescent="0.25">
      <c r="A13" s="31" t="s">
        <v>32</v>
      </c>
      <c r="B13" s="23"/>
      <c r="C13" s="38"/>
      <c r="D13" s="23"/>
      <c r="E13" s="1"/>
    </row>
    <row r="14" spans="1:6" x14ac:dyDescent="0.25">
      <c r="A14" s="32" t="s">
        <v>33</v>
      </c>
      <c r="B14" s="23"/>
      <c r="C14" s="39"/>
      <c r="D14" s="23"/>
      <c r="E14" s="1"/>
    </row>
    <row r="15" spans="1:6" x14ac:dyDescent="0.25">
      <c r="A15" s="33" t="s">
        <v>34</v>
      </c>
      <c r="B15" s="1"/>
      <c r="C15" s="40"/>
    </row>
  </sheetData>
  <mergeCells count="3">
    <mergeCell ref="A7:F7"/>
    <mergeCell ref="A1:F1"/>
    <mergeCell ref="A12:F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C1"/>
    </sheetView>
  </sheetViews>
  <sheetFormatPr defaultRowHeight="15" customHeight="1" x14ac:dyDescent="0.25"/>
  <cols>
    <col min="1" max="1" width="21.28515625" style="48" customWidth="1"/>
    <col min="2" max="2" width="18.7109375" style="48" customWidth="1"/>
    <col min="3" max="4" width="9.140625" style="48"/>
    <col min="5" max="5" width="12.7109375" style="48" customWidth="1"/>
    <col min="6" max="16384" width="9.140625" style="48"/>
  </cols>
  <sheetData>
    <row r="1" spans="1:6" s="45" customFormat="1" ht="18.75" x14ac:dyDescent="0.3">
      <c r="A1" s="42" t="s">
        <v>35</v>
      </c>
      <c r="B1" s="44"/>
      <c r="C1" s="43"/>
    </row>
    <row r="2" spans="1:6" s="45" customFormat="1" ht="15" customHeight="1" thickBot="1" x14ac:dyDescent="0.3">
      <c r="A2" s="46"/>
      <c r="B2" s="47"/>
      <c r="C2" s="47"/>
    </row>
    <row r="3" spans="1:6" s="45" customFormat="1" ht="15" customHeight="1" x14ac:dyDescent="0.25">
      <c r="A3" s="48" t="s">
        <v>36</v>
      </c>
      <c r="B3" s="49"/>
    </row>
    <row r="4" spans="1:6" ht="15" customHeight="1" x14ac:dyDescent="0.25">
      <c r="A4" s="48" t="s">
        <v>37</v>
      </c>
      <c r="B4" s="49"/>
    </row>
    <row r="5" spans="1:6" ht="15" customHeight="1" x14ac:dyDescent="0.25">
      <c r="A5" s="48" t="s">
        <v>38</v>
      </c>
      <c r="B5" s="49"/>
    </row>
    <row r="6" spans="1:6" ht="15" customHeight="1" x14ac:dyDescent="0.25">
      <c r="A6" s="48" t="s">
        <v>39</v>
      </c>
      <c r="B6" s="49"/>
    </row>
    <row r="7" spans="1:6" ht="15" customHeight="1" x14ac:dyDescent="0.25">
      <c r="A7" s="48" t="s">
        <v>57</v>
      </c>
      <c r="B7" s="49"/>
    </row>
    <row r="8" spans="1:6" ht="15" customHeight="1" thickBot="1" x14ac:dyDescent="0.3">
      <c r="A8" s="46" t="s">
        <v>40</v>
      </c>
      <c r="B8" s="50"/>
      <c r="C8" s="46" t="s">
        <v>41</v>
      </c>
    </row>
    <row r="11" spans="1:6" ht="18.75" x14ac:dyDescent="0.3">
      <c r="A11" s="42" t="s">
        <v>42</v>
      </c>
      <c r="B11" s="44"/>
      <c r="C11" s="44"/>
      <c r="D11" s="44"/>
      <c r="E11" s="43"/>
    </row>
    <row r="13" spans="1:6" ht="15" customHeight="1" thickBot="1" x14ac:dyDescent="0.3">
      <c r="A13" s="51" t="s">
        <v>43</v>
      </c>
      <c r="B13" s="51" t="s">
        <v>44</v>
      </c>
      <c r="C13" s="52" t="s">
        <v>45</v>
      </c>
      <c r="D13" s="52" t="s">
        <v>46</v>
      </c>
      <c r="E13" s="52" t="s">
        <v>47</v>
      </c>
    </row>
    <row r="14" spans="1:6" ht="15" customHeight="1" x14ac:dyDescent="0.25">
      <c r="A14" s="48" t="s">
        <v>48</v>
      </c>
      <c r="B14" s="48" t="s">
        <v>49</v>
      </c>
      <c r="C14" s="53">
        <v>0.4375</v>
      </c>
      <c r="D14" s="53">
        <v>0.50694444444444442</v>
      </c>
      <c r="E14" s="53"/>
      <c r="F14" s="48" t="s">
        <v>50</v>
      </c>
    </row>
    <row r="15" spans="1:6" ht="15" customHeight="1" x14ac:dyDescent="0.25">
      <c r="A15" s="48" t="s">
        <v>51</v>
      </c>
      <c r="B15" s="48" t="s">
        <v>52</v>
      </c>
      <c r="C15" s="53">
        <v>0.61458333333333337</v>
      </c>
      <c r="D15" s="53">
        <v>0.63194444444444442</v>
      </c>
      <c r="E15" s="53"/>
      <c r="F15" s="48" t="s">
        <v>50</v>
      </c>
    </row>
    <row r="16" spans="1:6" ht="15" customHeight="1" x14ac:dyDescent="0.25">
      <c r="A16" s="48" t="s">
        <v>53</v>
      </c>
      <c r="B16" s="48" t="s">
        <v>54</v>
      </c>
      <c r="C16" s="53">
        <v>0.875</v>
      </c>
      <c r="D16" s="53">
        <v>8.3333333333333329E-2</v>
      </c>
      <c r="E16" s="53"/>
      <c r="F16" s="48" t="s">
        <v>50</v>
      </c>
    </row>
  </sheetData>
  <mergeCells count="2">
    <mergeCell ref="A1:C1"/>
    <mergeCell ref="A11:E11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"/>
    </sheetView>
  </sheetViews>
  <sheetFormatPr defaultRowHeight="15" x14ac:dyDescent="0.25"/>
  <cols>
    <col min="1" max="1" width="24.42578125" style="48" bestFit="1" customWidth="1"/>
    <col min="2" max="2" width="18.7109375" style="48" customWidth="1"/>
    <col min="3" max="16384" width="9.140625" style="48"/>
  </cols>
  <sheetData>
    <row r="1" spans="1:2" ht="18.75" x14ac:dyDescent="0.3">
      <c r="A1" s="42" t="s">
        <v>58</v>
      </c>
      <c r="B1" s="43"/>
    </row>
    <row r="3" spans="1:2" x14ac:dyDescent="0.25">
      <c r="A3" s="48" t="s">
        <v>59</v>
      </c>
    </row>
    <row r="5" spans="1:2" x14ac:dyDescent="0.25">
      <c r="A5" s="54" t="s">
        <v>60</v>
      </c>
    </row>
    <row r="7" spans="1:2" x14ac:dyDescent="0.25">
      <c r="A7" s="48" t="s">
        <v>63</v>
      </c>
      <c r="B7" s="55">
        <v>650</v>
      </c>
    </row>
    <row r="8" spans="1:2" x14ac:dyDescent="0.25">
      <c r="A8" s="48" t="s">
        <v>64</v>
      </c>
      <c r="B8" s="55">
        <v>175</v>
      </c>
    </row>
    <row r="9" spans="1:2" ht="15.75" thickBot="1" x14ac:dyDescent="0.3">
      <c r="A9" s="48" t="s">
        <v>65</v>
      </c>
      <c r="B9" s="56">
        <f>(1+0.21)*(B7+B8)</f>
        <v>998.25</v>
      </c>
    </row>
    <row r="10" spans="1:2" x14ac:dyDescent="0.25">
      <c r="B10" s="55"/>
    </row>
    <row r="11" spans="1:2" ht="15.75" x14ac:dyDescent="0.25">
      <c r="A11" s="48" t="s">
        <v>61</v>
      </c>
      <c r="B11" s="57">
        <f>SUM(B7:B9)</f>
        <v>1823.25</v>
      </c>
    </row>
    <row r="13" spans="1:2" x14ac:dyDescent="0.25">
      <c r="A13" s="48" t="s">
        <v>62</v>
      </c>
    </row>
  </sheetData>
  <mergeCells count="1">
    <mergeCell ref="A1:B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Scores</vt:lpstr>
      <vt:lpstr>Functies</vt:lpstr>
      <vt:lpstr>Datum- en tijdrekenen</vt:lpstr>
      <vt:lpstr>Nota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Dick Knetsch</cp:lastModifiedBy>
  <dcterms:created xsi:type="dcterms:W3CDTF">2008-03-28T13:16:01Z</dcterms:created>
  <dcterms:modified xsi:type="dcterms:W3CDTF">2014-01-16T14:42:53Z</dcterms:modified>
</cp:coreProperties>
</file>